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omments1.xml" ContentType="application/vnd.openxmlformats-officedocument.spreadsheetml.comments+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450" tabRatio="875" firstSheet="2" activeTab="2"/>
  </bookViews>
  <sheets>
    <sheet name="説明書" sheetId="114" r:id="rId1"/>
    <sheet name="data" sheetId="112" r:id="rId2"/>
    <sheet name="目次" sheetId="164" r:id="rId3"/>
    <sheet name="工事着手届 " sheetId="12" r:id="rId4"/>
    <sheet name="現主等通知書 " sheetId="48" r:id="rId5"/>
    <sheet name="現主等通知書（JV）" sheetId="18" r:id="rId6"/>
    <sheet name="建設業退職金共済制度加入届" sheetId="125" r:id="rId7"/>
    <sheet name="労働者災害補償保険加入確認書" sheetId="157" r:id="rId8"/>
    <sheet name="工事内訳書" sheetId="116" r:id="rId9"/>
    <sheet name="工事総括書" sheetId="118" r:id="rId10"/>
    <sheet name="空白" sheetId="165" r:id="rId11"/>
    <sheet name="下請負届" sheetId="49" r:id="rId12"/>
    <sheet name="施工体制台帳及び施工体系図" sheetId="151" r:id="rId13"/>
    <sheet name="施工体制台帳" sheetId="153" r:id="rId14"/>
    <sheet name="再下請負通知書" sheetId="154" r:id="rId15"/>
    <sheet name="施工体系図" sheetId="155" r:id="rId16"/>
    <sheet name="作業員名簿" sheetId="156" r:id="rId17"/>
    <sheet name="空白２" sheetId="166" r:id="rId18"/>
    <sheet name="前払金等請求確認書" sheetId="140" r:id="rId19"/>
    <sheet name="前払金請求書" sheetId="141" r:id="rId20"/>
    <sheet name="認定請求書" sheetId="142" r:id="rId21"/>
    <sheet name="中間前払金請求書" sheetId="143" r:id="rId22"/>
    <sheet name="工事履行報告書" sheetId="144" r:id="rId23"/>
    <sheet name="空白3" sheetId="167" r:id="rId24"/>
    <sheet name="施工計画書 " sheetId="29" r:id="rId25"/>
    <sheet name="（　）承諾申請書" sheetId="123" r:id="rId26"/>
    <sheet name="監督員資料提出届" sheetId="128" r:id="rId27"/>
    <sheet name="建設発生度搬出のお知らせ" sheetId="162" r:id="rId28"/>
    <sheet name="しゅん工図書電子化事前協議シート" sheetId="163" r:id="rId29"/>
    <sheet name="空白4" sheetId="168" r:id="rId30"/>
    <sheet name="施工管理記録等報告書" sheetId="129" r:id="rId31"/>
    <sheet name="（　）記録の報告書" sheetId="130" r:id="rId32"/>
    <sheet name="休日等の工事施工届" sheetId="124" r:id="rId33"/>
    <sheet name="悪天候時・天災後における工事現場点検報告書" sheetId="160" r:id="rId34"/>
    <sheet name="空白5" sheetId="169" r:id="rId35"/>
    <sheet name="工事(一部しゅん工・しゅん工)届" sheetId="148" r:id="rId36"/>
    <sheet name="工事目的物引渡書" sheetId="149" r:id="rId37"/>
    <sheet name="手直し完了報告書" sheetId="150" r:id="rId38"/>
    <sheet name="改善報告書" sheetId="158" r:id="rId39"/>
    <sheet name="建設業退職金共済制度報告書" sheetId="126" r:id="rId40"/>
    <sheet name="共済証紙受払簿" sheetId="127" r:id="rId41"/>
    <sheet name="リサイクル関係報告書" sheetId="161" r:id="rId42"/>
    <sheet name="請求書" sheetId="34" r:id="rId43"/>
    <sheet name="空白6" sheetId="170" r:id="rId44"/>
    <sheet name="事故報告書" sheetId="146" r:id="rId45"/>
    <sheet name="事故速報" sheetId="147" r:id="rId46"/>
    <sheet name="空白7" sheetId="171" r:id="rId47"/>
    <sheet name="材料搬入予定調書" sheetId="132" r:id="rId48"/>
    <sheet name="材料検査請求書（第　回）" sheetId="131" r:id="rId49"/>
    <sheet name="材料搬入実績調書" sheetId="133" r:id="rId50"/>
    <sheet name="支給材料（請求・受領・返納）書" sheetId="134" r:id="rId51"/>
    <sheet name="発生材報告書" sheetId="135" r:id="rId52"/>
    <sheet name="材料使用量確認申請書" sheetId="136" r:id="rId53"/>
    <sheet name="空白8" sheetId="172" r:id="rId54"/>
    <sheet name="（請求・通知・報告・協議）書" sheetId="28" r:id="rId55"/>
    <sheet name="（協議・報告）書 " sheetId="121" r:id="rId56"/>
    <sheet name="中間検査請求書" sheetId="137" r:id="rId57"/>
    <sheet name="（　）確認検査内訳書" sheetId="138" r:id="rId58"/>
    <sheet name="既済部分検査請求書" sheetId="139" r:id="rId59"/>
    <sheet name="承諾書" sheetId="145" r:id="rId60"/>
    <sheet name="基本計画書" sheetId="159" r:id="rId61"/>
  </sheets>
  <definedNames>
    <definedName name="_xlnm._FilterDatabase" localSheetId="2" hidden="1">目次!$A$1:$F$68</definedName>
    <definedName name="_xlnm.Print_Area" localSheetId="57">'（　）確認検査内訳書'!$A$1:$BI$36</definedName>
    <definedName name="_xlnm.Print_Area" localSheetId="31">'（　）記録の報告書'!$A$1:$AO$63</definedName>
    <definedName name="_xlnm.Print_Area" localSheetId="25">'（　）承諾申請書'!$A$1:$AO$62</definedName>
    <definedName name="_xlnm.Print_Area" localSheetId="55">'（協議・報告）書 '!$A$1:$AN$63</definedName>
    <definedName name="_xlnm.Print_Area" localSheetId="54">'（請求・通知・報告・協議）書'!$A$1:$AO$63</definedName>
    <definedName name="_xlnm.Print_Area" localSheetId="1">data!$A$1:$D$33</definedName>
    <definedName name="_xlnm.Print_Area" localSheetId="28">しゅん工図書電子化事前協議シート!$A$1:$AO$55</definedName>
    <definedName name="_xlnm.Print_Area" localSheetId="41">リサイクル関係報告書!$A$1:$AO$63</definedName>
    <definedName name="_xlnm.Print_Area" localSheetId="33">悪天候時・天災後における工事現場点検報告書!$A$1:$AO$117</definedName>
    <definedName name="_xlnm.Print_Area" localSheetId="11">下請負届!$A$1:$AO$189</definedName>
    <definedName name="_xlnm.Print_Area" localSheetId="38">改善報告書!$A$1:$AO$63</definedName>
    <definedName name="_xlnm.Print_Area" localSheetId="26">監督員資料提出届!$A$1:$AO$63</definedName>
    <definedName name="_xlnm.Print_Area" localSheetId="60">基本計画書!$A$1:$AO$63</definedName>
    <definedName name="_xlnm.Print_Area" localSheetId="58">既済部分検査請求書!$A$1:$AO$250</definedName>
    <definedName name="_xlnm.Print_Area" localSheetId="32">休日等の工事施工届!$A$1:$AO$63</definedName>
    <definedName name="_xlnm.Print_Area" localSheetId="6">建設業退職金共済制度加入届!$A$1:$AO$124</definedName>
    <definedName name="_xlnm.Print_Area" localSheetId="39">建設業退職金共済制度報告書!$A$1:$AO$63</definedName>
    <definedName name="_xlnm.Print_Area" localSheetId="27">建設発生度搬出のお知らせ!$A$1:$AO$63</definedName>
    <definedName name="_xlnm.Print_Area" localSheetId="4">'現主等通知書 '!$A$1:$AO$216</definedName>
    <definedName name="_xlnm.Print_Area" localSheetId="5">'現主等通知書（JV）'!$A$1:$AN$49</definedName>
    <definedName name="_xlnm.Print_Area" localSheetId="35">'工事(一部しゅん工・しゅん工)届'!$A$1:$AO$63</definedName>
    <definedName name="_xlnm.Print_Area" localSheetId="9">工事総括書!$A$1:$AO$63</definedName>
    <definedName name="_xlnm.Print_Area" localSheetId="3">'工事着手届 '!$A$1:$AO$63</definedName>
    <definedName name="_xlnm.Print_Area" localSheetId="8">工事内訳書!$A$1:$AO$63</definedName>
    <definedName name="_xlnm.Print_Area" localSheetId="36">工事目的物引渡書!$A$1:$AO$63</definedName>
    <definedName name="_xlnm.Print_Area" localSheetId="22">工事履行報告書!$A$1:$AQ$63</definedName>
    <definedName name="_xlnm.Print_Area" localSheetId="14">再下請負通知書!$A$1:$AO$129</definedName>
    <definedName name="_xlnm.Print_Area" localSheetId="48">'材料検査請求書（第　回）'!$A$1:$AO$126</definedName>
    <definedName name="_xlnm.Print_Area" localSheetId="52">材料使用量確認申請書!$A$1:$AO$126</definedName>
    <definedName name="_xlnm.Print_Area" localSheetId="49">材料搬入実績調書!$A$1:$AO$126</definedName>
    <definedName name="_xlnm.Print_Area" localSheetId="47">材料搬入予定調書!$A$1:$AO$126</definedName>
    <definedName name="_xlnm.Print_Area" localSheetId="16">作業員名簿!$A$1:$Z$77</definedName>
    <definedName name="_xlnm.Print_Area" localSheetId="50">'支給材料（請求・受領・返納）書'!$A$1:$AO$126</definedName>
    <definedName name="_xlnm.Print_Area" localSheetId="30">施工管理記録等報告書!$A$1:$AO$63</definedName>
    <definedName name="_xlnm.Print_Area" localSheetId="24">'施工計画書 '!$A$1:$AO$61</definedName>
    <definedName name="_xlnm.Print_Area" localSheetId="15">施工体系図!$A$1:$CI$59</definedName>
    <definedName name="_xlnm.Print_Area" localSheetId="13">施工体制台帳!$A$1:$AO$139</definedName>
    <definedName name="_xlnm.Print_Area" localSheetId="12">施工体制台帳及び施工体系図!$A$1:$AO$63</definedName>
    <definedName name="_xlnm.Print_Area" localSheetId="45">事故速報!$A$1:$AO$44</definedName>
    <definedName name="_xlnm.Print_Area" localSheetId="44">事故報告書!$A$1:$AO$95</definedName>
    <definedName name="_xlnm.Print_Area" localSheetId="37">手直し完了報告書!$A$1:$AO$63</definedName>
    <definedName name="_xlnm.Print_Area" localSheetId="59">承諾書!$A$1:$AO$63</definedName>
    <definedName name="_xlnm.Print_Area" localSheetId="42">請求書!$A$1:$AO$58</definedName>
    <definedName name="_xlnm.Print_Area" localSheetId="19">前払金請求書!$A$1:$AO$63</definedName>
    <definedName name="_xlnm.Print_Area" localSheetId="18">前払金等請求確認書!$A$1:$AO$63</definedName>
    <definedName name="_xlnm.Print_Area" localSheetId="56">中間検査請求書!$A$1:$AO$63</definedName>
    <definedName name="_xlnm.Print_Area" localSheetId="21">中間前払金請求書!$A$1:$AO$63</definedName>
    <definedName name="_xlnm.Print_Area" localSheetId="20">認定請求書!$A$1:$AO$63</definedName>
    <definedName name="_xlnm.Print_Area" localSheetId="51">発生材報告書!$A$1:$AO$126</definedName>
    <definedName name="_xlnm.Print_Area" localSheetId="2">目次!$A$1:$F$68</definedName>
    <definedName name="_xlnm.Print_Area" localSheetId="7">労働者災害補償保険加入確認書!$A$1:$AO$63</definedName>
    <definedName name="Z_21A80CAF_7FB6_430D_B46D_EE6C2AC649C6_.wvu.PrintArea" localSheetId="57" hidden="1">'（　）確認検査内訳書'!#REF!</definedName>
    <definedName name="Z_21A80CAF_7FB6_430D_B46D_EE6C2AC649C6_.wvu.PrintArea" localSheetId="28" hidden="1">しゅん工図書電子化事前協議シート!$A$1:$AL$58</definedName>
    <definedName name="Z_21A80CAF_7FB6_430D_B46D_EE6C2AC649C6_.wvu.PrintArea" localSheetId="41" hidden="1">リサイクル関係報告書!$A$1:$AO$59</definedName>
    <definedName name="Z_21A80CAF_7FB6_430D_B46D_EE6C2AC649C6_.wvu.PrintArea" localSheetId="33" hidden="1">悪天候時・天災後における工事現場点検報告書!$A$1:$AO$60</definedName>
    <definedName name="Z_21A80CAF_7FB6_430D_B46D_EE6C2AC649C6_.wvu.PrintArea" localSheetId="60" hidden="1">基本計画書!$A$1:$AO$60</definedName>
    <definedName name="Z_21A80CAF_7FB6_430D_B46D_EE6C2AC649C6_.wvu.PrintArea" localSheetId="58" hidden="1">既済部分検査請求書!$A$1:$AO$63</definedName>
    <definedName name="Z_21A80CAF_7FB6_430D_B46D_EE6C2AC649C6_.wvu.PrintArea" localSheetId="27" hidden="1">建設発生度搬出のお知らせ!$A$1:$AO$59</definedName>
    <definedName name="Z_21A80CAF_7FB6_430D_B46D_EE6C2AC649C6_.wvu.PrintArea" localSheetId="35" hidden="1">'工事(一部しゅん工・しゅん工)届'!$A$1:$AO$48</definedName>
    <definedName name="Z_21A80CAF_7FB6_430D_B46D_EE6C2AC649C6_.wvu.PrintArea" localSheetId="36" hidden="1">工事目的物引渡書!$A$1:$AO$59</definedName>
    <definedName name="Z_21A80CAF_7FB6_430D_B46D_EE6C2AC649C6_.wvu.PrintArea" localSheetId="22" hidden="1">工事履行報告書!$A$1:$AQ$61</definedName>
    <definedName name="Z_21A80CAF_7FB6_430D_B46D_EE6C2AC649C6_.wvu.PrintArea" localSheetId="14" hidden="1">再下請負通知書!$A$1:$AO$60</definedName>
    <definedName name="Z_21A80CAF_7FB6_430D_B46D_EE6C2AC649C6_.wvu.PrintArea" localSheetId="16" hidden="1">作業員名簿!#REF!</definedName>
    <definedName name="Z_21A80CAF_7FB6_430D_B46D_EE6C2AC649C6_.wvu.PrintArea" localSheetId="15" hidden="1">施工体系図!$A$1:$CK$60</definedName>
    <definedName name="Z_21A80CAF_7FB6_430D_B46D_EE6C2AC649C6_.wvu.PrintArea" localSheetId="13" hidden="1">施工体制台帳!$A$1:$AO$60</definedName>
    <definedName name="Z_21A80CAF_7FB6_430D_B46D_EE6C2AC649C6_.wvu.PrintArea" localSheetId="12" hidden="1">施工体制台帳及び施工体系図!$A$1:$AO$60</definedName>
    <definedName name="Z_21A80CAF_7FB6_430D_B46D_EE6C2AC649C6_.wvu.PrintArea" localSheetId="45" hidden="1">事故速報!$A$1:$AO$61</definedName>
    <definedName name="Z_21A80CAF_7FB6_430D_B46D_EE6C2AC649C6_.wvu.PrintArea" localSheetId="44" hidden="1">事故報告書!$A$1:$AO$70</definedName>
    <definedName name="Z_21A80CAF_7FB6_430D_B46D_EE6C2AC649C6_.wvu.PrintArea" localSheetId="37" hidden="1">手直し完了報告書!$A$1:$AO$45</definedName>
    <definedName name="Z_21A80CAF_7FB6_430D_B46D_EE6C2AC649C6_.wvu.PrintArea" localSheetId="59" hidden="1">承諾書!$A$1:$AO$61</definedName>
    <definedName name="Z_21A80CAF_7FB6_430D_B46D_EE6C2AC649C6_.wvu.PrintArea" localSheetId="19" hidden="1">前払金請求書!$A$1:$AO$60</definedName>
    <definedName name="Z_21A80CAF_7FB6_430D_B46D_EE6C2AC649C6_.wvu.PrintArea" localSheetId="18" hidden="1">前払金等請求確認書!$A$1:$AO$60</definedName>
    <definedName name="Z_21A80CAF_7FB6_430D_B46D_EE6C2AC649C6_.wvu.PrintArea" localSheetId="21" hidden="1">中間前払金請求書!$A$1:$AO$60</definedName>
    <definedName name="Z_21A80CAF_7FB6_430D_B46D_EE6C2AC649C6_.wvu.PrintArea" localSheetId="20" hidden="1">認定請求書!$A$1:$AO$59</definedName>
    <definedName name="Z_21A80CAF_7FB6_430D_B46D_EE6C2AC649C6_.wvu.PrintArea" localSheetId="7" hidden="1">労働者災害補償保険加入確認書!$A$1:$AO$60</definedName>
    <definedName name="Z_EBD8C63A_EFD5_45A6_8BE9_19EF5D06F0DA_.wvu.PrintArea" localSheetId="57" hidden="1">'（　）確認検査内訳書'!$A$1:$BI$36</definedName>
    <definedName name="Z_EBD8C63A_EFD5_45A6_8BE9_19EF5D06F0DA_.wvu.PrintArea" localSheetId="28" hidden="1">しゅん工図書電子化事前協議シート!$A$1:$AL$58</definedName>
    <definedName name="Z_EBD8C63A_EFD5_45A6_8BE9_19EF5D06F0DA_.wvu.PrintArea" localSheetId="41" hidden="1">リサイクル関係報告書!$A$1:$AO$59</definedName>
    <definedName name="Z_EBD8C63A_EFD5_45A6_8BE9_19EF5D06F0DA_.wvu.PrintArea" localSheetId="33" hidden="1">悪天候時・天災後における工事現場点検報告書!$A$1:$AO$60</definedName>
    <definedName name="Z_EBD8C63A_EFD5_45A6_8BE9_19EF5D06F0DA_.wvu.PrintArea" localSheetId="60" hidden="1">基本計画書!$A$1:$AO$60</definedName>
    <definedName name="Z_EBD8C63A_EFD5_45A6_8BE9_19EF5D06F0DA_.wvu.PrintArea" localSheetId="58" hidden="1">既済部分検査請求書!$A$1:$AO$63</definedName>
    <definedName name="Z_EBD8C63A_EFD5_45A6_8BE9_19EF5D06F0DA_.wvu.PrintArea" localSheetId="27" hidden="1">建設発生度搬出のお知らせ!$A$1:$AO$59</definedName>
    <definedName name="Z_EBD8C63A_EFD5_45A6_8BE9_19EF5D06F0DA_.wvu.PrintArea" localSheetId="35" hidden="1">'工事(一部しゅん工・しゅん工)届'!$A$1:$AO$48</definedName>
    <definedName name="Z_EBD8C63A_EFD5_45A6_8BE9_19EF5D06F0DA_.wvu.PrintArea" localSheetId="36" hidden="1">工事目的物引渡書!$A$1:$AO$59</definedName>
    <definedName name="Z_EBD8C63A_EFD5_45A6_8BE9_19EF5D06F0DA_.wvu.PrintArea" localSheetId="22" hidden="1">工事履行報告書!$A$1:$AQ$61</definedName>
    <definedName name="Z_EBD8C63A_EFD5_45A6_8BE9_19EF5D06F0DA_.wvu.PrintArea" localSheetId="14" hidden="1">再下請負通知書!$A$1:$AO$60</definedName>
    <definedName name="Z_EBD8C63A_EFD5_45A6_8BE9_19EF5D06F0DA_.wvu.PrintArea" localSheetId="16" hidden="1">作業員名簿!#REF!</definedName>
    <definedName name="Z_EBD8C63A_EFD5_45A6_8BE9_19EF5D06F0DA_.wvu.PrintArea" localSheetId="15" hidden="1">施工体系図!$A$1:$CK$60</definedName>
    <definedName name="Z_EBD8C63A_EFD5_45A6_8BE9_19EF5D06F0DA_.wvu.PrintArea" localSheetId="13" hidden="1">施工体制台帳!$A$1:$AO$60</definedName>
    <definedName name="Z_EBD8C63A_EFD5_45A6_8BE9_19EF5D06F0DA_.wvu.PrintArea" localSheetId="12" hidden="1">施工体制台帳及び施工体系図!$A$1:$AO$60</definedName>
    <definedName name="Z_EBD8C63A_EFD5_45A6_8BE9_19EF5D06F0DA_.wvu.PrintArea" localSheetId="45" hidden="1">事故速報!$A$1:$AO$61</definedName>
    <definedName name="Z_EBD8C63A_EFD5_45A6_8BE9_19EF5D06F0DA_.wvu.PrintArea" localSheetId="44" hidden="1">事故報告書!$A$1:$AO$70</definedName>
    <definedName name="Z_EBD8C63A_EFD5_45A6_8BE9_19EF5D06F0DA_.wvu.PrintArea" localSheetId="37" hidden="1">手直し完了報告書!$A$1:$AO$45</definedName>
    <definedName name="Z_EBD8C63A_EFD5_45A6_8BE9_19EF5D06F0DA_.wvu.PrintArea" localSheetId="59" hidden="1">承諾書!$A$1:$AO$61</definedName>
    <definedName name="Z_EBD8C63A_EFD5_45A6_8BE9_19EF5D06F0DA_.wvu.PrintArea" localSheetId="19" hidden="1">前払金請求書!$A$1:$AO$60</definedName>
    <definedName name="Z_EBD8C63A_EFD5_45A6_8BE9_19EF5D06F0DA_.wvu.PrintArea" localSheetId="18" hidden="1">前払金等請求確認書!$A$1:$AO$60</definedName>
    <definedName name="Z_EBD8C63A_EFD5_45A6_8BE9_19EF5D06F0DA_.wvu.PrintArea" localSheetId="21" hidden="1">中間前払金請求書!$A$1:$AO$60</definedName>
    <definedName name="Z_EBD8C63A_EFD5_45A6_8BE9_19EF5D06F0DA_.wvu.PrintArea" localSheetId="20" hidden="1">認定請求書!$A$1:$AO$59</definedName>
    <definedName name="Z_EBD8C63A_EFD5_45A6_8BE9_19EF5D06F0DA_.wvu.PrintArea" localSheetId="7" hidden="1">労働者災害補償保険加入確認書!$A$1:$AO$60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12" l="1"/>
  <c r="E12" i="112"/>
  <c r="E13" i="112"/>
  <c r="E14" i="112"/>
  <c r="E15" i="112"/>
  <c r="F15" i="112" s="1"/>
  <c r="E16" i="112"/>
  <c r="E17" i="112"/>
  <c r="E18" i="112"/>
  <c r="F16" i="112" l="1"/>
  <c r="L13" i="163"/>
  <c r="AD49" i="49"/>
  <c r="J49" i="49"/>
  <c r="L45" i="49"/>
  <c r="I40" i="49"/>
  <c r="I36" i="49"/>
  <c r="L32" i="49"/>
  <c r="AC12" i="159"/>
  <c r="AC8" i="145"/>
  <c r="AC12" i="139"/>
  <c r="AC12" i="137"/>
  <c r="AB14" i="121"/>
  <c r="AC15" i="28"/>
  <c r="AC12" i="136"/>
  <c r="AC12" i="135"/>
  <c r="AC16" i="134"/>
  <c r="AC12" i="133"/>
  <c r="AC12" i="131"/>
  <c r="AC12" i="132"/>
  <c r="AC12" i="146"/>
  <c r="AC12" i="161"/>
  <c r="AC12" i="126"/>
  <c r="AC12" i="158"/>
  <c r="AC12" i="150"/>
  <c r="AC12" i="149"/>
  <c r="AC14" i="148"/>
  <c r="AC12" i="160"/>
  <c r="AC12" i="124"/>
  <c r="AC12" i="130"/>
  <c r="AC12" i="129"/>
  <c r="AC7" i="162"/>
  <c r="AC12" i="128"/>
  <c r="AC12" i="123"/>
  <c r="AC12" i="29"/>
  <c r="AC12" i="143"/>
  <c r="AC12" i="142"/>
  <c r="AC12" i="141"/>
  <c r="AC12" i="140"/>
  <c r="AC12" i="151"/>
  <c r="AC13" i="49"/>
  <c r="AC12" i="157"/>
  <c r="AC12" i="125"/>
  <c r="AC13" i="48"/>
  <c r="AC13" i="12"/>
  <c r="Z17" i="125" l="1"/>
  <c r="K14" i="163" l="1"/>
  <c r="M25" i="34"/>
  <c r="BA53" i="34" l="1"/>
  <c r="BA58" i="34" s="1"/>
  <c r="BA57" i="34" l="1"/>
  <c r="Z15" i="34" l="1"/>
  <c r="Z14" i="34"/>
  <c r="Z13" i="34"/>
  <c r="Z12" i="34"/>
  <c r="Z11" i="34"/>
  <c r="Z10" i="34"/>
  <c r="Z25" i="159" l="1"/>
  <c r="AA25" i="137"/>
  <c r="Y26" i="121"/>
  <c r="AA25" i="136"/>
  <c r="AA25" i="133"/>
  <c r="AA24" i="131"/>
  <c r="AA25" i="132"/>
  <c r="Z25" i="161"/>
  <c r="Z26" i="126"/>
  <c r="Z24" i="158"/>
  <c r="Z25" i="160"/>
  <c r="Z26" i="124"/>
  <c r="Z24" i="130"/>
  <c r="Z27" i="129"/>
  <c r="Z24" i="29"/>
  <c r="Z26" i="128"/>
  <c r="Z26" i="123"/>
  <c r="Z25" i="123"/>
  <c r="Z24" i="123"/>
  <c r="Z23" i="123"/>
  <c r="Z22" i="123"/>
  <c r="Z21" i="123"/>
  <c r="Z20" i="123"/>
  <c r="L23" i="162" l="1"/>
  <c r="L20" i="162"/>
  <c r="AD50" i="161" l="1"/>
  <c r="J50" i="161"/>
  <c r="L45" i="161"/>
  <c r="I39" i="161"/>
  <c r="I34" i="161"/>
  <c r="L30" i="161"/>
  <c r="Z24" i="161"/>
  <c r="Z23" i="161"/>
  <c r="Z22" i="161"/>
  <c r="Z21" i="161"/>
  <c r="Z20" i="161"/>
  <c r="Z19" i="161"/>
  <c r="Y76" i="160"/>
  <c r="H76" i="160"/>
  <c r="H74" i="160"/>
  <c r="I40" i="160"/>
  <c r="I35" i="160"/>
  <c r="L31" i="160"/>
  <c r="Z24" i="160"/>
  <c r="Z23" i="160"/>
  <c r="Z22" i="160"/>
  <c r="Z21" i="160"/>
  <c r="Z20" i="160"/>
  <c r="Z19" i="160"/>
  <c r="AD51" i="159"/>
  <c r="J51" i="159"/>
  <c r="L46" i="159"/>
  <c r="I40" i="159"/>
  <c r="I35" i="159"/>
  <c r="L31" i="159"/>
  <c r="Z24" i="159"/>
  <c r="Z23" i="159"/>
  <c r="Z22" i="159"/>
  <c r="Z21" i="159"/>
  <c r="Z20" i="159"/>
  <c r="Z19" i="159"/>
  <c r="AD44" i="158"/>
  <c r="J44" i="158"/>
  <c r="L40" i="158"/>
  <c r="I35" i="158"/>
  <c r="I31" i="158"/>
  <c r="L27" i="158"/>
  <c r="Z23" i="158"/>
  <c r="Z22" i="158"/>
  <c r="Z21" i="158"/>
  <c r="Z20" i="158"/>
  <c r="Z19" i="158"/>
  <c r="Z18" i="158"/>
  <c r="AD51" i="157"/>
  <c r="J51" i="157"/>
  <c r="L46" i="157"/>
  <c r="I40" i="157"/>
  <c r="I35" i="157"/>
  <c r="L31" i="157"/>
  <c r="Z24" i="157"/>
  <c r="Z23" i="157"/>
  <c r="Z22" i="157"/>
  <c r="Z21" i="157"/>
  <c r="Z20" i="157"/>
  <c r="Z19" i="157"/>
  <c r="I40" i="151" l="1"/>
  <c r="AD51" i="151"/>
  <c r="J51" i="151"/>
  <c r="L46" i="151"/>
  <c r="I35" i="151"/>
  <c r="L31" i="151"/>
  <c r="Z24" i="151"/>
  <c r="Z23" i="151"/>
  <c r="Z22" i="151"/>
  <c r="Z21" i="151"/>
  <c r="Z20" i="151"/>
  <c r="Z19" i="151"/>
  <c r="L31" i="150"/>
  <c r="AD43" i="150"/>
  <c r="J43" i="150"/>
  <c r="L40" i="150"/>
  <c r="I36" i="150"/>
  <c r="I33" i="150"/>
  <c r="Z24" i="150"/>
  <c r="Z23" i="150"/>
  <c r="Z22" i="150"/>
  <c r="Z21" i="150"/>
  <c r="Z20" i="150"/>
  <c r="Z19" i="150"/>
  <c r="AD50" i="149"/>
  <c r="J50" i="149"/>
  <c r="L46" i="149"/>
  <c r="I40" i="149"/>
  <c r="I35" i="149"/>
  <c r="L31" i="149"/>
  <c r="Z24" i="149"/>
  <c r="Z23" i="149"/>
  <c r="Z22" i="149"/>
  <c r="Z21" i="149"/>
  <c r="Z20" i="149"/>
  <c r="Z19" i="149"/>
  <c r="AF41" i="148"/>
  <c r="AD45" i="148"/>
  <c r="J45" i="148"/>
  <c r="L41" i="148"/>
  <c r="I36" i="148"/>
  <c r="I32" i="148"/>
  <c r="Z26" i="148"/>
  <c r="Z25" i="148"/>
  <c r="Z24" i="148"/>
  <c r="Z23" i="148"/>
  <c r="Z22" i="148"/>
  <c r="Z21" i="148"/>
  <c r="AA11" i="147"/>
  <c r="AA12" i="147"/>
  <c r="F13" i="147"/>
  <c r="F12" i="147"/>
  <c r="F11" i="147"/>
  <c r="AC31" i="146"/>
  <c r="L31" i="146"/>
  <c r="O28" i="146"/>
  <c r="L44" i="142"/>
  <c r="O22" i="146" l="1"/>
  <c r="J12" i="144"/>
  <c r="F51" i="144"/>
  <c r="G16" i="144"/>
  <c r="G14" i="144"/>
  <c r="L26" i="146"/>
  <c r="L24" i="146"/>
  <c r="Z20" i="146"/>
  <c r="Z19" i="146"/>
  <c r="Z18" i="146"/>
  <c r="Z17" i="146"/>
  <c r="Z16" i="146"/>
  <c r="Z15" i="146"/>
  <c r="Z22" i="145" l="1"/>
  <c r="Z21" i="145"/>
  <c r="Z20" i="145"/>
  <c r="Z19" i="145"/>
  <c r="Z18" i="145"/>
  <c r="Z17" i="145"/>
  <c r="P50" i="143" l="1"/>
  <c r="P37" i="143"/>
  <c r="N46" i="141"/>
  <c r="N42" i="141"/>
  <c r="O38" i="141"/>
  <c r="Z23" i="143"/>
  <c r="Z22" i="143"/>
  <c r="Z21" i="143"/>
  <c r="Z20" i="143"/>
  <c r="Z19" i="143"/>
  <c r="Z18" i="143"/>
  <c r="AD48" i="142"/>
  <c r="J48" i="142"/>
  <c r="I39" i="142"/>
  <c r="I35" i="142"/>
  <c r="L31" i="142"/>
  <c r="Z24" i="142"/>
  <c r="Z23" i="142"/>
  <c r="Z22" i="142"/>
  <c r="Z21" i="142"/>
  <c r="Z20" i="142"/>
  <c r="Z19" i="142"/>
  <c r="O50" i="141"/>
  <c r="Z23" i="141"/>
  <c r="Z22" i="141"/>
  <c r="Z21" i="141"/>
  <c r="Z20" i="141"/>
  <c r="Z19" i="141"/>
  <c r="Z18" i="141"/>
  <c r="L44" i="140"/>
  <c r="AD48" i="140"/>
  <c r="J48" i="140"/>
  <c r="I39" i="140"/>
  <c r="I35" i="140"/>
  <c r="L31" i="140"/>
  <c r="Z24" i="140"/>
  <c r="Z23" i="140"/>
  <c r="Z22" i="140"/>
  <c r="Z21" i="140"/>
  <c r="Z20" i="140"/>
  <c r="Z19" i="140"/>
  <c r="Z22" i="125"/>
  <c r="Z21" i="125"/>
  <c r="Z20" i="125"/>
  <c r="Z19" i="125"/>
  <c r="Z18" i="125"/>
  <c r="BD21" i="125"/>
  <c r="L46" i="139" l="1"/>
  <c r="AD51" i="139"/>
  <c r="J51" i="139"/>
  <c r="I40" i="139"/>
  <c r="I35" i="139"/>
  <c r="L31" i="139"/>
  <c r="Z24" i="139"/>
  <c r="Z23" i="139"/>
  <c r="Z22" i="139"/>
  <c r="Z21" i="139"/>
  <c r="Z20" i="139"/>
  <c r="Z19" i="139"/>
  <c r="I34" i="137"/>
  <c r="AD47" i="137"/>
  <c r="J47" i="137"/>
  <c r="L43" i="137"/>
  <c r="I38" i="137"/>
  <c r="L31" i="137"/>
  <c r="AA24" i="137"/>
  <c r="AA23" i="137"/>
  <c r="AA22" i="137"/>
  <c r="AA21" i="137"/>
  <c r="AA20" i="137"/>
  <c r="AA19" i="137"/>
  <c r="AD50" i="136"/>
  <c r="J50" i="136"/>
  <c r="L46" i="136"/>
  <c r="I41" i="136"/>
  <c r="I37" i="136"/>
  <c r="L33" i="136"/>
  <c r="AA24" i="136"/>
  <c r="AA23" i="136"/>
  <c r="AA22" i="136"/>
  <c r="AA21" i="136"/>
  <c r="AA20" i="136"/>
  <c r="AA19" i="136"/>
  <c r="AD52" i="135"/>
  <c r="J52" i="135"/>
  <c r="L48" i="135"/>
  <c r="I42" i="135"/>
  <c r="I37" i="135"/>
  <c r="L33" i="135"/>
  <c r="Z24" i="135"/>
  <c r="Z23" i="135"/>
  <c r="Z22" i="135"/>
  <c r="Z21" i="135"/>
  <c r="Z20" i="135"/>
  <c r="Z19" i="135"/>
  <c r="AD54" i="134"/>
  <c r="J54" i="134"/>
  <c r="L50" i="134"/>
  <c r="I45" i="134"/>
  <c r="I40" i="134"/>
  <c r="L36" i="134"/>
  <c r="Z26" i="134"/>
  <c r="Z25" i="134"/>
  <c r="Z24" i="134"/>
  <c r="Z23" i="134"/>
  <c r="Z22" i="134"/>
  <c r="Z21" i="134"/>
  <c r="C6" i="112" l="1"/>
  <c r="AC47" i="49" s="1"/>
  <c r="AD52" i="133"/>
  <c r="J52" i="133"/>
  <c r="L48" i="133"/>
  <c r="I42" i="133"/>
  <c r="I37" i="133"/>
  <c r="L33" i="133"/>
  <c r="AA24" i="133"/>
  <c r="AA23" i="133"/>
  <c r="AA22" i="133"/>
  <c r="AA21" i="133"/>
  <c r="AA20" i="133"/>
  <c r="AA19" i="133"/>
  <c r="AD52" i="132"/>
  <c r="J52" i="132"/>
  <c r="L48" i="132"/>
  <c r="I42" i="132"/>
  <c r="I37" i="132"/>
  <c r="L33" i="132"/>
  <c r="AA24" i="132"/>
  <c r="AA23" i="132"/>
  <c r="AA22" i="132"/>
  <c r="AA21" i="132"/>
  <c r="AA20" i="132"/>
  <c r="AA19" i="132"/>
  <c r="AC50" i="133" l="1"/>
  <c r="AC42" i="158"/>
  <c r="AC49" i="157"/>
  <c r="AC49" i="159"/>
  <c r="AC48" i="161"/>
  <c r="AC48" i="149"/>
  <c r="AC41" i="150"/>
  <c r="AE30" i="146"/>
  <c r="AC49" i="151"/>
  <c r="AG51" i="143"/>
  <c r="AF51" i="141"/>
  <c r="AC46" i="140"/>
  <c r="AC52" i="134"/>
  <c r="AC50" i="135"/>
  <c r="AC45" i="137"/>
  <c r="AC48" i="136"/>
  <c r="AC50" i="132"/>
  <c r="AD47" i="131"/>
  <c r="J47" i="131"/>
  <c r="AC45" i="131"/>
  <c r="L43" i="131"/>
  <c r="I40" i="131"/>
  <c r="I37" i="131"/>
  <c r="L35" i="131"/>
  <c r="AA23" i="131"/>
  <c r="AA22" i="131"/>
  <c r="AA21" i="131"/>
  <c r="AA20" i="131"/>
  <c r="AA19" i="131"/>
  <c r="AA18" i="131"/>
  <c r="I40" i="130"/>
  <c r="I36" i="130"/>
  <c r="L32" i="130"/>
  <c r="Z23" i="130"/>
  <c r="Z22" i="130"/>
  <c r="Z21" i="130"/>
  <c r="Z20" i="130"/>
  <c r="Z19" i="130"/>
  <c r="Z18" i="130"/>
  <c r="AD50" i="129"/>
  <c r="J50" i="129"/>
  <c r="AC48" i="129"/>
  <c r="L46" i="129"/>
  <c r="I41" i="129"/>
  <c r="I37" i="129"/>
  <c r="L33" i="129"/>
  <c r="Z26" i="129"/>
  <c r="Z25" i="129"/>
  <c r="Z24" i="129"/>
  <c r="Z23" i="129"/>
  <c r="Z22" i="129"/>
  <c r="Z21" i="129"/>
  <c r="I40" i="128" l="1"/>
  <c r="I36" i="128"/>
  <c r="L32" i="128"/>
  <c r="Z25" i="128"/>
  <c r="Z24" i="128"/>
  <c r="Z23" i="128"/>
  <c r="Z22" i="128"/>
  <c r="Z21" i="128"/>
  <c r="Z20" i="128"/>
  <c r="AQ49" i="127"/>
  <c r="W47" i="127"/>
  <c r="W50" i="127" s="1"/>
  <c r="K47" i="127"/>
  <c r="K50" i="127" s="1"/>
  <c r="H47" i="127"/>
  <c r="H50" i="127" s="1"/>
  <c r="AF44" i="127"/>
  <c r="AC44" i="127"/>
  <c r="Q44" i="127"/>
  <c r="AF41" i="127"/>
  <c r="AC41" i="127"/>
  <c r="Q41" i="127"/>
  <c r="AF38" i="127"/>
  <c r="AC38" i="127"/>
  <c r="Q38" i="127"/>
  <c r="AF35" i="127"/>
  <c r="AC35" i="127"/>
  <c r="Q35" i="127"/>
  <c r="AF32" i="127"/>
  <c r="AC32" i="127"/>
  <c r="Q32" i="127"/>
  <c r="AF29" i="127"/>
  <c r="AC29" i="127"/>
  <c r="Q29" i="127"/>
  <c r="AF26" i="127"/>
  <c r="AC26" i="127"/>
  <c r="Q26" i="127"/>
  <c r="AF23" i="127"/>
  <c r="AC23" i="127"/>
  <c r="Q23" i="127"/>
  <c r="AF20" i="127"/>
  <c r="AC20" i="127"/>
  <c r="Q20" i="127"/>
  <c r="AF17" i="127"/>
  <c r="AC17" i="127"/>
  <c r="Q17" i="127"/>
  <c r="AF14" i="127"/>
  <c r="AC14" i="127"/>
  <c r="Q14" i="127"/>
  <c r="AF11" i="127"/>
  <c r="AC11" i="127"/>
  <c r="Q11" i="127"/>
  <c r="AD49" i="126"/>
  <c r="J49" i="126"/>
  <c r="AC47" i="126"/>
  <c r="L45" i="126"/>
  <c r="I40" i="126"/>
  <c r="I36" i="126"/>
  <c r="L32" i="126"/>
  <c r="Z25" i="126" l="1"/>
  <c r="Z24" i="126"/>
  <c r="Z23" i="126"/>
  <c r="Z22" i="126"/>
  <c r="Z21" i="126"/>
  <c r="Z20" i="126"/>
  <c r="AD42" i="125" l="1"/>
  <c r="J42" i="125"/>
  <c r="AC40" i="125"/>
  <c r="L38" i="125"/>
  <c r="I36" i="125"/>
  <c r="I34" i="125"/>
  <c r="L32" i="125"/>
  <c r="AD49" i="124" l="1"/>
  <c r="J49" i="124"/>
  <c r="AC47" i="124"/>
  <c r="L45" i="124"/>
  <c r="I40" i="124"/>
  <c r="I36" i="124"/>
  <c r="L32" i="124"/>
  <c r="AD49" i="123"/>
  <c r="J49" i="123"/>
  <c r="AC47" i="123"/>
  <c r="L45" i="123"/>
  <c r="I40" i="123"/>
  <c r="I36" i="123"/>
  <c r="L32" i="123"/>
  <c r="Z20" i="124"/>
  <c r="Z21" i="124"/>
  <c r="Z22" i="124"/>
  <c r="Z23" i="124"/>
  <c r="Z24" i="124"/>
  <c r="Z25" i="124"/>
  <c r="Z23" i="29" l="1"/>
  <c r="Z22" i="29"/>
  <c r="Z21" i="29"/>
  <c r="Z20" i="29"/>
  <c r="Z19" i="29"/>
  <c r="Z18" i="29"/>
  <c r="AD52" i="29"/>
  <c r="J52" i="29"/>
  <c r="AC50" i="29"/>
  <c r="L47" i="29"/>
  <c r="I41" i="29"/>
  <c r="I36" i="29"/>
  <c r="L32" i="29"/>
  <c r="AC49" i="121"/>
  <c r="I49" i="121"/>
  <c r="AB47" i="121"/>
  <c r="K45" i="121"/>
  <c r="H40" i="121"/>
  <c r="H36" i="121"/>
  <c r="K32" i="121"/>
  <c r="Y25" i="121"/>
  <c r="Y24" i="121"/>
  <c r="Y23" i="121"/>
  <c r="Y22" i="121"/>
  <c r="Y21" i="121"/>
  <c r="Y20" i="121"/>
  <c r="AD49" i="28"/>
  <c r="J49" i="28"/>
  <c r="AC47" i="28"/>
  <c r="L45" i="28"/>
  <c r="I40" i="28"/>
  <c r="I36" i="28"/>
  <c r="L32" i="28"/>
  <c r="Z26" i="28"/>
  <c r="Z25" i="28"/>
  <c r="Z24" i="28"/>
  <c r="Z23" i="28"/>
  <c r="Z22" i="28"/>
  <c r="Z21" i="28"/>
  <c r="Z24" i="49"/>
  <c r="Z23" i="49"/>
  <c r="Z22" i="49"/>
  <c r="Z21" i="49"/>
  <c r="Z20" i="49"/>
  <c r="Z19" i="49"/>
  <c r="AC37" i="48"/>
  <c r="I37" i="48"/>
  <c r="AC36" i="48"/>
  <c r="K35" i="48"/>
  <c r="I31" i="48"/>
  <c r="I28" i="48"/>
  <c r="L25" i="48"/>
  <c r="Z20" i="48"/>
  <c r="Z19" i="48"/>
  <c r="Z18" i="48"/>
  <c r="Z17" i="48"/>
  <c r="Z16" i="48"/>
  <c r="Z15" i="48"/>
  <c r="O57" i="12"/>
  <c r="AD52" i="12"/>
  <c r="J52" i="12"/>
  <c r="AC50" i="12"/>
  <c r="L47" i="12"/>
  <c r="I41" i="12"/>
  <c r="I36" i="12"/>
  <c r="L32" i="12"/>
  <c r="Z24" i="12"/>
  <c r="Z23" i="12"/>
  <c r="Z22" i="12"/>
  <c r="Z21" i="12"/>
  <c r="Z20" i="12"/>
  <c r="Z19" i="12"/>
  <c r="AD52" i="116"/>
  <c r="J52" i="116"/>
  <c r="AC50" i="116"/>
  <c r="L47" i="116"/>
  <c r="I41" i="116"/>
  <c r="I36" i="116"/>
  <c r="L32" i="116"/>
  <c r="Z24" i="116"/>
  <c r="Z23" i="116"/>
  <c r="Z22" i="116"/>
  <c r="Z21" i="116"/>
  <c r="Z20" i="116"/>
  <c r="Z19" i="116"/>
  <c r="G3" i="118" l="1"/>
  <c r="D14" i="112" l="1"/>
  <c r="D12" i="112"/>
  <c r="D13" i="112"/>
  <c r="D11" i="112"/>
  <c r="D15" i="112" l="1"/>
  <c r="D16" i="112"/>
  <c r="AQ21" i="29" l="1"/>
</calcChain>
</file>

<file path=xl/comments1.xml><?xml version="1.0" encoding="utf-8"?>
<comments xmlns="http://schemas.openxmlformats.org/spreadsheetml/2006/main">
  <authors>
    <author>作成者</author>
  </authors>
  <commentList>
    <comment ref="Q10" authorId="0" shapeId="0">
      <text>
        <r>
          <rPr>
            <sz val="9"/>
            <color indexed="81"/>
            <rFont val="ＭＳ Ｐゴシック"/>
            <family val="3"/>
            <charset val="128"/>
          </rPr>
          <t xml:space="preserve">前期末残高又は前ページ残高の証紙枚数入力
</t>
        </r>
      </text>
    </comment>
    <comment ref="Q11" authorId="0" shapeId="0">
      <text>
        <r>
          <rPr>
            <sz val="9"/>
            <color indexed="81"/>
            <rFont val="ＭＳ Ｐゴシック"/>
            <family val="3"/>
            <charset val="128"/>
          </rPr>
          <t xml:space="preserve">「受入・払出年月日」欄に入力すると、証紙枚数が表示されます。
</t>
        </r>
      </text>
    </comment>
    <comment ref="AC11" authorId="0" shapeId="0">
      <text>
        <r>
          <rPr>
            <sz val="9"/>
            <color indexed="81"/>
            <rFont val="ＭＳ Ｐゴシック"/>
            <family val="3"/>
            <charset val="128"/>
          </rPr>
          <t>「受入・払出年月日」欄に入力すると、証紙枚数が表示されます。</t>
        </r>
      </text>
    </comment>
    <comment ref="AF11" authorId="0" shapeId="0">
      <text>
        <r>
          <rPr>
            <sz val="9"/>
            <color indexed="81"/>
            <rFont val="ＭＳ Ｐゴシック"/>
            <family val="3"/>
            <charset val="128"/>
          </rPr>
          <t>「受入・払出年月日」欄に入力すると、証紙枚数が表示されます。</t>
        </r>
        <r>
          <rPr>
            <b/>
            <sz val="9"/>
            <color indexed="81"/>
            <rFont val="ＭＳ Ｐゴシック"/>
            <family val="3"/>
            <charset val="128"/>
          </rPr>
          <t xml:space="preserve">
</t>
        </r>
      </text>
    </comment>
    <comment ref="AI50" authorId="0" shapeId="0">
      <text>
        <r>
          <rPr>
            <sz val="9"/>
            <color indexed="81"/>
            <rFont val="ＭＳ Ｐゴシック"/>
            <family val="3"/>
            <charset val="128"/>
          </rPr>
          <t xml:space="preserve">決算日の被共済者の人数を入力
</t>
        </r>
      </text>
    </comment>
  </commentList>
</comments>
</file>

<file path=xl/sharedStrings.xml><?xml version="1.0" encoding="utf-8"?>
<sst xmlns="http://schemas.openxmlformats.org/spreadsheetml/2006/main" count="3034" uniqueCount="1253">
  <si>
    <t>住所</t>
    <rPh sb="0" eb="2">
      <t>ジュウショ</t>
    </rPh>
    <phoneticPr fontId="10"/>
  </si>
  <si>
    <t>氏名</t>
    <rPh sb="0" eb="2">
      <t>シメイ</t>
    </rPh>
    <phoneticPr fontId="10"/>
  </si>
  <si>
    <t>現場代理人及び主任技術者等通知書</t>
  </si>
  <si>
    <t>現場代理人</t>
  </si>
  <si>
    <t>工事件名</t>
  </si>
  <si>
    <t>摘　　　　要</t>
    <rPh sb="0" eb="1">
      <t>テキ</t>
    </rPh>
    <rPh sb="5" eb="6">
      <t>ヨウ</t>
    </rPh>
    <phoneticPr fontId="10"/>
  </si>
  <si>
    <t>添　付　書　類</t>
    <rPh sb="0" eb="1">
      <t>ソウ</t>
    </rPh>
    <rPh sb="2" eb="3">
      <t>ツキ</t>
    </rPh>
    <rPh sb="4" eb="5">
      <t>ショ</t>
    </rPh>
    <rPh sb="6" eb="7">
      <t>タグイ</t>
    </rPh>
    <phoneticPr fontId="10"/>
  </si>
  <si>
    <t>履　行　状　況</t>
    <rPh sb="0" eb="1">
      <t>クツ</t>
    </rPh>
    <rPh sb="2" eb="3">
      <t>ギョウ</t>
    </rPh>
    <rPh sb="4" eb="5">
      <t>ジョウ</t>
    </rPh>
    <rPh sb="6" eb="7">
      <t>キョウ</t>
    </rPh>
    <phoneticPr fontId="10"/>
  </si>
  <si>
    <t>日</t>
    <rPh sb="0" eb="1">
      <t>ニチ</t>
    </rPh>
    <phoneticPr fontId="10"/>
  </si>
  <si>
    <t>月</t>
    <rPh sb="0" eb="1">
      <t>ツキ</t>
    </rPh>
    <phoneticPr fontId="10"/>
  </si>
  <si>
    <t>年</t>
    <rPh sb="0" eb="1">
      <t>ネン</t>
    </rPh>
    <phoneticPr fontId="10"/>
  </si>
  <si>
    <t>工　　　　期</t>
    <rPh sb="0" eb="1">
      <t>コウ</t>
    </rPh>
    <rPh sb="5" eb="6">
      <t>キ</t>
    </rPh>
    <phoneticPr fontId="10"/>
  </si>
  <si>
    <t>契 約 年 月 日</t>
    <rPh sb="0" eb="1">
      <t>チギリ</t>
    </rPh>
    <rPh sb="2" eb="3">
      <t>ヤク</t>
    </rPh>
    <rPh sb="4" eb="5">
      <t>トシ</t>
    </rPh>
    <rPh sb="6" eb="7">
      <t>ツキ</t>
    </rPh>
    <rPh sb="8" eb="9">
      <t>ヒ</t>
    </rPh>
    <phoneticPr fontId="10"/>
  </si>
  <si>
    <t>￥</t>
    <phoneticPr fontId="10"/>
  </si>
  <si>
    <t>前　払　金　額</t>
    <rPh sb="0" eb="1">
      <t>マエ</t>
    </rPh>
    <rPh sb="2" eb="3">
      <t>ハラ</t>
    </rPh>
    <rPh sb="4" eb="5">
      <t>キン</t>
    </rPh>
    <rPh sb="6" eb="7">
      <t>ガク</t>
    </rPh>
    <phoneticPr fontId="10"/>
  </si>
  <si>
    <t>契　約　金　額</t>
    <rPh sb="0" eb="1">
      <t>チギリ</t>
    </rPh>
    <rPh sb="2" eb="3">
      <t>ヤク</t>
    </rPh>
    <rPh sb="4" eb="5">
      <t>カネ</t>
    </rPh>
    <rPh sb="6" eb="7">
      <t>ガク</t>
    </rPh>
    <phoneticPr fontId="10"/>
  </si>
  <si>
    <t>工　事　場　所</t>
    <rPh sb="0" eb="1">
      <t>コウ</t>
    </rPh>
    <rPh sb="2" eb="3">
      <t>コト</t>
    </rPh>
    <rPh sb="4" eb="5">
      <t>バ</t>
    </rPh>
    <rPh sb="6" eb="7">
      <t>ショ</t>
    </rPh>
    <phoneticPr fontId="10"/>
  </si>
  <si>
    <t>工　事　件　名</t>
    <rPh sb="0" eb="1">
      <t>コウ</t>
    </rPh>
    <rPh sb="2" eb="3">
      <t>コト</t>
    </rPh>
    <rPh sb="4" eb="5">
      <t>ケン</t>
    </rPh>
    <rPh sb="6" eb="7">
      <t>メイ</t>
    </rPh>
    <phoneticPr fontId="10"/>
  </si>
  <si>
    <t>号</t>
    <rPh sb="0" eb="1">
      <t>ゴウ</t>
    </rPh>
    <phoneticPr fontId="10"/>
  </si>
  <si>
    <t>第</t>
    <rPh sb="0" eb="1">
      <t>ダイ</t>
    </rPh>
    <phoneticPr fontId="10"/>
  </si>
  <si>
    <t>契　約　番　号</t>
    <rPh sb="0" eb="1">
      <t>チギリ</t>
    </rPh>
    <rPh sb="2" eb="3">
      <t>ヤク</t>
    </rPh>
    <rPh sb="4" eb="5">
      <t>バン</t>
    </rPh>
    <rPh sb="6" eb="7">
      <t>ゴウ</t>
    </rPh>
    <phoneticPr fontId="10"/>
  </si>
  <si>
    <t>受注者</t>
    <rPh sb="0" eb="3">
      <t>ジュチュウシャ</t>
    </rPh>
    <phoneticPr fontId="10"/>
  </si>
  <si>
    <t>　（宛先）大田区長</t>
    <rPh sb="2" eb="4">
      <t>アテサキ</t>
    </rPh>
    <rPh sb="5" eb="9">
      <t>オオタクチョウ</t>
    </rPh>
    <phoneticPr fontId="10"/>
  </si>
  <si>
    <t>認定請求書</t>
    <rPh sb="0" eb="2">
      <t>ニンテイ</t>
    </rPh>
    <rPh sb="2" eb="5">
      <t>セイキュウショ</t>
    </rPh>
    <phoneticPr fontId="10"/>
  </si>
  <si>
    <t>工事場所</t>
    <rPh sb="0" eb="1">
      <t>コウ</t>
    </rPh>
    <rPh sb="1" eb="2">
      <t>コト</t>
    </rPh>
    <rPh sb="2" eb="3">
      <t>バ</t>
    </rPh>
    <rPh sb="3" eb="4">
      <t>ショ</t>
    </rPh>
    <phoneticPr fontId="10"/>
  </si>
  <si>
    <t>工事件名</t>
    <rPh sb="0" eb="1">
      <t>コウ</t>
    </rPh>
    <rPh sb="1" eb="2">
      <t>コト</t>
    </rPh>
    <rPh sb="2" eb="3">
      <t>ケン</t>
    </rPh>
    <rPh sb="3" eb="4">
      <t>メイ</t>
    </rPh>
    <phoneticPr fontId="10"/>
  </si>
  <si>
    <t>契約番号</t>
    <rPh sb="0" eb="1">
      <t>チギリ</t>
    </rPh>
    <rPh sb="1" eb="2">
      <t>ヤク</t>
    </rPh>
    <rPh sb="2" eb="3">
      <t>バン</t>
    </rPh>
    <rPh sb="3" eb="4">
      <t>ゴウ</t>
    </rPh>
    <phoneticPr fontId="10"/>
  </si>
  <si>
    <t>様</t>
    <rPh sb="0" eb="1">
      <t>サマ</t>
    </rPh>
    <phoneticPr fontId="10"/>
  </si>
  <si>
    <t>報告日時　　月　　日　　時　　分</t>
  </si>
  <si>
    <t>担当監督員</t>
  </si>
  <si>
    <t>受　注　者</t>
    <rPh sb="0" eb="1">
      <t>ウケ</t>
    </rPh>
    <rPh sb="2" eb="3">
      <t>チュウ</t>
    </rPh>
    <rPh sb="4" eb="5">
      <t>シャ</t>
    </rPh>
    <phoneticPr fontId="10"/>
  </si>
  <si>
    <t>請負金額</t>
  </si>
  <si>
    <t>天候</t>
    <rPh sb="0" eb="2">
      <t>テンコウ</t>
    </rPh>
    <phoneticPr fontId="10"/>
  </si>
  <si>
    <t>どこで</t>
  </si>
  <si>
    <t>だれ
（何が）
原因者</t>
    <rPh sb="4" eb="5">
      <t>ナニ</t>
    </rPh>
    <rPh sb="8" eb="10">
      <t>ゲンイン</t>
    </rPh>
    <rPh sb="10" eb="11">
      <t>シャ</t>
    </rPh>
    <phoneticPr fontId="10"/>
  </si>
  <si>
    <t>住 所</t>
    <rPh sb="0" eb="1">
      <t>ジュウ</t>
    </rPh>
    <rPh sb="2" eb="3">
      <t>ショ</t>
    </rPh>
    <phoneticPr fontId="10"/>
  </si>
  <si>
    <t>勤務先</t>
  </si>
  <si>
    <t>下請けの場合　次</t>
    <rPh sb="0" eb="2">
      <t>シタウ</t>
    </rPh>
    <rPh sb="4" eb="6">
      <t>バアイ</t>
    </rPh>
    <rPh sb="7" eb="8">
      <t>ツギ</t>
    </rPh>
    <phoneticPr fontId="10"/>
  </si>
  <si>
    <t>連絡先</t>
    <rPh sb="0" eb="3">
      <t>レンラクサキ</t>
    </rPh>
    <phoneticPr fontId="10"/>
  </si>
  <si>
    <t>男・女</t>
    <rPh sb="0" eb="1">
      <t>オトコ</t>
    </rPh>
    <rPh sb="2" eb="3">
      <t>オンナ</t>
    </rPh>
    <phoneticPr fontId="10"/>
  </si>
  <si>
    <t>才</t>
    <rPh sb="0" eb="1">
      <t>サイ</t>
    </rPh>
    <phoneticPr fontId="10"/>
  </si>
  <si>
    <t>どうした
～時に
発生状況</t>
    <rPh sb="9" eb="11">
      <t>ハッセイ</t>
    </rPh>
    <rPh sb="11" eb="13">
      <t>ジョウキョウ</t>
    </rPh>
    <phoneticPr fontId="10"/>
  </si>
  <si>
    <t>内　容</t>
    <rPh sb="0" eb="1">
      <t>ウチ</t>
    </rPh>
    <rPh sb="2" eb="3">
      <t>カタチ</t>
    </rPh>
    <phoneticPr fontId="10"/>
  </si>
  <si>
    <t>だれ
(何が)
被災者</t>
    <rPh sb="4" eb="5">
      <t>ナニ</t>
    </rPh>
    <rPh sb="8" eb="11">
      <t>ヒサイシャ</t>
    </rPh>
    <phoneticPr fontId="10"/>
  </si>
  <si>
    <t>病院名</t>
    <rPh sb="0" eb="2">
      <t>ビョウイン</t>
    </rPh>
    <rPh sb="2" eb="3">
      <t>メイ</t>
    </rPh>
    <phoneticPr fontId="10"/>
  </si>
  <si>
    <t>搬送手段</t>
    <rPh sb="0" eb="2">
      <t>ハンソウ</t>
    </rPh>
    <rPh sb="2" eb="4">
      <t>シュダン</t>
    </rPh>
    <phoneticPr fontId="10"/>
  </si>
  <si>
    <t>周囲への
影響</t>
    <rPh sb="5" eb="7">
      <t>エイキョウ</t>
    </rPh>
    <phoneticPr fontId="10"/>
  </si>
  <si>
    <t>東京電力</t>
  </si>
  <si>
    <t>下水道局</t>
  </si>
  <si>
    <t>東京ガス</t>
  </si>
  <si>
    <t>交通関係</t>
  </si>
  <si>
    <t>（下記は監督員が記入）</t>
  </si>
  <si>
    <t>）</t>
    <phoneticPr fontId="10"/>
  </si>
  <si>
    <t>（担当）</t>
    <rPh sb="1" eb="3">
      <t>タントウ</t>
    </rPh>
    <phoneticPr fontId="10"/>
  </si>
  <si>
    <t>施 工 体 制 台 帳</t>
    <rPh sb="0" eb="1">
      <t>シ</t>
    </rPh>
    <rPh sb="2" eb="3">
      <t>コウ</t>
    </rPh>
    <rPh sb="4" eb="5">
      <t>カラダ</t>
    </rPh>
    <rPh sb="6" eb="7">
      <t>セイ</t>
    </rPh>
    <rPh sb="8" eb="9">
      <t>ダイ</t>
    </rPh>
    <rPh sb="10" eb="11">
      <t>トバリ</t>
    </rPh>
    <phoneticPr fontId="10"/>
  </si>
  <si>
    <t>〔　　会　 社 　名　　〕</t>
    <rPh sb="3" eb="4">
      <t>カイ</t>
    </rPh>
    <rPh sb="6" eb="7">
      <t>シャ</t>
    </rPh>
    <rPh sb="9" eb="10">
      <t>メイ</t>
    </rPh>
    <phoneticPr fontId="10"/>
  </si>
  <si>
    <t>〔 　事　業　所　名 　〕</t>
    <rPh sb="3" eb="4">
      <t>コト</t>
    </rPh>
    <rPh sb="5" eb="6">
      <t>ギョウ</t>
    </rPh>
    <rPh sb="7" eb="8">
      <t>ショ</t>
    </rPh>
    <rPh sb="9" eb="10">
      <t>メイ</t>
    </rPh>
    <phoneticPr fontId="10"/>
  </si>
  <si>
    <t>〔　一 次 下 請  名   〕</t>
    <rPh sb="2" eb="3">
      <t>イチ</t>
    </rPh>
    <rPh sb="4" eb="5">
      <t>ツギ</t>
    </rPh>
    <rPh sb="6" eb="7">
      <t>シタ</t>
    </rPh>
    <rPh sb="8" eb="9">
      <t>ショウ</t>
    </rPh>
    <rPh sb="11" eb="12">
      <t>メイ</t>
    </rPh>
    <phoneticPr fontId="10"/>
  </si>
  <si>
    <t>建設業の
許　　可</t>
    <rPh sb="0" eb="3">
      <t>ケンセツギョウ</t>
    </rPh>
    <rPh sb="5" eb="6">
      <t>モト</t>
    </rPh>
    <rPh sb="8" eb="9">
      <t>カ</t>
    </rPh>
    <phoneticPr fontId="10"/>
  </si>
  <si>
    <t>許　可　業　種</t>
    <rPh sb="0" eb="1">
      <t>モト</t>
    </rPh>
    <rPh sb="2" eb="3">
      <t>カ</t>
    </rPh>
    <rPh sb="4" eb="5">
      <t>ギョウ</t>
    </rPh>
    <rPh sb="6" eb="7">
      <t>タネ</t>
    </rPh>
    <phoneticPr fontId="10"/>
  </si>
  <si>
    <t>許　可　番　号</t>
    <rPh sb="0" eb="1">
      <t>モト</t>
    </rPh>
    <rPh sb="2" eb="3">
      <t>カ</t>
    </rPh>
    <rPh sb="4" eb="5">
      <t>バン</t>
    </rPh>
    <rPh sb="6" eb="7">
      <t>ゴウ</t>
    </rPh>
    <phoneticPr fontId="10"/>
  </si>
  <si>
    <t>工事業</t>
    <rPh sb="0" eb="2">
      <t>コウジ</t>
    </rPh>
    <rPh sb="2" eb="3">
      <t>ギョウ</t>
    </rPh>
    <phoneticPr fontId="10"/>
  </si>
  <si>
    <t>大　臣　特定
都知事　一般</t>
    <rPh sb="0" eb="1">
      <t>ダイ</t>
    </rPh>
    <rPh sb="2" eb="3">
      <t>シン</t>
    </rPh>
    <rPh sb="4" eb="6">
      <t>トクテイ</t>
    </rPh>
    <rPh sb="7" eb="10">
      <t>トチジ</t>
    </rPh>
    <rPh sb="11" eb="13">
      <t>イッパン</t>
    </rPh>
    <phoneticPr fontId="10"/>
  </si>
  <si>
    <t>月</t>
    <rPh sb="0" eb="1">
      <t>ガツ</t>
    </rPh>
    <phoneticPr fontId="10"/>
  </si>
  <si>
    <t>日</t>
    <rPh sb="0" eb="1">
      <t>ヒ</t>
    </rPh>
    <phoneticPr fontId="10"/>
  </si>
  <si>
    <t>工事件名
及び
工事内容</t>
    <rPh sb="0" eb="2">
      <t>コウジ</t>
    </rPh>
    <rPh sb="2" eb="4">
      <t>ケンメイ</t>
    </rPh>
    <rPh sb="5" eb="6">
      <t>オヨ</t>
    </rPh>
    <rPh sb="8" eb="10">
      <t>コウジ</t>
    </rPh>
    <rPh sb="10" eb="12">
      <t>ナイヨウ</t>
    </rPh>
    <phoneticPr fontId="10"/>
  </si>
  <si>
    <t>発注者名
及び
所 在 地</t>
    <rPh sb="0" eb="3">
      <t>ハッチュウシャ</t>
    </rPh>
    <rPh sb="3" eb="4">
      <t>メイ</t>
    </rPh>
    <rPh sb="5" eb="6">
      <t>オヨ</t>
    </rPh>
    <rPh sb="8" eb="9">
      <t>トコロ</t>
    </rPh>
    <rPh sb="10" eb="11">
      <t>ザイ</t>
    </rPh>
    <rPh sb="12" eb="13">
      <t>チ</t>
    </rPh>
    <phoneticPr fontId="10"/>
  </si>
  <si>
    <t>工　　期</t>
    <rPh sb="0" eb="1">
      <t>コウ</t>
    </rPh>
    <rPh sb="3" eb="4">
      <t>キ</t>
    </rPh>
    <phoneticPr fontId="10"/>
  </si>
  <si>
    <t>自</t>
    <rPh sb="0" eb="1">
      <t>ジ</t>
    </rPh>
    <phoneticPr fontId="10"/>
  </si>
  <si>
    <t>契約日</t>
    <rPh sb="0" eb="3">
      <t>ケイヤクビ</t>
    </rPh>
    <phoneticPr fontId="10"/>
  </si>
  <si>
    <t>至</t>
    <rPh sb="0" eb="1">
      <t>イタ</t>
    </rPh>
    <phoneticPr fontId="10"/>
  </si>
  <si>
    <t>契　　約
営 業 所</t>
    <rPh sb="0" eb="1">
      <t>チギリ</t>
    </rPh>
    <rPh sb="3" eb="4">
      <t>ヤク</t>
    </rPh>
    <rPh sb="5" eb="6">
      <t>エイ</t>
    </rPh>
    <rPh sb="7" eb="8">
      <t>ギョウ</t>
    </rPh>
    <rPh sb="9" eb="10">
      <t>ショ</t>
    </rPh>
    <phoneticPr fontId="10"/>
  </si>
  <si>
    <t>区　　分</t>
    <rPh sb="0" eb="1">
      <t>ク</t>
    </rPh>
    <rPh sb="3" eb="4">
      <t>ブン</t>
    </rPh>
    <phoneticPr fontId="10"/>
  </si>
  <si>
    <t>名　　　称</t>
    <rPh sb="0" eb="1">
      <t>メイ</t>
    </rPh>
    <rPh sb="4" eb="5">
      <t>ショウ</t>
    </rPh>
    <phoneticPr fontId="10"/>
  </si>
  <si>
    <t>住　　　所</t>
    <rPh sb="0" eb="1">
      <t>ジュウ</t>
    </rPh>
    <rPh sb="4" eb="5">
      <t>ショ</t>
    </rPh>
    <phoneticPr fontId="10"/>
  </si>
  <si>
    <t>元請契約</t>
    <rPh sb="0" eb="1">
      <t>モト</t>
    </rPh>
    <rPh sb="1" eb="2">
      <t>ショウ</t>
    </rPh>
    <rPh sb="2" eb="4">
      <t>ケイヤク</t>
    </rPh>
    <phoneticPr fontId="10"/>
  </si>
  <si>
    <t>下請契約</t>
    <rPh sb="0" eb="1">
      <t>シタ</t>
    </rPh>
    <rPh sb="1" eb="2">
      <t>ショウ</t>
    </rPh>
    <rPh sb="2" eb="4">
      <t>ケイヤク</t>
    </rPh>
    <phoneticPr fontId="10"/>
  </si>
  <si>
    <t>健康保険等の
加入状況</t>
    <rPh sb="0" eb="2">
      <t>ケンコウ</t>
    </rPh>
    <rPh sb="2" eb="4">
      <t>ホケン</t>
    </rPh>
    <rPh sb="4" eb="5">
      <t>トウ</t>
    </rPh>
    <rPh sb="7" eb="9">
      <t>カニュウ</t>
    </rPh>
    <rPh sb="9" eb="11">
      <t>ジョウキョウ</t>
    </rPh>
    <phoneticPr fontId="10"/>
  </si>
  <si>
    <t>保険加入の有無</t>
    <rPh sb="0" eb="2">
      <t>ホケン</t>
    </rPh>
    <rPh sb="2" eb="4">
      <t>カニュウ</t>
    </rPh>
    <rPh sb="5" eb="7">
      <t>ウム</t>
    </rPh>
    <phoneticPr fontId="10"/>
  </si>
  <si>
    <t>健康保険</t>
    <rPh sb="0" eb="2">
      <t>ケンコウ</t>
    </rPh>
    <rPh sb="2" eb="4">
      <t>ホケン</t>
    </rPh>
    <phoneticPr fontId="10"/>
  </si>
  <si>
    <t>厚生年金保険</t>
    <rPh sb="0" eb="2">
      <t>コウセイ</t>
    </rPh>
    <rPh sb="2" eb="4">
      <t>ネンキン</t>
    </rPh>
    <rPh sb="4" eb="6">
      <t>ホケン</t>
    </rPh>
    <phoneticPr fontId="10"/>
  </si>
  <si>
    <t>雇用保険</t>
    <rPh sb="0" eb="2">
      <t>コヨウ</t>
    </rPh>
    <rPh sb="2" eb="4">
      <t>ホケン</t>
    </rPh>
    <phoneticPr fontId="10"/>
  </si>
  <si>
    <t>事業所整理記号等</t>
    <rPh sb="0" eb="3">
      <t>ジギョウショ</t>
    </rPh>
    <rPh sb="3" eb="5">
      <t>セイリ</t>
    </rPh>
    <rPh sb="5" eb="7">
      <t>キゴウ</t>
    </rPh>
    <rPh sb="7" eb="8">
      <t>トウ</t>
    </rPh>
    <phoneticPr fontId="10"/>
  </si>
  <si>
    <t>区分</t>
    <rPh sb="0" eb="2">
      <t>クブン</t>
    </rPh>
    <phoneticPr fontId="10"/>
  </si>
  <si>
    <t>営業所の名称</t>
    <rPh sb="0" eb="3">
      <t>エイギョウショ</t>
    </rPh>
    <rPh sb="4" eb="6">
      <t>メイショウ</t>
    </rPh>
    <phoneticPr fontId="10"/>
  </si>
  <si>
    <t>元請契約</t>
    <rPh sb="0" eb="1">
      <t>モト</t>
    </rPh>
    <rPh sb="1" eb="2">
      <t>ウ</t>
    </rPh>
    <rPh sb="2" eb="4">
      <t>ケイヤク</t>
    </rPh>
    <phoneticPr fontId="10"/>
  </si>
  <si>
    <t>下請契約</t>
    <rPh sb="0" eb="1">
      <t>シタ</t>
    </rPh>
    <rPh sb="1" eb="2">
      <t>ウ</t>
    </rPh>
    <rPh sb="2" eb="4">
      <t>ケイヤク</t>
    </rPh>
    <phoneticPr fontId="10"/>
  </si>
  <si>
    <t>発注者の
監督員名</t>
    <rPh sb="0" eb="3">
      <t>ハッチュウシャ</t>
    </rPh>
    <rPh sb="5" eb="7">
      <t>カントク</t>
    </rPh>
    <rPh sb="7" eb="8">
      <t>イン</t>
    </rPh>
    <rPh sb="8" eb="9">
      <t>メイ</t>
    </rPh>
    <phoneticPr fontId="10"/>
  </si>
  <si>
    <t>（統括）</t>
    <rPh sb="1" eb="3">
      <t>トウカツ</t>
    </rPh>
    <phoneticPr fontId="10"/>
  </si>
  <si>
    <t>権限及び
意見申出
方　　法</t>
    <rPh sb="0" eb="2">
      <t>ケンゲン</t>
    </rPh>
    <rPh sb="2" eb="3">
      <t>オヨ</t>
    </rPh>
    <rPh sb="5" eb="7">
      <t>イケン</t>
    </rPh>
    <rPh sb="7" eb="9">
      <t>モウシデ</t>
    </rPh>
    <rPh sb="10" eb="11">
      <t>カタ</t>
    </rPh>
    <rPh sb="13" eb="14">
      <t>ホウ</t>
    </rPh>
    <phoneticPr fontId="10"/>
  </si>
  <si>
    <t>　工事請負契約書記載のとおり
　書面による</t>
    <rPh sb="1" eb="3">
      <t>コウジ</t>
    </rPh>
    <rPh sb="3" eb="5">
      <t>ウケオイ</t>
    </rPh>
    <rPh sb="5" eb="7">
      <t>ケイヤク</t>
    </rPh>
    <rPh sb="7" eb="8">
      <t>ショ</t>
    </rPh>
    <rPh sb="8" eb="10">
      <t>キサイ</t>
    </rPh>
    <rPh sb="16" eb="18">
      <t>ショメン</t>
    </rPh>
    <phoneticPr fontId="10"/>
  </si>
  <si>
    <t>（主任）</t>
    <rPh sb="1" eb="3">
      <t>シュニン</t>
    </rPh>
    <phoneticPr fontId="10"/>
  </si>
  <si>
    <t>監督員名</t>
    <rPh sb="0" eb="2">
      <t>カントク</t>
    </rPh>
    <rPh sb="2" eb="3">
      <t>イン</t>
    </rPh>
    <rPh sb="3" eb="4">
      <t>メイ</t>
    </rPh>
    <phoneticPr fontId="10"/>
  </si>
  <si>
    <t>権 限 及 び
意見申出方法</t>
    <rPh sb="0" eb="1">
      <t>ケン</t>
    </rPh>
    <rPh sb="2" eb="3">
      <t>キリ</t>
    </rPh>
    <rPh sb="4" eb="5">
      <t>オヨ</t>
    </rPh>
    <rPh sb="8" eb="10">
      <t>イケン</t>
    </rPh>
    <rPh sb="10" eb="12">
      <t>モウシデ</t>
    </rPh>
    <rPh sb="12" eb="14">
      <t>ホウホウ</t>
    </rPh>
    <phoneticPr fontId="10"/>
  </si>
  <si>
    <t>現　　場
代理人名</t>
    <rPh sb="0" eb="1">
      <t>ウツツ</t>
    </rPh>
    <rPh sb="3" eb="4">
      <t>バ</t>
    </rPh>
    <rPh sb="5" eb="7">
      <t>ダイリ</t>
    </rPh>
    <rPh sb="7" eb="8">
      <t>ニン</t>
    </rPh>
    <rPh sb="8" eb="9">
      <t>メイ</t>
    </rPh>
    <phoneticPr fontId="10"/>
  </si>
  <si>
    <t xml:space="preserve">  工事請負契約書記載のとおり
　書面による</t>
    <rPh sb="2" eb="4">
      <t>コウジ</t>
    </rPh>
    <rPh sb="4" eb="6">
      <t>ウケオイ</t>
    </rPh>
    <rPh sb="6" eb="8">
      <t>ケイヤク</t>
    </rPh>
    <rPh sb="8" eb="9">
      <t>ショ</t>
    </rPh>
    <rPh sb="9" eb="11">
      <t>キサイ</t>
    </rPh>
    <rPh sb="17" eb="19">
      <t>ショメン</t>
    </rPh>
    <phoneticPr fontId="10"/>
  </si>
  <si>
    <t>資格内容</t>
    <rPh sb="0" eb="2">
      <t>シカク</t>
    </rPh>
    <rPh sb="2" eb="4">
      <t>ナイヨウ</t>
    </rPh>
    <phoneticPr fontId="10"/>
  </si>
  <si>
    <t>専　　門
技術者名</t>
    <rPh sb="0" eb="1">
      <t>アツム</t>
    </rPh>
    <rPh sb="3" eb="4">
      <t>モン</t>
    </rPh>
    <rPh sb="5" eb="7">
      <t>ギジュツ</t>
    </rPh>
    <rPh sb="7" eb="8">
      <t>シャ</t>
    </rPh>
    <rPh sb="8" eb="9">
      <t>メイ</t>
    </rPh>
    <phoneticPr fontId="10"/>
  </si>
  <si>
    <t>担当工事
内　　容</t>
    <rPh sb="0" eb="2">
      <t>タントウ</t>
    </rPh>
    <rPh sb="2" eb="4">
      <t>コウジ</t>
    </rPh>
    <rPh sb="5" eb="6">
      <t>ウチ</t>
    </rPh>
    <rPh sb="8" eb="9">
      <t>カタチ</t>
    </rPh>
    <phoneticPr fontId="10"/>
  </si>
  <si>
    <t>（記入要領）</t>
    <rPh sb="1" eb="3">
      <t>キニュウ</t>
    </rPh>
    <rPh sb="3" eb="5">
      <t>ヨウリョウ</t>
    </rPh>
    <phoneticPr fontId="10"/>
  </si>
  <si>
    <t>代表者名</t>
    <rPh sb="0" eb="3">
      <t>ダイヒョウシャ</t>
    </rPh>
    <rPh sb="3" eb="4">
      <t>メイ</t>
    </rPh>
    <phoneticPr fontId="10"/>
  </si>
  <si>
    <t>・</t>
    <phoneticPr fontId="10"/>
  </si>
  <si>
    <t>提出書類</t>
  </si>
  <si>
    <t>摘要</t>
    <rPh sb="0" eb="2">
      <t>テキヨウ</t>
    </rPh>
    <phoneticPr fontId="5"/>
  </si>
  <si>
    <t>改訂年月</t>
    <rPh sb="0" eb="2">
      <t>カイテイ</t>
    </rPh>
    <rPh sb="2" eb="3">
      <t>ネン</t>
    </rPh>
    <phoneticPr fontId="5"/>
  </si>
  <si>
    <t>工事着手届</t>
  </si>
  <si>
    <t>様式3-2を綴込み　様式3ｰ2だけで足りない場合のみ、3-3を綴込み　</t>
    <rPh sb="0" eb="2">
      <t>ヨウシキ</t>
    </rPh>
    <phoneticPr fontId="35"/>
  </si>
  <si>
    <t>前払金等請求確認書</t>
  </si>
  <si>
    <t>６記入上の注意</t>
    <rPh sb="1" eb="3">
      <t>キニュウ</t>
    </rPh>
    <rPh sb="3" eb="4">
      <t>ジョウ</t>
    </rPh>
    <rPh sb="5" eb="7">
      <t>チュウイ</t>
    </rPh>
    <phoneticPr fontId="35"/>
  </si>
  <si>
    <t>（１）</t>
    <phoneticPr fontId="35"/>
  </si>
  <si>
    <t>「契約番号」「工期」「工事件名」「工事場所」は契約書に基づき記入する　</t>
  </si>
  <si>
    <t>（２）</t>
    <phoneticPr fontId="35"/>
  </si>
  <si>
    <t>請求書及び内訳書が2枚以上になる書類は、ホチキス止めとする　（縦左とじ）</t>
    <rPh sb="0" eb="3">
      <t>セイキュウショ</t>
    </rPh>
    <rPh sb="3" eb="4">
      <t>オヨ</t>
    </rPh>
    <rPh sb="5" eb="8">
      <t>ウチワケショ</t>
    </rPh>
    <rPh sb="10" eb="13">
      <t>マイイジョウ</t>
    </rPh>
    <rPh sb="16" eb="18">
      <t>ショルイ</t>
    </rPh>
    <rPh sb="24" eb="25">
      <t>ド</t>
    </rPh>
    <rPh sb="31" eb="32">
      <t>タテ</t>
    </rPh>
    <rPh sb="32" eb="33">
      <t>ヒダリ</t>
    </rPh>
    <phoneticPr fontId="35"/>
  </si>
  <si>
    <t>（３）</t>
    <phoneticPr fontId="35"/>
  </si>
  <si>
    <t>訂正は、欄外に何字削除、何字加入と表示し、代表社印を押印する　ただし、請求金額は訂正できない　</t>
    <rPh sb="0" eb="2">
      <t>テイセイ</t>
    </rPh>
    <rPh sb="4" eb="6">
      <t>ランガイ</t>
    </rPh>
    <rPh sb="7" eb="8">
      <t>ナン</t>
    </rPh>
    <rPh sb="8" eb="9">
      <t>ジ</t>
    </rPh>
    <rPh sb="9" eb="11">
      <t>サクジョ</t>
    </rPh>
    <rPh sb="12" eb="14">
      <t>ナンジ</t>
    </rPh>
    <rPh sb="14" eb="16">
      <t>カニュウ</t>
    </rPh>
    <rPh sb="17" eb="19">
      <t>ヒョウジ</t>
    </rPh>
    <rPh sb="21" eb="23">
      <t>ダイヒョウ</t>
    </rPh>
    <rPh sb="23" eb="25">
      <t>シャイン</t>
    </rPh>
    <rPh sb="26" eb="28">
      <t>オウイン</t>
    </rPh>
    <rPh sb="35" eb="37">
      <t>セイキュウ</t>
    </rPh>
    <rPh sb="37" eb="39">
      <t>キンガク</t>
    </rPh>
    <rPh sb="40" eb="42">
      <t>テイセイ</t>
    </rPh>
    <phoneticPr fontId="35"/>
  </si>
  <si>
    <t>（４）</t>
    <phoneticPr fontId="35"/>
  </si>
  <si>
    <t>現場代理人及び主任技術者等通知書には、経歴書を添付し、ホチキス止めとする　（縦左とじ））</t>
    <rPh sb="0" eb="2">
      <t>ゲンバ</t>
    </rPh>
    <rPh sb="2" eb="5">
      <t>ダイリニン</t>
    </rPh>
    <rPh sb="5" eb="6">
      <t>オヨ</t>
    </rPh>
    <rPh sb="7" eb="9">
      <t>シュニン</t>
    </rPh>
    <rPh sb="9" eb="12">
      <t>ギジュツシャ</t>
    </rPh>
    <rPh sb="12" eb="13">
      <t>トウ</t>
    </rPh>
    <rPh sb="13" eb="16">
      <t>ツウチショ</t>
    </rPh>
    <rPh sb="19" eb="22">
      <t>ケイレキショ</t>
    </rPh>
    <rPh sb="23" eb="25">
      <t>テンプ</t>
    </rPh>
    <rPh sb="31" eb="32">
      <t>ド</t>
    </rPh>
    <phoneticPr fontId="35"/>
  </si>
  <si>
    <t>（５）</t>
    <phoneticPr fontId="35"/>
  </si>
  <si>
    <t>工事工程表は、着手の日（議決案件は、議決日、それ以外は契約日の翌日、翌日が休日等の場合は</t>
    <rPh sb="0" eb="2">
      <t>コウジ</t>
    </rPh>
    <rPh sb="2" eb="4">
      <t>コウテイ</t>
    </rPh>
    <rPh sb="4" eb="5">
      <t>ヒョウ</t>
    </rPh>
    <rPh sb="7" eb="9">
      <t>チャクシュ</t>
    </rPh>
    <rPh sb="10" eb="11">
      <t>ヒ</t>
    </rPh>
    <rPh sb="12" eb="14">
      <t>ギケツ</t>
    </rPh>
    <rPh sb="14" eb="16">
      <t>アンケン</t>
    </rPh>
    <rPh sb="18" eb="20">
      <t>ギケツ</t>
    </rPh>
    <rPh sb="20" eb="21">
      <t>ビ</t>
    </rPh>
    <rPh sb="24" eb="26">
      <t>イガイ</t>
    </rPh>
    <rPh sb="27" eb="30">
      <t>ケイヤクビ</t>
    </rPh>
    <rPh sb="31" eb="33">
      <t>ヨクジツ</t>
    </rPh>
    <rPh sb="34" eb="36">
      <t>ヨクジツ</t>
    </rPh>
    <rPh sb="37" eb="39">
      <t>キュウジツ</t>
    </rPh>
    <rPh sb="39" eb="40">
      <t>トウ</t>
    </rPh>
    <rPh sb="41" eb="43">
      <t>バアイ</t>
    </rPh>
    <phoneticPr fontId="35"/>
  </si>
  <si>
    <t>翌々日）から工期の日までの工程表を作成する　</t>
    <rPh sb="0" eb="3">
      <t>ヨクヨクジツ</t>
    </rPh>
    <rPh sb="6" eb="8">
      <t>コウキ</t>
    </rPh>
    <rPh sb="9" eb="10">
      <t>ヒ</t>
    </rPh>
    <rPh sb="13" eb="15">
      <t>コウテイ</t>
    </rPh>
    <rPh sb="15" eb="16">
      <t>ヒョウ</t>
    </rPh>
    <rPh sb="17" eb="19">
      <t>サクセイ</t>
    </rPh>
    <phoneticPr fontId="35"/>
  </si>
  <si>
    <t>（６）</t>
    <phoneticPr fontId="35"/>
  </si>
  <si>
    <t>部分払い時の請求書の金額算出は、部分払い出来高率表による出来高率を算出し、</t>
    <rPh sb="0" eb="2">
      <t>ブブン</t>
    </rPh>
    <rPh sb="2" eb="3">
      <t>バラ</t>
    </rPh>
    <rPh sb="4" eb="5">
      <t>ジ</t>
    </rPh>
    <rPh sb="6" eb="9">
      <t>セイキュウショ</t>
    </rPh>
    <rPh sb="10" eb="12">
      <t>キンガク</t>
    </rPh>
    <rPh sb="12" eb="14">
      <t>サンシュツ</t>
    </rPh>
    <rPh sb="16" eb="18">
      <t>ブブン</t>
    </rPh>
    <rPh sb="18" eb="19">
      <t>バラ</t>
    </rPh>
    <rPh sb="20" eb="23">
      <t>デキダカ</t>
    </rPh>
    <rPh sb="23" eb="24">
      <t>リツ</t>
    </rPh>
    <rPh sb="24" eb="25">
      <t>ヒョウ</t>
    </rPh>
    <rPh sb="28" eb="31">
      <t>デキダカ</t>
    </rPh>
    <rPh sb="31" eb="32">
      <t>リツ</t>
    </rPh>
    <rPh sb="33" eb="35">
      <t>サンシュツ</t>
    </rPh>
    <phoneticPr fontId="35"/>
  </si>
  <si>
    <t>契約金額×出来高率＝出来高金額とし、以下、請求書書式手順による　</t>
    <rPh sb="0" eb="2">
      <t>ケイヤク</t>
    </rPh>
    <rPh sb="2" eb="4">
      <t>キンガク</t>
    </rPh>
    <rPh sb="5" eb="8">
      <t>デキダカ</t>
    </rPh>
    <rPh sb="8" eb="9">
      <t>リツ</t>
    </rPh>
    <rPh sb="10" eb="13">
      <t>デキダカ</t>
    </rPh>
    <rPh sb="13" eb="15">
      <t>キンガク</t>
    </rPh>
    <rPh sb="18" eb="20">
      <t>イカ</t>
    </rPh>
    <rPh sb="21" eb="24">
      <t>セイキュウショ</t>
    </rPh>
    <rPh sb="24" eb="26">
      <t>ショシキ</t>
    </rPh>
    <rPh sb="26" eb="28">
      <t>テジュン</t>
    </rPh>
    <phoneticPr fontId="35"/>
  </si>
  <si>
    <t>（７）</t>
    <phoneticPr fontId="35"/>
  </si>
  <si>
    <t>一部しゅん工払時の請求書の金額算出は、一部しゅん工金額に基づき（前回部分払いをしていれば、</t>
    <rPh sb="0" eb="2">
      <t>イチブ</t>
    </rPh>
    <rPh sb="5" eb="6">
      <t>コウ</t>
    </rPh>
    <rPh sb="6" eb="7">
      <t>バラ</t>
    </rPh>
    <rPh sb="7" eb="8">
      <t>ジ</t>
    </rPh>
    <rPh sb="9" eb="12">
      <t>セイキュウショ</t>
    </rPh>
    <rPh sb="13" eb="15">
      <t>キンガク</t>
    </rPh>
    <rPh sb="15" eb="17">
      <t>サンシュツ</t>
    </rPh>
    <rPh sb="19" eb="21">
      <t>イチブ</t>
    </rPh>
    <rPh sb="24" eb="25">
      <t>コウ</t>
    </rPh>
    <rPh sb="25" eb="27">
      <t>キンガク</t>
    </rPh>
    <rPh sb="28" eb="29">
      <t>モト</t>
    </rPh>
    <rPh sb="32" eb="34">
      <t>ゼンカイ</t>
    </rPh>
    <rPh sb="34" eb="36">
      <t>ブブン</t>
    </rPh>
    <rPh sb="36" eb="37">
      <t>バラ</t>
    </rPh>
    <phoneticPr fontId="35"/>
  </si>
  <si>
    <t>その部分出来高金額を加算し）、出来高金額を算出し、出来高金額÷契約金額＝出来高率とする　</t>
    <rPh sb="2" eb="4">
      <t>ブブン</t>
    </rPh>
    <rPh sb="4" eb="7">
      <t>デキダカ</t>
    </rPh>
    <rPh sb="7" eb="9">
      <t>キンガク</t>
    </rPh>
    <rPh sb="10" eb="12">
      <t>カサン</t>
    </rPh>
    <rPh sb="15" eb="18">
      <t>デキダカ</t>
    </rPh>
    <rPh sb="18" eb="20">
      <t>キンガク</t>
    </rPh>
    <rPh sb="21" eb="23">
      <t>サンシュツ</t>
    </rPh>
    <rPh sb="25" eb="28">
      <t>デキダカ</t>
    </rPh>
    <rPh sb="28" eb="30">
      <t>キンガク</t>
    </rPh>
    <rPh sb="31" eb="33">
      <t>ケイヤク</t>
    </rPh>
    <rPh sb="33" eb="35">
      <t>キンガク</t>
    </rPh>
    <rPh sb="36" eb="39">
      <t>デキダカ</t>
    </rPh>
    <rPh sb="39" eb="40">
      <t>リツ</t>
    </rPh>
    <phoneticPr fontId="35"/>
  </si>
  <si>
    <t>以下、請求書書式手順による　</t>
    <rPh sb="0" eb="2">
      <t>イカ</t>
    </rPh>
    <rPh sb="3" eb="6">
      <t>セイキュウショ</t>
    </rPh>
    <rPh sb="6" eb="8">
      <t>ショシキ</t>
    </rPh>
    <rPh sb="8" eb="10">
      <t>テジュン</t>
    </rPh>
    <phoneticPr fontId="35"/>
  </si>
  <si>
    <t>（８）</t>
    <phoneticPr fontId="35"/>
  </si>
  <si>
    <t>出来高率は、小数点第4位を切り上げ、第3位まで出す　</t>
    <rPh sb="0" eb="3">
      <t>デキダカ</t>
    </rPh>
    <rPh sb="3" eb="4">
      <t>リツ</t>
    </rPh>
    <rPh sb="6" eb="9">
      <t>ショウスウテン</t>
    </rPh>
    <rPh sb="9" eb="10">
      <t>ダイ</t>
    </rPh>
    <rPh sb="11" eb="12">
      <t>イ</t>
    </rPh>
    <rPh sb="13" eb="14">
      <t>キ</t>
    </rPh>
    <rPh sb="15" eb="16">
      <t>ア</t>
    </rPh>
    <rPh sb="18" eb="19">
      <t>ダイ</t>
    </rPh>
    <rPh sb="20" eb="21">
      <t>イ</t>
    </rPh>
    <rPh sb="23" eb="24">
      <t>ダ</t>
    </rPh>
    <phoneticPr fontId="35"/>
  </si>
  <si>
    <t>（９）</t>
    <phoneticPr fontId="35"/>
  </si>
  <si>
    <t>130万円以下の工事及び50万円以下の委託契約は、課長契約である　</t>
    <rPh sb="3" eb="7">
      <t>マンエンイカ</t>
    </rPh>
    <rPh sb="8" eb="10">
      <t>コウジ</t>
    </rPh>
    <rPh sb="10" eb="11">
      <t>オヨ</t>
    </rPh>
    <rPh sb="14" eb="18">
      <t>マンエンイカ</t>
    </rPh>
    <rPh sb="19" eb="21">
      <t>イタク</t>
    </rPh>
    <rPh sb="21" eb="23">
      <t>ケイヤク</t>
    </rPh>
    <rPh sb="25" eb="27">
      <t>カチョウ</t>
    </rPh>
    <rPh sb="27" eb="29">
      <t>ケイヤク</t>
    </rPh>
    <phoneticPr fontId="35"/>
  </si>
  <si>
    <t>請求関係書類は、事務担当者の指示によること　</t>
    <rPh sb="0" eb="2">
      <t>セイキュウ</t>
    </rPh>
    <rPh sb="2" eb="4">
      <t>カンケイ</t>
    </rPh>
    <rPh sb="4" eb="6">
      <t>ショルイ</t>
    </rPh>
    <rPh sb="8" eb="10">
      <t>ジム</t>
    </rPh>
    <rPh sb="10" eb="13">
      <t>タントウシャ</t>
    </rPh>
    <rPh sb="14" eb="16">
      <t>シジ</t>
    </rPh>
    <phoneticPr fontId="35"/>
  </si>
  <si>
    <t>様式番号</t>
    <rPh sb="0" eb="2">
      <t>ヨウシキ</t>
    </rPh>
    <rPh sb="2" eb="4">
      <t>バンゴウ</t>
    </rPh>
    <phoneticPr fontId="35"/>
  </si>
  <si>
    <t>項目名</t>
    <rPh sb="0" eb="2">
      <t>コウモク</t>
    </rPh>
    <rPh sb="2" eb="3">
      <t>メイ</t>
    </rPh>
    <phoneticPr fontId="1"/>
  </si>
  <si>
    <t>転記内容</t>
    <rPh sb="0" eb="2">
      <t>テンキ</t>
    </rPh>
    <rPh sb="2" eb="4">
      <t>ナイヨウ</t>
    </rPh>
    <phoneticPr fontId="1"/>
  </si>
  <si>
    <t>補足説明</t>
    <rPh sb="0" eb="2">
      <t>ホソク</t>
    </rPh>
    <rPh sb="2" eb="4">
      <t>セツメイ</t>
    </rPh>
    <phoneticPr fontId="1"/>
  </si>
  <si>
    <t>工事件名</t>
    <rPh sb="0" eb="2">
      <t>コウジ</t>
    </rPh>
    <rPh sb="2" eb="4">
      <t>ケンメイ</t>
    </rPh>
    <phoneticPr fontId="1"/>
  </si>
  <si>
    <t>工事場所</t>
    <rPh sb="0" eb="2">
      <t>コウジ</t>
    </rPh>
    <rPh sb="2" eb="4">
      <t>バショ</t>
    </rPh>
    <phoneticPr fontId="1"/>
  </si>
  <si>
    <t>契約番号</t>
    <rPh sb="0" eb="2">
      <t>ケイヤク</t>
    </rPh>
    <rPh sb="2" eb="4">
      <t>バンゴウ</t>
    </rPh>
    <phoneticPr fontId="1"/>
  </si>
  <si>
    <t>着手日</t>
    <rPh sb="0" eb="2">
      <t>チャクシュ</t>
    </rPh>
    <rPh sb="2" eb="3">
      <t>ヒ</t>
    </rPh>
    <phoneticPr fontId="1"/>
  </si>
  <si>
    <t>【構成】</t>
    <rPh sb="1" eb="3">
      <t>コウセイ</t>
    </rPh>
    <phoneticPr fontId="1"/>
  </si>
  <si>
    <t>（１）「目次」シートの各様式の様式番号をクリックするとその様式にジャンプすることができます。</t>
    <rPh sb="4" eb="6">
      <t>モクジ</t>
    </rPh>
    <rPh sb="11" eb="12">
      <t>カク</t>
    </rPh>
    <rPh sb="12" eb="14">
      <t>ヨウシキ</t>
    </rPh>
    <rPh sb="15" eb="17">
      <t>ヨウシキ</t>
    </rPh>
    <rPh sb="17" eb="19">
      <t>バンゴウ</t>
    </rPh>
    <rPh sb="29" eb="31">
      <t>ヨウシキ</t>
    </rPh>
    <phoneticPr fontId="1"/>
  </si>
  <si>
    <t>【記入方法】</t>
    <rPh sb="1" eb="3">
      <t>キニュウ</t>
    </rPh>
    <rPh sb="3" eb="5">
      <t>ホウホウ</t>
    </rPh>
    <phoneticPr fontId="1"/>
  </si>
  <si>
    <t>（１）手入力で様式を作成する場合</t>
    <rPh sb="3" eb="4">
      <t>テ</t>
    </rPh>
    <rPh sb="4" eb="6">
      <t>ニュウリョク</t>
    </rPh>
    <rPh sb="7" eb="9">
      <t>ヨウシキ</t>
    </rPh>
    <rPh sb="10" eb="12">
      <t>サクセイ</t>
    </rPh>
    <rPh sb="14" eb="16">
      <t>バアイ</t>
    </rPh>
    <phoneticPr fontId="1"/>
  </si>
  <si>
    <t>（２）転記機能を使って様式を作成する場合</t>
    <rPh sb="3" eb="5">
      <t>テンキ</t>
    </rPh>
    <rPh sb="5" eb="7">
      <t>キノウ</t>
    </rPh>
    <rPh sb="8" eb="9">
      <t>ツカ</t>
    </rPh>
    <rPh sb="11" eb="13">
      <t>ヨウシキ</t>
    </rPh>
    <rPh sb="14" eb="16">
      <t>サクセイ</t>
    </rPh>
    <rPh sb="18" eb="20">
      <t>バアイ</t>
    </rPh>
    <phoneticPr fontId="1"/>
  </si>
  <si>
    <t>【操作及び機能】</t>
    <rPh sb="1" eb="3">
      <t>ソウサ</t>
    </rPh>
    <rPh sb="3" eb="4">
      <t>オヨ</t>
    </rPh>
    <rPh sb="5" eb="7">
      <t>キノウ</t>
    </rPh>
    <phoneticPr fontId="1"/>
  </si>
  <si>
    <t>②ＪＶの場合は補足説明欄を確認して入力してください。</t>
    <rPh sb="4" eb="6">
      <t>バアイ</t>
    </rPh>
    <rPh sb="7" eb="9">
      <t>ホソク</t>
    </rPh>
    <rPh sb="9" eb="11">
      <t>セツメイ</t>
    </rPh>
    <rPh sb="11" eb="12">
      <t>ラン</t>
    </rPh>
    <rPh sb="13" eb="15">
      <t>カクニン</t>
    </rPh>
    <rPh sb="17" eb="19">
      <t>ニュウリョク</t>
    </rPh>
    <phoneticPr fontId="1"/>
  </si>
  <si>
    <t>（３）手書きで様式を作成する場合</t>
    <rPh sb="3" eb="5">
      <t>テガ</t>
    </rPh>
    <rPh sb="7" eb="9">
      <t>ヨウシキ</t>
    </rPh>
    <rPh sb="10" eb="12">
      <t>サクセイ</t>
    </rPh>
    <rPh sb="14" eb="16">
      <t>バアイ</t>
    </rPh>
    <phoneticPr fontId="1"/>
  </si>
  <si>
    <t>①必要書類を印刷し、記入してください。</t>
    <rPh sb="1" eb="3">
      <t>ヒツヨウ</t>
    </rPh>
    <rPh sb="3" eb="5">
      <t>ショルイ</t>
    </rPh>
    <rPh sb="6" eb="8">
      <t>インサツ</t>
    </rPh>
    <rPh sb="10" eb="12">
      <t>キニュウ</t>
    </rPh>
    <phoneticPr fontId="1"/>
  </si>
  <si>
    <t>【注意事項】</t>
    <rPh sb="1" eb="3">
      <t>チュウイ</t>
    </rPh>
    <rPh sb="3" eb="5">
      <t>ジコウ</t>
    </rPh>
    <phoneticPr fontId="1"/>
  </si>
  <si>
    <t>No.</t>
    <phoneticPr fontId="1"/>
  </si>
  <si>
    <t>会社名(下段）</t>
    <rPh sb="0" eb="3">
      <t>カイシャメイ</t>
    </rPh>
    <rPh sb="4" eb="6">
      <t>カダン</t>
    </rPh>
    <phoneticPr fontId="1"/>
  </si>
  <si>
    <t>会社名(上段）</t>
    <rPh sb="0" eb="3">
      <t>カイシャメイ</t>
    </rPh>
    <rPh sb="4" eb="6">
      <t>ジョウダン</t>
    </rPh>
    <phoneticPr fontId="1"/>
  </si>
  <si>
    <t>住所　（下段）</t>
    <rPh sb="0" eb="2">
      <t>ジュウショ</t>
    </rPh>
    <rPh sb="4" eb="6">
      <t>ゲダン</t>
    </rPh>
    <phoneticPr fontId="1"/>
  </si>
  <si>
    <t>住所　（上段）</t>
    <rPh sb="0" eb="2">
      <t>ジュウショ</t>
    </rPh>
    <rPh sb="4" eb="6">
      <t>ジョウダン</t>
    </rPh>
    <phoneticPr fontId="1"/>
  </si>
  <si>
    <t>和暦で入力してください。</t>
    <rPh sb="0" eb="2">
      <t>ワレキ</t>
    </rPh>
    <rPh sb="3" eb="5">
      <t>ニュウリョク</t>
    </rPh>
    <phoneticPr fontId="1"/>
  </si>
  <si>
    <t>ＪＶの場合、入力してください。</t>
    <rPh sb="3" eb="5">
      <t>バアイ</t>
    </rPh>
    <rPh sb="6" eb="8">
      <t>ニュウリョク</t>
    </rPh>
    <phoneticPr fontId="1"/>
  </si>
  <si>
    <t>代表者</t>
    <rPh sb="0" eb="3">
      <t>ダイヒョウシャ</t>
    </rPh>
    <phoneticPr fontId="1"/>
  </si>
  <si>
    <t>令和〇年△月×日</t>
    <rPh sb="0" eb="2">
      <t>レイワ</t>
    </rPh>
    <rPh sb="3" eb="4">
      <t>ネン</t>
    </rPh>
    <rPh sb="5" eb="6">
      <t>ツキ</t>
    </rPh>
    <rPh sb="7" eb="8">
      <t>ニチ</t>
    </rPh>
    <phoneticPr fontId="1"/>
  </si>
  <si>
    <t>令和●年▲月×日</t>
    <rPh sb="0" eb="2">
      <t>レイワ</t>
    </rPh>
    <rPh sb="3" eb="4">
      <t>ネン</t>
    </rPh>
    <rPh sb="5" eb="6">
      <t>ツキ</t>
    </rPh>
    <rPh sb="7" eb="8">
      <t>ニチ</t>
    </rPh>
    <phoneticPr fontId="1"/>
  </si>
  <si>
    <t>令和◎年▽月□日</t>
    <rPh sb="0" eb="2">
      <t>レイワ</t>
    </rPh>
    <rPh sb="3" eb="4">
      <t>ネン</t>
    </rPh>
    <rPh sb="5" eb="6">
      <t>ツキ</t>
    </rPh>
    <rPh sb="7" eb="8">
      <t>ニチ</t>
    </rPh>
    <phoneticPr fontId="1"/>
  </si>
  <si>
    <t>第一支店</t>
    <rPh sb="0" eb="2">
      <t>ダイイチ</t>
    </rPh>
    <rPh sb="2" eb="4">
      <t>シテン</t>
    </rPh>
    <phoneticPr fontId="1"/>
  </si>
  <si>
    <t>共同企業体名</t>
    <rPh sb="0" eb="2">
      <t>キョウドウ</t>
    </rPh>
    <rPh sb="2" eb="5">
      <t>キギョウタイ</t>
    </rPh>
    <rPh sb="5" eb="6">
      <t>メイ</t>
    </rPh>
    <phoneticPr fontId="1"/>
  </si>
  <si>
    <t>契約額（税込）</t>
    <rPh sb="0" eb="2">
      <t>ケイヤク</t>
    </rPh>
    <rPh sb="2" eb="3">
      <t>ガク</t>
    </rPh>
    <rPh sb="4" eb="6">
      <t>ゼイコ</t>
    </rPh>
    <phoneticPr fontId="1"/>
  </si>
  <si>
    <t>契約日</t>
    <rPh sb="0" eb="2">
      <t>ケイヤク</t>
    </rPh>
    <rPh sb="2" eb="3">
      <t>ビ</t>
    </rPh>
    <phoneticPr fontId="1"/>
  </si>
  <si>
    <t>工期</t>
    <rPh sb="0" eb="2">
      <t>コウキ</t>
    </rPh>
    <phoneticPr fontId="1"/>
  </si>
  <si>
    <t>代表者役職</t>
    <rPh sb="0" eb="3">
      <t>ダイヒョウシャ</t>
    </rPh>
    <rPh sb="3" eb="5">
      <t>ヤクショク</t>
    </rPh>
    <phoneticPr fontId="1"/>
  </si>
  <si>
    <t>大田　太郎</t>
    <rPh sb="0" eb="2">
      <t>オオタ</t>
    </rPh>
    <rPh sb="3" eb="5">
      <t>タロウ</t>
    </rPh>
    <phoneticPr fontId="1"/>
  </si>
  <si>
    <t>代表取締役</t>
    <rPh sb="0" eb="2">
      <t>ダイヒョウ</t>
    </rPh>
    <rPh sb="2" eb="5">
      <t>トリシマリヤク</t>
    </rPh>
    <phoneticPr fontId="1"/>
  </si>
  <si>
    <t>○〇○〇総合建設</t>
    <rPh sb="4" eb="6">
      <t>ソウゴウ</t>
    </rPh>
    <rPh sb="6" eb="8">
      <t>ケンセツ</t>
    </rPh>
    <phoneticPr fontId="1"/>
  </si>
  <si>
    <t>③体裁が乱れる場合は手入力で修正してください。</t>
    <rPh sb="1" eb="3">
      <t>テイサイ</t>
    </rPh>
    <rPh sb="4" eb="5">
      <t>ミダ</t>
    </rPh>
    <rPh sb="7" eb="9">
      <t>バアイ</t>
    </rPh>
    <rPh sb="10" eb="11">
      <t>テ</t>
    </rPh>
    <rPh sb="11" eb="13">
      <t>ニュウリョク</t>
    </rPh>
    <rPh sb="14" eb="16">
      <t>シュウセイ</t>
    </rPh>
    <phoneticPr fontId="1"/>
  </si>
  <si>
    <t>○○工事</t>
    <rPh sb="2" eb="4">
      <t>コウジ</t>
    </rPh>
    <phoneticPr fontId="1"/>
  </si>
  <si>
    <t>東京都大田区○○</t>
    <rPh sb="0" eb="2">
      <t>トウキョウ</t>
    </rPh>
    <rPh sb="2" eb="3">
      <t>ト</t>
    </rPh>
    <rPh sb="3" eb="6">
      <t>オオタク</t>
    </rPh>
    <phoneticPr fontId="1"/>
  </si>
  <si>
    <t>別記様式工第１号</t>
  </si>
  <si>
    <t>別記様式工第102号</t>
    <rPh sb="0" eb="2">
      <t>ベッキ</t>
    </rPh>
    <rPh sb="2" eb="4">
      <t>ヨウシキ</t>
    </rPh>
    <rPh sb="4" eb="5">
      <t>コウ</t>
    </rPh>
    <rPh sb="5" eb="6">
      <t>ダイ</t>
    </rPh>
    <rPh sb="9" eb="10">
      <t>ゴウ</t>
    </rPh>
    <phoneticPr fontId="10"/>
  </si>
  <si>
    <t>〔工事件名〕</t>
    <rPh sb="1" eb="3">
      <t>コウジ</t>
    </rPh>
    <rPh sb="3" eb="5">
      <t>ケンメイ</t>
    </rPh>
    <phoneticPr fontId="10"/>
  </si>
  <si>
    <t>工事総括書</t>
    <phoneticPr fontId="10"/>
  </si>
  <si>
    <t>工事区分・工種・種別</t>
    <rPh sb="0" eb="2">
      <t>コウジ</t>
    </rPh>
    <rPh sb="2" eb="4">
      <t>クブン</t>
    </rPh>
    <rPh sb="5" eb="7">
      <t>コウシュ</t>
    </rPh>
    <rPh sb="8" eb="10">
      <t>シュベツ</t>
    </rPh>
    <phoneticPr fontId="10"/>
  </si>
  <si>
    <t>内容（数量）</t>
    <rPh sb="0" eb="2">
      <t>ナイヨウ</t>
    </rPh>
    <rPh sb="3" eb="5">
      <t>スウリョウ</t>
    </rPh>
    <phoneticPr fontId="10"/>
  </si>
  <si>
    <t>金　　額（円）</t>
    <rPh sb="0" eb="1">
      <t>キン</t>
    </rPh>
    <rPh sb="3" eb="4">
      <t>ガク</t>
    </rPh>
    <rPh sb="5" eb="6">
      <t>エン</t>
    </rPh>
    <phoneticPr fontId="10"/>
  </si>
  <si>
    <t>摘　　要</t>
    <rPh sb="0" eb="1">
      <t>テキ</t>
    </rPh>
    <rPh sb="3" eb="4">
      <t>ヨウ</t>
    </rPh>
    <phoneticPr fontId="10"/>
  </si>
  <si>
    <t>別記様式工第101号</t>
    <phoneticPr fontId="35"/>
  </si>
  <si>
    <t>工事内訳書</t>
    <rPh sb="0" eb="2">
      <t>コウジ</t>
    </rPh>
    <phoneticPr fontId="35"/>
  </si>
  <si>
    <t>工事総括書</t>
    <rPh sb="0" eb="2">
      <t>コウジ</t>
    </rPh>
    <rPh sb="2" eb="4">
      <t>ソウカツ</t>
    </rPh>
    <rPh sb="4" eb="5">
      <t>ショ</t>
    </rPh>
    <phoneticPr fontId="1"/>
  </si>
  <si>
    <t>別記様式工第102号</t>
    <rPh sb="0" eb="2">
      <t>ベッキ</t>
    </rPh>
    <rPh sb="2" eb="4">
      <t>ヨウシキ</t>
    </rPh>
    <rPh sb="4" eb="5">
      <t>コウ</t>
    </rPh>
    <rPh sb="5" eb="6">
      <t>ダイ</t>
    </rPh>
    <rPh sb="9" eb="10">
      <t>ゴウ</t>
    </rPh>
    <phoneticPr fontId="1"/>
  </si>
  <si>
    <t>別記様式工第101号</t>
    <rPh sb="0" eb="2">
      <t>ベッキ</t>
    </rPh>
    <rPh sb="2" eb="4">
      <t>ヨウシキ</t>
    </rPh>
    <rPh sb="4" eb="5">
      <t>コウ</t>
    </rPh>
    <rPh sb="5" eb="6">
      <t>ダイ</t>
    </rPh>
    <rPh sb="9" eb="10">
      <t>ゴウ</t>
    </rPh>
    <phoneticPr fontId="10"/>
  </si>
  <si>
    <t>工　事　内　訳　書</t>
    <rPh sb="0" eb="1">
      <t>コウ</t>
    </rPh>
    <rPh sb="2" eb="3">
      <t>コト</t>
    </rPh>
    <rPh sb="4" eb="5">
      <t>ナイ</t>
    </rPh>
    <rPh sb="6" eb="7">
      <t>ヤク</t>
    </rPh>
    <rPh sb="8" eb="9">
      <t>ショ</t>
    </rPh>
    <phoneticPr fontId="10"/>
  </si>
  <si>
    <t>下記工事の内訳書を提出します。</t>
    <rPh sb="0" eb="2">
      <t>カキ</t>
    </rPh>
    <rPh sb="2" eb="4">
      <t>コウジ</t>
    </rPh>
    <rPh sb="5" eb="7">
      <t>ウチワケ</t>
    </rPh>
    <rPh sb="7" eb="8">
      <t>ショ</t>
    </rPh>
    <rPh sb="9" eb="11">
      <t>テイシュツ</t>
    </rPh>
    <phoneticPr fontId="10"/>
  </si>
  <si>
    <t>契  約  番  号</t>
    <rPh sb="0" eb="1">
      <t>チギリ</t>
    </rPh>
    <rPh sb="3" eb="4">
      <t>ヤク</t>
    </rPh>
    <rPh sb="6" eb="7">
      <t>バン</t>
    </rPh>
    <rPh sb="9" eb="10">
      <t>ゴウ</t>
    </rPh>
    <phoneticPr fontId="10"/>
  </si>
  <si>
    <t>￥</t>
    <phoneticPr fontId="10"/>
  </si>
  <si>
    <t>（うち取引に係る消費税及び地方消費税の額　￥</t>
    <rPh sb="3" eb="5">
      <t>トリヒキ</t>
    </rPh>
    <rPh sb="6" eb="7">
      <t>カカ</t>
    </rPh>
    <rPh sb="8" eb="11">
      <t>ショウヒゼイ</t>
    </rPh>
    <rPh sb="11" eb="12">
      <t>オヨ</t>
    </rPh>
    <rPh sb="13" eb="15">
      <t>チホウ</t>
    </rPh>
    <rPh sb="15" eb="18">
      <t>ショウヒゼイ</t>
    </rPh>
    <rPh sb="19" eb="20">
      <t>ガク</t>
    </rPh>
    <phoneticPr fontId="10"/>
  </si>
  <si>
    <t>内　　訳　　書</t>
    <rPh sb="0" eb="1">
      <t>ウチ</t>
    </rPh>
    <rPh sb="3" eb="4">
      <t>ヤク</t>
    </rPh>
    <rPh sb="6" eb="7">
      <t>ショ</t>
    </rPh>
    <phoneticPr fontId="10"/>
  </si>
  <si>
    <t>別紙記載のとおり</t>
    <rPh sb="0" eb="2">
      <t>ベッシ</t>
    </rPh>
    <rPh sb="2" eb="4">
      <t>キサイ</t>
    </rPh>
    <phoneticPr fontId="10"/>
  </si>
  <si>
    <t>工事主管課</t>
    <rPh sb="0" eb="2">
      <t>コウジ</t>
    </rPh>
    <rPh sb="2" eb="5">
      <t>シュカンカ</t>
    </rPh>
    <phoneticPr fontId="1"/>
  </si>
  <si>
    <t>担当者</t>
    <rPh sb="0" eb="2">
      <t>タントウ</t>
    </rPh>
    <rPh sb="2" eb="3">
      <t>シャ</t>
    </rPh>
    <phoneticPr fontId="1"/>
  </si>
  <si>
    <t>係長</t>
    <rPh sb="0" eb="2">
      <t>カカリチョウ</t>
    </rPh>
    <phoneticPr fontId="1"/>
  </si>
  <si>
    <t>課長</t>
    <rPh sb="0" eb="2">
      <t>カチョウ</t>
    </rPh>
    <phoneticPr fontId="1"/>
  </si>
  <si>
    <t>別記様式工第１号</t>
    <rPh sb="0" eb="2">
      <t>ベッキ</t>
    </rPh>
    <rPh sb="2" eb="4">
      <t>ヨウシキ</t>
    </rPh>
    <rPh sb="4" eb="5">
      <t>コウ</t>
    </rPh>
    <rPh sb="5" eb="6">
      <t>ダイ</t>
    </rPh>
    <rPh sb="7" eb="8">
      <t>ゴウ</t>
    </rPh>
    <phoneticPr fontId="10"/>
  </si>
  <si>
    <t>工　事　着　手　届</t>
    <rPh sb="0" eb="1">
      <t>コウ</t>
    </rPh>
    <rPh sb="2" eb="3">
      <t>コト</t>
    </rPh>
    <rPh sb="4" eb="5">
      <t>キ</t>
    </rPh>
    <rPh sb="6" eb="7">
      <t>テ</t>
    </rPh>
    <rPh sb="8" eb="9">
      <t>トド</t>
    </rPh>
    <phoneticPr fontId="10"/>
  </si>
  <si>
    <t>下記のとおり着手したので届け出ます。</t>
    <rPh sb="0" eb="2">
      <t>カキ</t>
    </rPh>
    <rPh sb="6" eb="8">
      <t>チャクシュ</t>
    </rPh>
    <rPh sb="12" eb="13">
      <t>トド</t>
    </rPh>
    <rPh sb="14" eb="15">
      <t>デ</t>
    </rPh>
    <phoneticPr fontId="10"/>
  </si>
  <si>
    <t>着 手 年 月 日</t>
    <rPh sb="0" eb="1">
      <t>キ</t>
    </rPh>
    <rPh sb="2" eb="3">
      <t>テ</t>
    </rPh>
    <rPh sb="4" eb="5">
      <t>トシ</t>
    </rPh>
    <rPh sb="6" eb="7">
      <t>ツキ</t>
    </rPh>
    <rPh sb="8" eb="9">
      <t>ヒ</t>
    </rPh>
    <phoneticPr fontId="10"/>
  </si>
  <si>
    <t>契約額うち消費税額</t>
    <rPh sb="0" eb="2">
      <t>ケイヤク</t>
    </rPh>
    <rPh sb="2" eb="3">
      <t>ガク</t>
    </rPh>
    <rPh sb="5" eb="8">
      <t>ショウヒゼイ</t>
    </rPh>
    <rPh sb="8" eb="9">
      <t>ガク</t>
    </rPh>
    <phoneticPr fontId="1"/>
  </si>
  <si>
    <t>自動計算</t>
    <rPh sb="0" eb="2">
      <t>ジドウ</t>
    </rPh>
    <rPh sb="2" eb="4">
      <t>ケイサン</t>
    </rPh>
    <phoneticPr fontId="1"/>
  </si>
  <si>
    <t>別記様式工第２号</t>
    <rPh sb="0" eb="2">
      <t>ベッキ</t>
    </rPh>
    <rPh sb="2" eb="4">
      <t>ヨウシキ</t>
    </rPh>
    <rPh sb="4" eb="5">
      <t>コウ</t>
    </rPh>
    <rPh sb="5" eb="6">
      <t>ダイ</t>
    </rPh>
    <rPh sb="7" eb="8">
      <t>ゴウ</t>
    </rPh>
    <phoneticPr fontId="10"/>
  </si>
  <si>
    <t>現場代理人及び主任技術者等通知書</t>
    <rPh sb="0" eb="2">
      <t>ゲンバ</t>
    </rPh>
    <rPh sb="2" eb="5">
      <t>ダイリニン</t>
    </rPh>
    <rPh sb="5" eb="6">
      <t>オヨ</t>
    </rPh>
    <rPh sb="7" eb="9">
      <t>シュニン</t>
    </rPh>
    <rPh sb="9" eb="12">
      <t>ギジュツシャ</t>
    </rPh>
    <rPh sb="12" eb="13">
      <t>トウ</t>
    </rPh>
    <rPh sb="13" eb="16">
      <t>ツウチショ</t>
    </rPh>
    <phoneticPr fontId="10"/>
  </si>
  <si>
    <t>　（宛先）大田区長</t>
    <rPh sb="2" eb="4">
      <t>アテサキ</t>
    </rPh>
    <phoneticPr fontId="10"/>
  </si>
  <si>
    <t>現場代理人及び主任技術者等を下記のとおり定めたので別紙経歴書を添えて通知します。</t>
    <rPh sb="0" eb="2">
      <t>ゲンバ</t>
    </rPh>
    <rPh sb="2" eb="5">
      <t>ダイリニン</t>
    </rPh>
    <rPh sb="5" eb="6">
      <t>オヨ</t>
    </rPh>
    <rPh sb="7" eb="9">
      <t>シュニン</t>
    </rPh>
    <rPh sb="9" eb="12">
      <t>ギジュツシャ</t>
    </rPh>
    <rPh sb="12" eb="13">
      <t>トウ</t>
    </rPh>
    <rPh sb="14" eb="16">
      <t>カキ</t>
    </rPh>
    <rPh sb="20" eb="21">
      <t>サダ</t>
    </rPh>
    <rPh sb="25" eb="27">
      <t>ベッシ</t>
    </rPh>
    <rPh sb="27" eb="30">
      <t>ケイレキショ</t>
    </rPh>
    <rPh sb="31" eb="32">
      <t>ソ</t>
    </rPh>
    <rPh sb="34" eb="36">
      <t>ツウチ</t>
    </rPh>
    <phoneticPr fontId="10"/>
  </si>
  <si>
    <t>）</t>
    <phoneticPr fontId="1"/>
  </si>
  <si>
    <t>）</t>
    <phoneticPr fontId="10"/>
  </si>
  <si>
    <t>技 術 者 分 類</t>
    <rPh sb="0" eb="1">
      <t>ワザ</t>
    </rPh>
    <rPh sb="2" eb="3">
      <t>ジュツ</t>
    </rPh>
    <rPh sb="4" eb="5">
      <t>シャ</t>
    </rPh>
    <rPh sb="6" eb="7">
      <t>ブン</t>
    </rPh>
    <rPh sb="8" eb="9">
      <t>タグイ</t>
    </rPh>
    <phoneticPr fontId="10"/>
  </si>
  <si>
    <t>技　　術　　者　　氏　　名</t>
    <rPh sb="0" eb="1">
      <t>ワザ</t>
    </rPh>
    <rPh sb="3" eb="4">
      <t>ジュツ</t>
    </rPh>
    <rPh sb="6" eb="7">
      <t>シャ</t>
    </rPh>
    <rPh sb="9" eb="10">
      <t>シ</t>
    </rPh>
    <rPh sb="12" eb="13">
      <t>メイ</t>
    </rPh>
    <phoneticPr fontId="10"/>
  </si>
  <si>
    <t>建設業法上の該当資格に○を付ける。</t>
    <rPh sb="0" eb="2">
      <t>ケンセツ</t>
    </rPh>
    <rPh sb="2" eb="4">
      <t>ギョウホウ</t>
    </rPh>
    <rPh sb="4" eb="5">
      <t>ウエ</t>
    </rPh>
    <rPh sb="6" eb="8">
      <t>ガイトウ</t>
    </rPh>
    <rPh sb="8" eb="10">
      <t>シカク</t>
    </rPh>
    <rPh sb="13" eb="14">
      <t>ツ</t>
    </rPh>
    <phoneticPr fontId="10"/>
  </si>
  <si>
    <t>備　　　　　考</t>
    <rPh sb="0" eb="1">
      <t>ソナエ</t>
    </rPh>
    <rPh sb="6" eb="7">
      <t>コウ</t>
    </rPh>
    <phoneticPr fontId="10"/>
  </si>
  <si>
    <t>現場代理人氏名</t>
    <rPh sb="0" eb="2">
      <t>ゲンバ</t>
    </rPh>
    <rPh sb="2" eb="5">
      <t>ダイリニン</t>
    </rPh>
    <rPh sb="5" eb="7">
      <t>シメイ</t>
    </rPh>
    <phoneticPr fontId="1"/>
  </si>
  <si>
    <t>現場代理人氏名</t>
    <rPh sb="0" eb="2">
      <t>ゲンバ</t>
    </rPh>
    <rPh sb="2" eb="5">
      <t>ダイリニン</t>
    </rPh>
    <rPh sb="5" eb="7">
      <t>シメイ</t>
    </rPh>
    <phoneticPr fontId="10"/>
  </si>
  <si>
    <t>ふりがな</t>
    <phoneticPr fontId="10"/>
  </si>
  <si>
    <t>現場代理人と主任技術者又は監理技術者又は監理技術者補佐は兼任できる。</t>
    <rPh sb="0" eb="2">
      <t>ゲンバ</t>
    </rPh>
    <rPh sb="2" eb="5">
      <t>ダイリニン</t>
    </rPh>
    <rPh sb="6" eb="8">
      <t>シュニン</t>
    </rPh>
    <rPh sb="8" eb="11">
      <t>ギジュツシャ</t>
    </rPh>
    <rPh sb="11" eb="12">
      <t>マタ</t>
    </rPh>
    <rPh sb="13" eb="15">
      <t>カンリ</t>
    </rPh>
    <rPh sb="15" eb="18">
      <t>ギジュツシャ</t>
    </rPh>
    <rPh sb="18" eb="19">
      <t>マタ</t>
    </rPh>
    <rPh sb="20" eb="22">
      <t>カンリ</t>
    </rPh>
    <rPh sb="22" eb="25">
      <t>ギジュツシャ</t>
    </rPh>
    <rPh sb="25" eb="27">
      <t>ホサ</t>
    </rPh>
    <rPh sb="28" eb="30">
      <t>ケンニン</t>
    </rPh>
    <phoneticPr fontId="10"/>
  </si>
  <si>
    <t>主任技術者氏名</t>
    <rPh sb="0" eb="2">
      <t>シュニン</t>
    </rPh>
    <rPh sb="2" eb="5">
      <t>ギジュツシャ</t>
    </rPh>
    <rPh sb="5" eb="7">
      <t>シメイ</t>
    </rPh>
    <phoneticPr fontId="10"/>
  </si>
  <si>
    <t>ふりがな</t>
    <phoneticPr fontId="10"/>
  </si>
  <si>
    <t>建設業法第７条
第２号の　イ、ロ、ハ</t>
    <rPh sb="0" eb="2">
      <t>ケンセツ</t>
    </rPh>
    <rPh sb="2" eb="4">
      <t>ギョウホウ</t>
    </rPh>
    <rPh sb="4" eb="5">
      <t>ダイ</t>
    </rPh>
    <rPh sb="6" eb="7">
      <t>ジョウ</t>
    </rPh>
    <rPh sb="8" eb="9">
      <t>ダイ</t>
    </rPh>
    <rPh sb="10" eb="11">
      <t>ゴウ</t>
    </rPh>
    <phoneticPr fontId="10"/>
  </si>
  <si>
    <t>監理技術者氏名</t>
    <rPh sb="0" eb="2">
      <t>カンリ</t>
    </rPh>
    <rPh sb="2" eb="5">
      <t>ギジュツシャ</t>
    </rPh>
    <rPh sb="5" eb="7">
      <t>シメイ</t>
    </rPh>
    <phoneticPr fontId="10"/>
  </si>
  <si>
    <t>建設業法第15条
第２号の　イ、ロ、ハ</t>
    <rPh sb="0" eb="2">
      <t>ケンセツ</t>
    </rPh>
    <rPh sb="2" eb="4">
      <t>ギョウホウ</t>
    </rPh>
    <rPh sb="4" eb="5">
      <t>ダイ</t>
    </rPh>
    <rPh sb="7" eb="8">
      <t>ジョウ</t>
    </rPh>
    <rPh sb="9" eb="10">
      <t>ダイ</t>
    </rPh>
    <rPh sb="11" eb="12">
      <t>ゴウ</t>
    </rPh>
    <phoneticPr fontId="10"/>
  </si>
  <si>
    <t>監理技術者補佐氏名</t>
    <rPh sb="5" eb="7">
      <t>ホサ</t>
    </rPh>
    <rPh sb="7" eb="9">
      <t>シメイ</t>
    </rPh>
    <phoneticPr fontId="10"/>
  </si>
  <si>
    <t>・建設業法第15条
　第２号の　イ、ロ、ハ
・＿＿＿＿＿＿＿＿＿＿</t>
    <rPh sb="1" eb="3">
      <t>ケンセツ</t>
    </rPh>
    <rPh sb="3" eb="5">
      <t>ギョウホウ</t>
    </rPh>
    <rPh sb="5" eb="6">
      <t>ダイ</t>
    </rPh>
    <rPh sb="8" eb="9">
      <t>ジョウ</t>
    </rPh>
    <rPh sb="11" eb="12">
      <t>ダイ</t>
    </rPh>
    <rPh sb="13" eb="14">
      <t>ゴウ</t>
    </rPh>
    <phoneticPr fontId="10"/>
  </si>
  <si>
    <t>専門技術者氏名</t>
    <rPh sb="0" eb="2">
      <t>センモン</t>
    </rPh>
    <rPh sb="2" eb="5">
      <t>ギジュツシャ</t>
    </rPh>
    <rPh sb="5" eb="7">
      <t>シメイ</t>
    </rPh>
    <phoneticPr fontId="10"/>
  </si>
  <si>
    <t>（ ）内には専門技術者を置いて施工する工事の建設業法上の区分を記入する。</t>
    <rPh sb="3" eb="4">
      <t>ナイ</t>
    </rPh>
    <rPh sb="6" eb="8">
      <t>センモン</t>
    </rPh>
    <rPh sb="8" eb="10">
      <t>ギジュツ</t>
    </rPh>
    <rPh sb="10" eb="11">
      <t>シャ</t>
    </rPh>
    <rPh sb="12" eb="13">
      <t>オ</t>
    </rPh>
    <rPh sb="15" eb="17">
      <t>シコウ</t>
    </rPh>
    <rPh sb="19" eb="21">
      <t>コウジ</t>
    </rPh>
    <rPh sb="22" eb="25">
      <t>ケンセツギョウ</t>
    </rPh>
    <rPh sb="25" eb="26">
      <t>ホウ</t>
    </rPh>
    <rPh sb="26" eb="27">
      <t>ジョウ</t>
    </rPh>
    <rPh sb="28" eb="30">
      <t>クブン</t>
    </rPh>
    <rPh sb="31" eb="33">
      <t>キニュウ</t>
    </rPh>
    <phoneticPr fontId="10"/>
  </si>
  <si>
    <t>電気保安技術者氏名</t>
    <rPh sb="0" eb="2">
      <t>デンキ</t>
    </rPh>
    <rPh sb="2" eb="4">
      <t>ホアン</t>
    </rPh>
    <rPh sb="4" eb="7">
      <t>ギジュツシャ</t>
    </rPh>
    <rPh sb="7" eb="9">
      <t>シメイ</t>
    </rPh>
    <phoneticPr fontId="10"/>
  </si>
  <si>
    <t>資格は別紙経歴書に記入する。</t>
    <rPh sb="0" eb="2">
      <t>シカク</t>
    </rPh>
    <rPh sb="3" eb="5">
      <t>ベッシ</t>
    </rPh>
    <rPh sb="5" eb="8">
      <t>ケイレキショ</t>
    </rPh>
    <rPh sb="9" eb="11">
      <t>キニュウ</t>
    </rPh>
    <phoneticPr fontId="10"/>
  </si>
  <si>
    <t>受注者（JVの場合幹事会社）の許可区分等</t>
    <rPh sb="0" eb="3">
      <t>ジュチュウシャ</t>
    </rPh>
    <rPh sb="7" eb="9">
      <t>バアイ</t>
    </rPh>
    <rPh sb="9" eb="11">
      <t>カンジ</t>
    </rPh>
    <rPh sb="11" eb="13">
      <t>カイシャ</t>
    </rPh>
    <rPh sb="15" eb="17">
      <t>キョカ</t>
    </rPh>
    <rPh sb="17" eb="19">
      <t>クブン</t>
    </rPh>
    <rPh sb="19" eb="20">
      <t>トウ</t>
    </rPh>
    <phoneticPr fontId="10"/>
  </si>
  <si>
    <t>土木一式・建築一式・電気・管・鋼構造物・舗装・機械器具設置・造園</t>
    <rPh sb="0" eb="2">
      <t>ドボク</t>
    </rPh>
    <rPh sb="2" eb="4">
      <t>イッシキ</t>
    </rPh>
    <rPh sb="5" eb="7">
      <t>ケンチク</t>
    </rPh>
    <rPh sb="7" eb="9">
      <t>イッシキ</t>
    </rPh>
    <rPh sb="10" eb="12">
      <t>デンキ</t>
    </rPh>
    <rPh sb="13" eb="14">
      <t>カン</t>
    </rPh>
    <rPh sb="15" eb="16">
      <t>コウ</t>
    </rPh>
    <rPh sb="16" eb="19">
      <t>コウゾウブツ</t>
    </rPh>
    <rPh sb="20" eb="22">
      <t>ホソウ</t>
    </rPh>
    <rPh sb="23" eb="25">
      <t>キカイ</t>
    </rPh>
    <rPh sb="25" eb="27">
      <t>キグ</t>
    </rPh>
    <rPh sb="27" eb="29">
      <t>セッチ</t>
    </rPh>
    <rPh sb="30" eb="32">
      <t>ゾウエン</t>
    </rPh>
    <phoneticPr fontId="10"/>
  </si>
  <si>
    <t>水道施設・その他</t>
    <rPh sb="0" eb="2">
      <t>スイドウ</t>
    </rPh>
    <rPh sb="2" eb="4">
      <t>シセツ</t>
    </rPh>
    <rPh sb="7" eb="8">
      <t>タ</t>
    </rPh>
    <phoneticPr fontId="10"/>
  </si>
  <si>
    <t>大臣</t>
    <rPh sb="0" eb="2">
      <t>ダイジン</t>
    </rPh>
    <phoneticPr fontId="10"/>
  </si>
  <si>
    <t>知事</t>
    <rPh sb="0" eb="2">
      <t>チジ</t>
    </rPh>
    <phoneticPr fontId="10"/>
  </si>
  <si>
    <t>特定</t>
    <rPh sb="0" eb="2">
      <t>トクテイ</t>
    </rPh>
    <phoneticPr fontId="10"/>
  </si>
  <si>
    <t>一般</t>
    <rPh sb="0" eb="2">
      <t>イッパン</t>
    </rPh>
    <phoneticPr fontId="10"/>
  </si>
  <si>
    <t>￥</t>
    <phoneticPr fontId="10"/>
  </si>
  <si>
    <t>）</t>
    <phoneticPr fontId="10"/>
  </si>
  <si>
    <t>ふりがな</t>
    <phoneticPr fontId="10"/>
  </si>
  <si>
    <t>ふりがな</t>
    <phoneticPr fontId="10"/>
  </si>
  <si>
    <t>ふりがな</t>
    <phoneticPr fontId="10"/>
  </si>
  <si>
    <t>（</t>
    <phoneticPr fontId="10"/>
  </si>
  <si>
    <t>ふりがな</t>
    <phoneticPr fontId="10"/>
  </si>
  <si>
    <t>（</t>
    <phoneticPr fontId="10"/>
  </si>
  <si>
    <t>)</t>
    <phoneticPr fontId="10"/>
  </si>
  <si>
    <t>・</t>
    <phoneticPr fontId="10"/>
  </si>
  <si>
    <t>別記様式工第145号</t>
    <rPh sb="0" eb="2">
      <t>ベッキ</t>
    </rPh>
    <rPh sb="2" eb="4">
      <t>ヨウシキ</t>
    </rPh>
    <rPh sb="4" eb="5">
      <t>コウ</t>
    </rPh>
    <rPh sb="5" eb="6">
      <t>ダイ</t>
    </rPh>
    <rPh sb="9" eb="10">
      <t>ゴウ</t>
    </rPh>
    <phoneticPr fontId="10"/>
  </si>
  <si>
    <t>共同企業体構成会社主任技術者等氏名</t>
    <rPh sb="0" eb="2">
      <t>キョウドウ</t>
    </rPh>
    <rPh sb="2" eb="5">
      <t>キギョウタイ</t>
    </rPh>
    <rPh sb="5" eb="7">
      <t>コウセイ</t>
    </rPh>
    <rPh sb="7" eb="9">
      <t>カイシャ</t>
    </rPh>
    <rPh sb="9" eb="11">
      <t>シュニン</t>
    </rPh>
    <rPh sb="11" eb="14">
      <t>ギジュツシャ</t>
    </rPh>
    <rPh sb="14" eb="15">
      <t>トウ</t>
    </rPh>
    <rPh sb="15" eb="17">
      <t>シメイ</t>
    </rPh>
    <phoneticPr fontId="10"/>
  </si>
  <si>
    <t>会　　社　　名</t>
    <rPh sb="0" eb="1">
      <t>カイ</t>
    </rPh>
    <rPh sb="3" eb="4">
      <t>シャ</t>
    </rPh>
    <rPh sb="6" eb="7">
      <t>メイ</t>
    </rPh>
    <phoneticPr fontId="10"/>
  </si>
  <si>
    <t>技　術　者　氏　名</t>
    <rPh sb="0" eb="1">
      <t>ワザ</t>
    </rPh>
    <rPh sb="2" eb="3">
      <t>ジュツ</t>
    </rPh>
    <rPh sb="4" eb="5">
      <t>シャ</t>
    </rPh>
    <rPh sb="6" eb="7">
      <t>シ</t>
    </rPh>
    <rPh sb="8" eb="9">
      <t>メイ</t>
    </rPh>
    <phoneticPr fontId="10"/>
  </si>
  <si>
    <t>主任技術者
監理技術者
の別</t>
    <rPh sb="0" eb="2">
      <t>シュニン</t>
    </rPh>
    <rPh sb="2" eb="5">
      <t>ギジュツシャ</t>
    </rPh>
    <rPh sb="6" eb="8">
      <t>カンリ</t>
    </rPh>
    <rPh sb="8" eb="11">
      <t>ギジュツシャ</t>
    </rPh>
    <rPh sb="13" eb="14">
      <t>ベツ</t>
    </rPh>
    <phoneticPr fontId="10"/>
  </si>
  <si>
    <t>備考</t>
    <rPh sb="0" eb="1">
      <t>ソナエ</t>
    </rPh>
    <rPh sb="1" eb="2">
      <t>コウ</t>
    </rPh>
    <phoneticPr fontId="10"/>
  </si>
  <si>
    <t>建設業許可番号</t>
    <rPh sb="0" eb="3">
      <t>ケンセツギョウ</t>
    </rPh>
    <rPh sb="3" eb="5">
      <t>キョカ</t>
    </rPh>
    <rPh sb="5" eb="7">
      <t>バンゴウ</t>
    </rPh>
    <phoneticPr fontId="10"/>
  </si>
  <si>
    <t>主任技術者
監理技術者</t>
    <rPh sb="0" eb="2">
      <t>シュニン</t>
    </rPh>
    <rPh sb="2" eb="5">
      <t>ギジュツシャ</t>
    </rPh>
    <rPh sb="7" eb="9">
      <t>カンリ</t>
    </rPh>
    <rPh sb="9" eb="12">
      <t>ギジュツシャ</t>
    </rPh>
    <phoneticPr fontId="10"/>
  </si>
  <si>
    <t>建設業法第７条・第15条
第２号の　イ、ロ、ハ</t>
    <rPh sb="0" eb="2">
      <t>ケンセツ</t>
    </rPh>
    <rPh sb="2" eb="4">
      <t>ギョウホウ</t>
    </rPh>
    <rPh sb="4" eb="5">
      <t>ダイ</t>
    </rPh>
    <rPh sb="6" eb="7">
      <t>ジョウ</t>
    </rPh>
    <rPh sb="8" eb="9">
      <t>ダイ</t>
    </rPh>
    <rPh sb="11" eb="12">
      <t>ジョウ</t>
    </rPh>
    <rPh sb="13" eb="14">
      <t>ダイ</t>
    </rPh>
    <rPh sb="15" eb="16">
      <t>ゴウ</t>
    </rPh>
    <phoneticPr fontId="10"/>
  </si>
  <si>
    <t>ふりがな</t>
    <phoneticPr fontId="10"/>
  </si>
  <si>
    <t>大臣・知事　特定・一般</t>
    <rPh sb="0" eb="2">
      <t>ダイジン</t>
    </rPh>
    <rPh sb="3" eb="5">
      <t>チジ</t>
    </rPh>
    <rPh sb="6" eb="8">
      <t>トクテイ</t>
    </rPh>
    <rPh sb="9" eb="11">
      <t>イッパン</t>
    </rPh>
    <phoneticPr fontId="10"/>
  </si>
  <si>
    <t>ふりがな</t>
    <phoneticPr fontId="10"/>
  </si>
  <si>
    <t>共同企業体構成会社主任技術者等氏名</t>
    <phoneticPr fontId="1"/>
  </si>
  <si>
    <t>別記様式工第２号</t>
    <phoneticPr fontId="1"/>
  </si>
  <si>
    <t>別記様式工第145号</t>
    <phoneticPr fontId="1"/>
  </si>
  <si>
    <t>別記様式工第103号</t>
    <rPh sb="0" eb="2">
      <t>ベッキ</t>
    </rPh>
    <rPh sb="2" eb="4">
      <t>ヨウシキ</t>
    </rPh>
    <rPh sb="4" eb="5">
      <t>コウ</t>
    </rPh>
    <rPh sb="5" eb="6">
      <t>ダイ</t>
    </rPh>
    <rPh sb="9" eb="10">
      <t>ゴウ</t>
    </rPh>
    <phoneticPr fontId="10"/>
  </si>
  <si>
    <t>経　歴　書（　　　　）</t>
    <rPh sb="0" eb="1">
      <t>キョウ</t>
    </rPh>
    <rPh sb="2" eb="3">
      <t>レキ</t>
    </rPh>
    <rPh sb="4" eb="5">
      <t>ショ</t>
    </rPh>
    <phoneticPr fontId="10"/>
  </si>
  <si>
    <t>学　　　歴</t>
    <rPh sb="0" eb="1">
      <t>ガク</t>
    </rPh>
    <rPh sb="4" eb="5">
      <t>レキ</t>
    </rPh>
    <phoneticPr fontId="10"/>
  </si>
  <si>
    <t>　　　　年　　月</t>
    <phoneticPr fontId="10"/>
  </si>
  <si>
    <t>職　　　歴</t>
    <rPh sb="0" eb="1">
      <t>ショク</t>
    </rPh>
    <rPh sb="4" eb="5">
      <t>レキ</t>
    </rPh>
    <phoneticPr fontId="10"/>
  </si>
  <si>
    <t>　　　　年　　月～　　　　年　　月</t>
    <rPh sb="4" eb="5">
      <t>ネン</t>
    </rPh>
    <rPh sb="7" eb="8">
      <t>ツキ</t>
    </rPh>
    <rPh sb="13" eb="14">
      <t>ネン</t>
    </rPh>
    <rPh sb="16" eb="17">
      <t>ツキ</t>
    </rPh>
    <phoneticPr fontId="10"/>
  </si>
  <si>
    <t>資　　　格</t>
    <rPh sb="0" eb="1">
      <t>シ</t>
    </rPh>
    <rPh sb="4" eb="5">
      <t>カク</t>
    </rPh>
    <phoneticPr fontId="10"/>
  </si>
  <si>
    <t>注）1 この様式は、建設業法第７条第２号のイ又はロによる学歴又は実務経験及び仕様書等で指定
　　　されている資格又は実務経験等を提示する際に使用する。
　　2 表題の（ ）内には、主任技術者等該当する技術者分類の名称を記入すること。
　　3 学歴欄には、建設業法による主任技術者等でその資格が建設業法第７条第２号のイによる場合
　　　等、求められる資格を有することを証するのに学歴を必要とする場合のみ記載すること。
　　4 職歴欄には、職歴を記載するとともに建設業法による主任技術者等はその資格に必要な実務
　　　経験について、仕様書等で必要な実務経験等が指定されている場合はその実務経験について、
　　　それぞれ記載すること。
　　5 資格欄には、建設業法による主任技術者等は、その資格に必要な資格者証、合格証明書、
　　　免許証等について、仕様書等で特に定められた資格がある場合にはその資格について、
　　　それぞれ記載すること。また、当該資格の証明書等の写しを添付すること。
　　6 監理技術者の経歴書には、監理技術者資格者証(写)の様式を用いて監理技術者資格者証の写しを
　　　添付すること（資格者証（監理技術者講習修了履歴）を監督員に提示した場合には資格者証(写)
　　　の添付は不要）。</t>
    <phoneticPr fontId="10"/>
  </si>
  <si>
    <t>別記様式工第104号</t>
    <rPh sb="0" eb="2">
      <t>ベッキ</t>
    </rPh>
    <rPh sb="2" eb="4">
      <t>ヨウシキ</t>
    </rPh>
    <rPh sb="4" eb="5">
      <t>コウ</t>
    </rPh>
    <rPh sb="5" eb="6">
      <t>ダイ</t>
    </rPh>
    <rPh sb="9" eb="10">
      <t>ゴウ</t>
    </rPh>
    <phoneticPr fontId="10"/>
  </si>
  <si>
    <t>監理技術者資格者証（写）</t>
    <rPh sb="0" eb="2">
      <t>カンリ</t>
    </rPh>
    <rPh sb="2" eb="5">
      <t>ギジュツシャ</t>
    </rPh>
    <rPh sb="5" eb="8">
      <t>シカクシャ</t>
    </rPh>
    <rPh sb="8" eb="9">
      <t>ショウ</t>
    </rPh>
    <rPh sb="10" eb="11">
      <t>ウツ</t>
    </rPh>
    <phoneticPr fontId="10"/>
  </si>
  <si>
    <t>（監理技術者講習修了履歴）</t>
    <rPh sb="1" eb="3">
      <t>カンリ</t>
    </rPh>
    <rPh sb="3" eb="6">
      <t>ギジュツシャ</t>
    </rPh>
    <rPh sb="6" eb="8">
      <t>コウシュウ</t>
    </rPh>
    <rPh sb="8" eb="10">
      <t>シュウリョウ</t>
    </rPh>
    <rPh sb="10" eb="12">
      <t>リレキ</t>
    </rPh>
    <phoneticPr fontId="10"/>
  </si>
  <si>
    <t>（表面）</t>
    <rPh sb="1" eb="2">
      <t>オモテ</t>
    </rPh>
    <rPh sb="2" eb="3">
      <t>メン</t>
    </rPh>
    <phoneticPr fontId="10"/>
  </si>
  <si>
    <t>（裏面）</t>
    <rPh sb="1" eb="2">
      <t>ウラ</t>
    </rPh>
    <rPh sb="2" eb="3">
      <t>メン</t>
    </rPh>
    <phoneticPr fontId="10"/>
  </si>
  <si>
    <t>別記様式工第105号</t>
    <rPh sb="0" eb="2">
      <t>ベッキ</t>
    </rPh>
    <rPh sb="2" eb="4">
      <t>ヨウシキ</t>
    </rPh>
    <rPh sb="4" eb="5">
      <t>コウ</t>
    </rPh>
    <rPh sb="5" eb="6">
      <t>ダイ</t>
    </rPh>
    <rPh sb="9" eb="10">
      <t>ゴウ</t>
    </rPh>
    <phoneticPr fontId="10"/>
  </si>
  <si>
    <t>下　請　負　届</t>
    <rPh sb="0" eb="1">
      <t>シタ</t>
    </rPh>
    <rPh sb="2" eb="3">
      <t>ショウ</t>
    </rPh>
    <rPh sb="4" eb="5">
      <t>フ</t>
    </rPh>
    <rPh sb="6" eb="7">
      <t>トド</t>
    </rPh>
    <phoneticPr fontId="10"/>
  </si>
  <si>
    <t>下記のとおり下請負により施工しますので届け出ます。　　　　　　　　　　　　　　　　　　　　　　</t>
    <phoneticPr fontId="10"/>
  </si>
  <si>
    <t>なお、下請負者に対する工事の調整、指導及び監督については、当社において一切の責任をも</t>
    <phoneticPr fontId="10"/>
  </si>
  <si>
    <t>って行います。</t>
    <rPh sb="2" eb="3">
      <t>オコナ</t>
    </rPh>
    <phoneticPr fontId="10"/>
  </si>
  <si>
    <t>￥</t>
    <phoneticPr fontId="10"/>
  </si>
  <si>
    <t>）</t>
    <phoneticPr fontId="10"/>
  </si>
  <si>
    <t>下 請 負 金 額</t>
    <rPh sb="0" eb="1">
      <t>シタ</t>
    </rPh>
    <rPh sb="2" eb="3">
      <t>ショウ</t>
    </rPh>
    <rPh sb="4" eb="5">
      <t>フ</t>
    </rPh>
    <rPh sb="6" eb="7">
      <t>カネ</t>
    </rPh>
    <rPh sb="8" eb="9">
      <t>ガク</t>
    </rPh>
    <phoneticPr fontId="10"/>
  </si>
  <si>
    <t>下 請 負 者 名</t>
    <rPh sb="0" eb="1">
      <t>シタ</t>
    </rPh>
    <rPh sb="2" eb="3">
      <t>ショウ</t>
    </rPh>
    <rPh sb="4" eb="5">
      <t>フ</t>
    </rPh>
    <rPh sb="6" eb="7">
      <t>シャ</t>
    </rPh>
    <rPh sb="8" eb="9">
      <t>メイ</t>
    </rPh>
    <phoneticPr fontId="10"/>
  </si>
  <si>
    <t>下請負届</t>
    <rPh sb="0" eb="1">
      <t>シタ</t>
    </rPh>
    <rPh sb="1" eb="3">
      <t>ウケオイ</t>
    </rPh>
    <rPh sb="3" eb="4">
      <t>トドケ</t>
    </rPh>
    <phoneticPr fontId="1"/>
  </si>
  <si>
    <t>別記様式工第105号</t>
    <phoneticPr fontId="1"/>
  </si>
  <si>
    <t>別記様式工第106号</t>
    <rPh sb="0" eb="2">
      <t>ベッキ</t>
    </rPh>
    <rPh sb="2" eb="4">
      <t>ヨウシキ</t>
    </rPh>
    <rPh sb="4" eb="5">
      <t>コウ</t>
    </rPh>
    <rPh sb="5" eb="6">
      <t>ダイ</t>
    </rPh>
    <rPh sb="9" eb="10">
      <t>ゴウ</t>
    </rPh>
    <phoneticPr fontId="10"/>
  </si>
  <si>
    <t>下　請　負　者　一　覧　表</t>
    <rPh sb="0" eb="1">
      <t>シタ</t>
    </rPh>
    <rPh sb="2" eb="3">
      <t>ショウ</t>
    </rPh>
    <rPh sb="4" eb="5">
      <t>フ</t>
    </rPh>
    <rPh sb="6" eb="7">
      <t>シャ</t>
    </rPh>
    <rPh sb="8" eb="9">
      <t>イチ</t>
    </rPh>
    <rPh sb="10" eb="11">
      <t>ラン</t>
    </rPh>
    <rPh sb="12" eb="13">
      <t>ヒョウ</t>
    </rPh>
    <phoneticPr fontId="10"/>
  </si>
  <si>
    <t>元請負者が自ら
施工する工種</t>
    <rPh sb="0" eb="1">
      <t>モト</t>
    </rPh>
    <rPh sb="1" eb="3">
      <t>ウケオイ</t>
    </rPh>
    <rPh sb="3" eb="4">
      <t>シャ</t>
    </rPh>
    <rPh sb="5" eb="6">
      <t>ミズカ</t>
    </rPh>
    <rPh sb="8" eb="10">
      <t>セコウ</t>
    </rPh>
    <rPh sb="12" eb="13">
      <t>コウ</t>
    </rPh>
    <rPh sb="13" eb="14">
      <t>タネ</t>
    </rPh>
    <phoneticPr fontId="10"/>
  </si>
  <si>
    <t>下請負に対する
工種及び数量</t>
    <rPh sb="0" eb="1">
      <t>シタ</t>
    </rPh>
    <rPh sb="1" eb="3">
      <t>ウケオイ</t>
    </rPh>
    <rPh sb="4" eb="5">
      <t>タイ</t>
    </rPh>
    <rPh sb="8" eb="10">
      <t>コウシュ</t>
    </rPh>
    <rPh sb="10" eb="11">
      <t>オヨ</t>
    </rPh>
    <rPh sb="12" eb="14">
      <t>スウリョウ</t>
    </rPh>
    <phoneticPr fontId="10"/>
  </si>
  <si>
    <t>材料込別</t>
    <rPh sb="0" eb="2">
      <t>ザイリョウ</t>
    </rPh>
    <rPh sb="2" eb="3">
      <t>コ</t>
    </rPh>
    <rPh sb="3" eb="4">
      <t>ベツ</t>
    </rPh>
    <phoneticPr fontId="10"/>
  </si>
  <si>
    <t>下 請 負 者 名　　　建設業許可番号</t>
    <rPh sb="0" eb="1">
      <t>シタ</t>
    </rPh>
    <rPh sb="2" eb="3">
      <t>ショウ</t>
    </rPh>
    <rPh sb="4" eb="5">
      <t>フ</t>
    </rPh>
    <rPh sb="6" eb="7">
      <t>シャ</t>
    </rPh>
    <rPh sb="8" eb="9">
      <t>メイ</t>
    </rPh>
    <rPh sb="12" eb="15">
      <t>ケンセツギョウ</t>
    </rPh>
    <rPh sb="15" eb="17">
      <t>キョカ</t>
    </rPh>
    <rPh sb="17" eb="19">
      <t>バンゴウ</t>
    </rPh>
    <phoneticPr fontId="10"/>
  </si>
  <si>
    <t>所在地</t>
    <rPh sb="0" eb="3">
      <t>ショザイチ</t>
    </rPh>
    <phoneticPr fontId="10"/>
  </si>
  <si>
    <t>電話番号</t>
    <rPh sb="0" eb="2">
      <t>デンワ</t>
    </rPh>
    <rPh sb="2" eb="4">
      <t>バンゴウ</t>
    </rPh>
    <phoneticPr fontId="10"/>
  </si>
  <si>
    <t>契約年月日</t>
    <rPh sb="0" eb="2">
      <t>ケイヤク</t>
    </rPh>
    <rPh sb="2" eb="5">
      <t>ネンガッピ</t>
    </rPh>
    <phoneticPr fontId="10"/>
  </si>
  <si>
    <t>現場責任者</t>
    <rPh sb="0" eb="2">
      <t>ゲンバ</t>
    </rPh>
    <rPh sb="2" eb="5">
      <t>セキニンシャ</t>
    </rPh>
    <phoneticPr fontId="10"/>
  </si>
  <si>
    <t>摘要</t>
    <rPh sb="0" eb="2">
      <t>テキヨウ</t>
    </rPh>
    <phoneticPr fontId="10"/>
  </si>
  <si>
    <t>別記様式工第141号</t>
    <rPh sb="0" eb="2">
      <t>ベッキ</t>
    </rPh>
    <rPh sb="2" eb="4">
      <t>ヨウシキ</t>
    </rPh>
    <rPh sb="4" eb="5">
      <t>コウ</t>
    </rPh>
    <rPh sb="5" eb="6">
      <t>ダイ</t>
    </rPh>
    <rPh sb="9" eb="10">
      <t>ゴウ</t>
    </rPh>
    <phoneticPr fontId="10"/>
  </si>
  <si>
    <t>下 請 負 契 約 実 績 調 書</t>
    <rPh sb="0" eb="1">
      <t>シタ</t>
    </rPh>
    <rPh sb="2" eb="3">
      <t>ショウ</t>
    </rPh>
    <rPh sb="4" eb="5">
      <t>フ</t>
    </rPh>
    <rPh sb="6" eb="7">
      <t>チギリ</t>
    </rPh>
    <rPh sb="8" eb="9">
      <t>ヤク</t>
    </rPh>
    <rPh sb="10" eb="11">
      <t>ジツ</t>
    </rPh>
    <rPh sb="12" eb="13">
      <t>ツムギ</t>
    </rPh>
    <rPh sb="14" eb="15">
      <t>チョウ</t>
    </rPh>
    <rPh sb="16" eb="17">
      <t>ショ</t>
    </rPh>
    <phoneticPr fontId="10"/>
  </si>
  <si>
    <t>記入年月日：</t>
    <rPh sb="0" eb="2">
      <t>キニュウ</t>
    </rPh>
    <rPh sb="2" eb="5">
      <t>ネンガッピ</t>
    </rPh>
    <phoneticPr fontId="10"/>
  </si>
  <si>
    <t>下請負に対する
工種及び数量</t>
    <rPh sb="0" eb="3">
      <t>４４</t>
    </rPh>
    <rPh sb="4" eb="5">
      <t>タイ</t>
    </rPh>
    <rPh sb="8" eb="9">
      <t>コウ</t>
    </rPh>
    <rPh sb="9" eb="10">
      <t>シュ</t>
    </rPh>
    <rPh sb="10" eb="11">
      <t>オヨ</t>
    </rPh>
    <rPh sb="12" eb="14">
      <t>スウリョウ</t>
    </rPh>
    <phoneticPr fontId="10"/>
  </si>
  <si>
    <t>材料　込別</t>
    <rPh sb="0" eb="2">
      <t>ザイリョウ</t>
    </rPh>
    <rPh sb="3" eb="4">
      <t>コ</t>
    </rPh>
    <rPh sb="4" eb="5">
      <t>ベツ</t>
    </rPh>
    <phoneticPr fontId="10"/>
  </si>
  <si>
    <t>下請負者名</t>
    <rPh sb="0" eb="3">
      <t>４４</t>
    </rPh>
    <rPh sb="3" eb="4">
      <t>シャ</t>
    </rPh>
    <rPh sb="4" eb="5">
      <t>メイ</t>
    </rPh>
    <phoneticPr fontId="10"/>
  </si>
  <si>
    <t>契約金額（千円）</t>
    <rPh sb="0" eb="2">
      <t>ケイヤク</t>
    </rPh>
    <rPh sb="2" eb="4">
      <t>キンガク</t>
    </rPh>
    <rPh sb="5" eb="6">
      <t>セン</t>
    </rPh>
    <rPh sb="6" eb="7">
      <t>エン</t>
    </rPh>
    <phoneticPr fontId="10"/>
  </si>
  <si>
    <t>契　約　　　　年月日</t>
    <rPh sb="0" eb="1">
      <t>チギリ</t>
    </rPh>
    <rPh sb="2" eb="3">
      <t>ヤク</t>
    </rPh>
    <rPh sb="7" eb="10">
      <t>ネンガッピ</t>
    </rPh>
    <phoneticPr fontId="10"/>
  </si>
  <si>
    <t>予　定</t>
    <rPh sb="0" eb="1">
      <t>ヨ</t>
    </rPh>
    <rPh sb="2" eb="3">
      <t>サダム</t>
    </rPh>
    <phoneticPr fontId="10"/>
  </si>
  <si>
    <t>実　績</t>
    <rPh sb="0" eb="1">
      <t>ジツ</t>
    </rPh>
    <rPh sb="2" eb="3">
      <t>ツムギ</t>
    </rPh>
    <phoneticPr fontId="10"/>
  </si>
  <si>
    <t>合　　　計</t>
    <rPh sb="0" eb="1">
      <t>ゴウ</t>
    </rPh>
    <rPh sb="4" eb="5">
      <t>ケイ</t>
    </rPh>
    <phoneticPr fontId="10"/>
  </si>
  <si>
    <t>注）　１　この様式は、下請負者一覧表に添付して使用する。
　　　２　下請負者等が未定の場合は、予定内容を記載のうえ提出する。なお、下請負契約締結時に実績を
　  　　　記入したものを作成し、下請負契約締結日から10日以内に提出すること。
　　　３　この様式に、下請負契約書の写しを添付すること。
      　　ただし、施工体制台帳及び施工体系図を提出する場合は省略することが出来る。
　　</t>
    <rPh sb="0" eb="1">
      <t>チュウ</t>
    </rPh>
    <rPh sb="7" eb="9">
      <t>ヨウシキ</t>
    </rPh>
    <rPh sb="11" eb="12">
      <t>シタ</t>
    </rPh>
    <rPh sb="12" eb="14">
      <t>ウケオイ</t>
    </rPh>
    <rPh sb="14" eb="15">
      <t>シャ</t>
    </rPh>
    <rPh sb="15" eb="17">
      <t>イチラン</t>
    </rPh>
    <rPh sb="17" eb="18">
      <t>ヒョウ</t>
    </rPh>
    <rPh sb="19" eb="21">
      <t>テンプ</t>
    </rPh>
    <rPh sb="23" eb="25">
      <t>シヨウ</t>
    </rPh>
    <rPh sb="34" eb="37">
      <t>４４</t>
    </rPh>
    <rPh sb="37" eb="38">
      <t>シャ</t>
    </rPh>
    <rPh sb="38" eb="39">
      <t>トウ</t>
    </rPh>
    <rPh sb="40" eb="42">
      <t>ミテイ</t>
    </rPh>
    <rPh sb="43" eb="45">
      <t>バアイ</t>
    </rPh>
    <rPh sb="47" eb="49">
      <t>ヨテイ</t>
    </rPh>
    <rPh sb="49" eb="51">
      <t>ナイヨウ</t>
    </rPh>
    <rPh sb="52" eb="54">
      <t>キサイ</t>
    </rPh>
    <rPh sb="57" eb="59">
      <t>テイシュツ</t>
    </rPh>
    <rPh sb="65" eb="68">
      <t>４４</t>
    </rPh>
    <rPh sb="68" eb="70">
      <t>ケイヤク</t>
    </rPh>
    <rPh sb="70" eb="72">
      <t>テイケツ</t>
    </rPh>
    <rPh sb="72" eb="73">
      <t>ジ</t>
    </rPh>
    <rPh sb="74" eb="76">
      <t>ジッセキ</t>
    </rPh>
    <rPh sb="84" eb="86">
      <t>キニュウ</t>
    </rPh>
    <rPh sb="91" eb="93">
      <t>サクセイ</t>
    </rPh>
    <rPh sb="102" eb="103">
      <t>ヒ</t>
    </rPh>
    <rPh sb="107" eb="108">
      <t>ヒ</t>
    </rPh>
    <rPh sb="108" eb="110">
      <t>イナイ</t>
    </rPh>
    <rPh sb="111" eb="113">
      <t>テイシュツ</t>
    </rPh>
    <rPh sb="126" eb="128">
      <t>ヨウシキ</t>
    </rPh>
    <rPh sb="130" eb="133">
      <t>４４</t>
    </rPh>
    <rPh sb="133" eb="135">
      <t>ケイヤク</t>
    </rPh>
    <rPh sb="135" eb="136">
      <t>ショ</t>
    </rPh>
    <rPh sb="137" eb="138">
      <t>ウツ</t>
    </rPh>
    <rPh sb="140" eb="142">
      <t>テンプ</t>
    </rPh>
    <rPh sb="160" eb="162">
      <t>セコウ</t>
    </rPh>
    <rPh sb="162" eb="164">
      <t>タイセイ</t>
    </rPh>
    <rPh sb="164" eb="166">
      <t>ダイチョウ</t>
    </rPh>
    <rPh sb="166" eb="167">
      <t>オヨ</t>
    </rPh>
    <rPh sb="168" eb="170">
      <t>セコウ</t>
    </rPh>
    <rPh sb="170" eb="173">
      <t>タイケイズ</t>
    </rPh>
    <rPh sb="174" eb="176">
      <t>テイシュツ</t>
    </rPh>
    <rPh sb="178" eb="180">
      <t>バアイ</t>
    </rPh>
    <rPh sb="181" eb="183">
      <t>ショウリャク</t>
    </rPh>
    <rPh sb="188" eb="190">
      <t>デキ</t>
    </rPh>
    <phoneticPr fontId="10"/>
  </si>
  <si>
    <t>（請求・通知・報告・協議）書</t>
    <rPh sb="1" eb="3">
      <t>セイキュウ</t>
    </rPh>
    <rPh sb="4" eb="6">
      <t>ツウチ</t>
    </rPh>
    <rPh sb="7" eb="9">
      <t>ホウコク</t>
    </rPh>
    <rPh sb="10" eb="12">
      <t>キョウギ</t>
    </rPh>
    <rPh sb="13" eb="14">
      <t>ショ</t>
    </rPh>
    <phoneticPr fontId="1"/>
  </si>
  <si>
    <t>別記様式工第107号</t>
    <phoneticPr fontId="1"/>
  </si>
  <si>
    <t>別記様式工第107号</t>
    <rPh sb="0" eb="2">
      <t>ベッキ</t>
    </rPh>
    <rPh sb="2" eb="4">
      <t>ヨウシキ</t>
    </rPh>
    <rPh sb="4" eb="5">
      <t>コウ</t>
    </rPh>
    <rPh sb="5" eb="6">
      <t>ダイ</t>
    </rPh>
    <rPh sb="9" eb="10">
      <t>ゴウ</t>
    </rPh>
    <phoneticPr fontId="10"/>
  </si>
  <si>
    <t>請 求・通 知
報 告・協 議</t>
    <rPh sb="0" eb="1">
      <t>ショウ</t>
    </rPh>
    <rPh sb="2" eb="3">
      <t>モトム</t>
    </rPh>
    <rPh sb="4" eb="5">
      <t>ツウ</t>
    </rPh>
    <rPh sb="6" eb="7">
      <t>チ</t>
    </rPh>
    <rPh sb="8" eb="9">
      <t>ホウ</t>
    </rPh>
    <rPh sb="10" eb="11">
      <t>コク</t>
    </rPh>
    <rPh sb="12" eb="13">
      <t>キョウ</t>
    </rPh>
    <rPh sb="14" eb="15">
      <t>ギ</t>
    </rPh>
    <phoneticPr fontId="10"/>
  </si>
  <si>
    <t>書</t>
    <rPh sb="0" eb="1">
      <t>ショ</t>
    </rPh>
    <phoneticPr fontId="10"/>
  </si>
  <si>
    <t>下記工事について工事請負契約書の第</t>
    <rPh sb="0" eb="2">
      <t>カキ</t>
    </rPh>
    <rPh sb="2" eb="4">
      <t>コウジ</t>
    </rPh>
    <rPh sb="8" eb="10">
      <t>コウジ</t>
    </rPh>
    <rPh sb="10" eb="12">
      <t>ウケオイ</t>
    </rPh>
    <rPh sb="12" eb="14">
      <t>ケイヤク</t>
    </rPh>
    <rPh sb="14" eb="15">
      <t>ショ</t>
    </rPh>
    <rPh sb="16" eb="17">
      <t>ダイ</t>
    </rPh>
    <phoneticPr fontId="10"/>
  </si>
  <si>
    <t>条</t>
    <rPh sb="0" eb="1">
      <t>ジョウ</t>
    </rPh>
    <phoneticPr fontId="10"/>
  </si>
  <si>
    <t>項により</t>
    <rPh sb="0" eb="1">
      <t>コウ</t>
    </rPh>
    <phoneticPr fontId="10"/>
  </si>
  <si>
    <t>請求・通知
報告・協議</t>
    <rPh sb="0" eb="2">
      <t>セイキュウ</t>
    </rPh>
    <rPh sb="3" eb="5">
      <t>ツウチ</t>
    </rPh>
    <rPh sb="6" eb="8">
      <t>ホウコク</t>
    </rPh>
    <rPh sb="9" eb="10">
      <t>キョウ</t>
    </rPh>
    <rPh sb="10" eb="11">
      <t>ギ</t>
    </rPh>
    <phoneticPr fontId="10"/>
  </si>
  <si>
    <t>します。</t>
    <phoneticPr fontId="10"/>
  </si>
  <si>
    <t>請求・通知
報告・協議</t>
    <rPh sb="0" eb="1">
      <t>ショウ</t>
    </rPh>
    <rPh sb="1" eb="2">
      <t>モトム</t>
    </rPh>
    <rPh sb="3" eb="4">
      <t>ツウ</t>
    </rPh>
    <rPh sb="4" eb="5">
      <t>チ</t>
    </rPh>
    <rPh sb="6" eb="8">
      <t>ホウコク</t>
    </rPh>
    <rPh sb="9" eb="10">
      <t>キョウ</t>
    </rPh>
    <rPh sb="10" eb="11">
      <t>ギ</t>
    </rPh>
    <phoneticPr fontId="10"/>
  </si>
  <si>
    <t>内容</t>
    <rPh sb="0" eb="2">
      <t>ナイヨウ</t>
    </rPh>
    <phoneticPr fontId="10"/>
  </si>
  <si>
    <t>協　 議　　　　　報　 告</t>
    <rPh sb="0" eb="1">
      <t>キョウ</t>
    </rPh>
    <rPh sb="3" eb="4">
      <t>ギ</t>
    </rPh>
    <rPh sb="9" eb="10">
      <t>ホウ</t>
    </rPh>
    <rPh sb="12" eb="13">
      <t>コク</t>
    </rPh>
    <phoneticPr fontId="10"/>
  </si>
  <si>
    <t>（協議・報告）書</t>
    <rPh sb="1" eb="3">
      <t>キョウギ</t>
    </rPh>
    <rPh sb="4" eb="6">
      <t>ホウコク</t>
    </rPh>
    <rPh sb="7" eb="8">
      <t>ショ</t>
    </rPh>
    <phoneticPr fontId="1"/>
  </si>
  <si>
    <t>別記様式工第109号</t>
    <rPh sb="0" eb="2">
      <t>ベッキ</t>
    </rPh>
    <rPh sb="2" eb="4">
      <t>ヨウシキ</t>
    </rPh>
    <rPh sb="4" eb="5">
      <t>コウ</t>
    </rPh>
    <rPh sb="5" eb="6">
      <t>ダイ</t>
    </rPh>
    <rPh sb="9" eb="10">
      <t>ゴウ</t>
    </rPh>
    <phoneticPr fontId="10"/>
  </si>
  <si>
    <t>施　工　計　画　書</t>
    <rPh sb="0" eb="1">
      <t>シ</t>
    </rPh>
    <rPh sb="2" eb="3">
      <t>コウ</t>
    </rPh>
    <rPh sb="4" eb="5">
      <t>ケイ</t>
    </rPh>
    <rPh sb="6" eb="7">
      <t>ガ</t>
    </rPh>
    <rPh sb="8" eb="9">
      <t>ショ</t>
    </rPh>
    <phoneticPr fontId="10"/>
  </si>
  <si>
    <t>下記工事について別添施工計画書を提出します。</t>
    <rPh sb="0" eb="2">
      <t>カキ</t>
    </rPh>
    <rPh sb="2" eb="4">
      <t>コウジ</t>
    </rPh>
    <rPh sb="8" eb="10">
      <t>ベッテン</t>
    </rPh>
    <rPh sb="10" eb="12">
      <t>セコウ</t>
    </rPh>
    <rPh sb="12" eb="15">
      <t>ケイカクショ</t>
    </rPh>
    <rPh sb="16" eb="18">
      <t>テイシュツ</t>
    </rPh>
    <phoneticPr fontId="10"/>
  </si>
  <si>
    <t>現場代理人</t>
    <rPh sb="0" eb="2">
      <t>ゲンバ</t>
    </rPh>
    <rPh sb="2" eb="5">
      <t>ダイリニン</t>
    </rPh>
    <phoneticPr fontId="1"/>
  </si>
  <si>
    <t>大田　次郎</t>
    <rPh sb="0" eb="2">
      <t>オオタ</t>
    </rPh>
    <rPh sb="3" eb="5">
      <t>ジロウ</t>
    </rPh>
    <phoneticPr fontId="1"/>
  </si>
  <si>
    <t>施工計画書</t>
    <rPh sb="0" eb="2">
      <t>セコウ</t>
    </rPh>
    <rPh sb="2" eb="4">
      <t>ケイカク</t>
    </rPh>
    <rPh sb="4" eb="5">
      <t>ショ</t>
    </rPh>
    <phoneticPr fontId="1"/>
  </si>
  <si>
    <t>別記様式工第109号</t>
    <phoneticPr fontId="1"/>
  </si>
  <si>
    <t>別記様式工第108号</t>
    <phoneticPr fontId="1"/>
  </si>
  <si>
    <t>別記様式工第110号</t>
    <rPh sb="0" eb="2">
      <t>ベッキ</t>
    </rPh>
    <rPh sb="2" eb="4">
      <t>ヨウシキ</t>
    </rPh>
    <rPh sb="4" eb="5">
      <t>コウ</t>
    </rPh>
    <rPh sb="5" eb="6">
      <t>ダイ</t>
    </rPh>
    <rPh sb="9" eb="10">
      <t>ゴウ</t>
    </rPh>
    <phoneticPr fontId="10"/>
  </si>
  <si>
    <t>（</t>
    <phoneticPr fontId="10"/>
  </si>
  <si>
    <t>（</t>
    <phoneticPr fontId="10"/>
  </si>
  <si>
    <t>）承諾申請書</t>
  </si>
  <si>
    <t>下記工事について、別添（　　　　　　</t>
    <rPh sb="0" eb="2">
      <t>カキ</t>
    </rPh>
    <rPh sb="2" eb="4">
      <t>コウジ</t>
    </rPh>
    <rPh sb="9" eb="11">
      <t>ベッテン</t>
    </rPh>
    <phoneticPr fontId="10"/>
  </si>
  <si>
    <t>）の承諾を申請します。</t>
  </si>
  <si>
    <t>上記の件について承諾します。</t>
    <rPh sb="0" eb="2">
      <t>ジョウキ</t>
    </rPh>
    <rPh sb="3" eb="4">
      <t>ケン</t>
    </rPh>
    <rPh sb="8" eb="10">
      <t>ショウダク</t>
    </rPh>
    <phoneticPr fontId="10"/>
  </si>
  <si>
    <t>現場代理人</t>
    <rPh sb="0" eb="2">
      <t>ゲンバ</t>
    </rPh>
    <rPh sb="2" eb="4">
      <t>ダイリ</t>
    </rPh>
    <rPh sb="4" eb="5">
      <t>ニン</t>
    </rPh>
    <phoneticPr fontId="10"/>
  </si>
  <si>
    <t>（工事主管課長）</t>
    <rPh sb="1" eb="3">
      <t>コウジ</t>
    </rPh>
    <rPh sb="3" eb="5">
      <t>シュカン</t>
    </rPh>
    <rPh sb="5" eb="7">
      <t>カチョウ</t>
    </rPh>
    <phoneticPr fontId="10"/>
  </si>
  <si>
    <t>注）　１　この様式は、仕様書等で承諾を義務付けられているものについて使用する。
　　　２　（　）内には、工事記録写真撮影計画、製作方法、基礎杭頭部切断、材料等と記載する。
　　</t>
    <rPh sb="0" eb="1">
      <t>チュウ</t>
    </rPh>
    <rPh sb="7" eb="9">
      <t>ヨウシキ</t>
    </rPh>
    <rPh sb="11" eb="14">
      <t>シヨウショ</t>
    </rPh>
    <rPh sb="14" eb="15">
      <t>トウ</t>
    </rPh>
    <rPh sb="16" eb="18">
      <t>ショウダク</t>
    </rPh>
    <rPh sb="19" eb="21">
      <t>ギム</t>
    </rPh>
    <rPh sb="21" eb="22">
      <t>ツ</t>
    </rPh>
    <rPh sb="34" eb="36">
      <t>シヨウ</t>
    </rPh>
    <rPh sb="48" eb="49">
      <t>ナイ</t>
    </rPh>
    <rPh sb="52" eb="54">
      <t>コウジ</t>
    </rPh>
    <rPh sb="54" eb="56">
      <t>キロク</t>
    </rPh>
    <rPh sb="56" eb="58">
      <t>シャシン</t>
    </rPh>
    <rPh sb="58" eb="60">
      <t>サツエイ</t>
    </rPh>
    <rPh sb="60" eb="62">
      <t>ケイカク</t>
    </rPh>
    <rPh sb="63" eb="65">
      <t>セイサク</t>
    </rPh>
    <rPh sb="65" eb="67">
      <t>ホウホウ</t>
    </rPh>
    <rPh sb="68" eb="70">
      <t>キソ</t>
    </rPh>
    <rPh sb="70" eb="71">
      <t>クイ</t>
    </rPh>
    <rPh sb="71" eb="73">
      <t>トウブ</t>
    </rPh>
    <rPh sb="73" eb="75">
      <t>セツダン</t>
    </rPh>
    <rPh sb="76" eb="79">
      <t>ザイリョウナド</t>
    </rPh>
    <rPh sb="80" eb="82">
      <t>キサイ</t>
    </rPh>
    <phoneticPr fontId="10"/>
  </si>
  <si>
    <t>（　）承諾申請書</t>
    <rPh sb="3" eb="5">
      <t>ショウダク</t>
    </rPh>
    <rPh sb="5" eb="8">
      <t>シンセイショ</t>
    </rPh>
    <phoneticPr fontId="1"/>
  </si>
  <si>
    <t>別記様式工第111号</t>
    <rPh sb="0" eb="2">
      <t>ベッキ</t>
    </rPh>
    <rPh sb="2" eb="4">
      <t>ヨウシキ</t>
    </rPh>
    <rPh sb="4" eb="5">
      <t>コウ</t>
    </rPh>
    <rPh sb="5" eb="6">
      <t>ダイ</t>
    </rPh>
    <rPh sb="9" eb="10">
      <t>ゴウ</t>
    </rPh>
    <phoneticPr fontId="10"/>
  </si>
  <si>
    <t>休日等の工事施工届</t>
    <rPh sb="0" eb="1">
      <t>キュウ</t>
    </rPh>
    <rPh sb="1" eb="2">
      <t>ヒ</t>
    </rPh>
    <rPh sb="2" eb="3">
      <t>トウ</t>
    </rPh>
    <rPh sb="4" eb="5">
      <t>コウ</t>
    </rPh>
    <rPh sb="5" eb="6">
      <t>コト</t>
    </rPh>
    <rPh sb="6" eb="7">
      <t>シ</t>
    </rPh>
    <rPh sb="7" eb="8">
      <t>コウ</t>
    </rPh>
    <rPh sb="8" eb="9">
      <t>５６</t>
    </rPh>
    <phoneticPr fontId="10"/>
  </si>
  <si>
    <t>下記工事について工期に含まれていない休日等の工事施工について届け出ます。</t>
    <rPh sb="0" eb="2">
      <t>カキ</t>
    </rPh>
    <rPh sb="2" eb="4">
      <t>コウジ</t>
    </rPh>
    <rPh sb="8" eb="10">
      <t>コウキ</t>
    </rPh>
    <rPh sb="11" eb="12">
      <t>フク</t>
    </rPh>
    <rPh sb="18" eb="20">
      <t>キュウジツ</t>
    </rPh>
    <rPh sb="20" eb="21">
      <t>トウ</t>
    </rPh>
    <rPh sb="22" eb="24">
      <t>コウジ</t>
    </rPh>
    <rPh sb="24" eb="26">
      <t>セコウ</t>
    </rPh>
    <rPh sb="30" eb="31">
      <t>５６</t>
    </rPh>
    <rPh sb="32" eb="33">
      <t>デ</t>
    </rPh>
    <phoneticPr fontId="10"/>
  </si>
  <si>
    <t>届
出
事
項</t>
    <rPh sb="0" eb="1">
      <t>５６</t>
    </rPh>
    <rPh sb="3" eb="4">
      <t>デ</t>
    </rPh>
    <rPh sb="6" eb="7">
      <t>コト</t>
    </rPh>
    <rPh sb="9" eb="10">
      <t>コウ</t>
    </rPh>
    <phoneticPr fontId="10"/>
  </si>
  <si>
    <t>施工年月日</t>
    <rPh sb="0" eb="2">
      <t>セコウ</t>
    </rPh>
    <rPh sb="2" eb="5">
      <t>ネンガッピ</t>
    </rPh>
    <phoneticPr fontId="10"/>
  </si>
  <si>
    <t>箇　　　　所</t>
    <rPh sb="0" eb="1">
      <t>カ</t>
    </rPh>
    <rPh sb="5" eb="6">
      <t>ショ</t>
    </rPh>
    <phoneticPr fontId="10"/>
  </si>
  <si>
    <t>理由及び工事内容</t>
    <rPh sb="0" eb="2">
      <t>リユウ</t>
    </rPh>
    <rPh sb="2" eb="3">
      <t>オヨ</t>
    </rPh>
    <rPh sb="4" eb="6">
      <t>コウジ</t>
    </rPh>
    <rPh sb="6" eb="8">
      <t>ナイヨウ</t>
    </rPh>
    <phoneticPr fontId="10"/>
  </si>
  <si>
    <t>（宛先）大田区長</t>
    <rPh sb="1" eb="3">
      <t>アテサキ</t>
    </rPh>
    <rPh sb="4" eb="8">
      <t>オオタクチョウ</t>
    </rPh>
    <phoneticPr fontId="10"/>
  </si>
  <si>
    <t>休日等の工事施工届</t>
    <rPh sb="0" eb="2">
      <t>キュウジツ</t>
    </rPh>
    <rPh sb="2" eb="3">
      <t>トウ</t>
    </rPh>
    <rPh sb="4" eb="6">
      <t>コウジ</t>
    </rPh>
    <rPh sb="6" eb="8">
      <t>セコウ</t>
    </rPh>
    <rPh sb="8" eb="9">
      <t>トドケ</t>
    </rPh>
    <phoneticPr fontId="1"/>
  </si>
  <si>
    <t>別記様式工第110号</t>
    <phoneticPr fontId="1"/>
  </si>
  <si>
    <t>別記様式工第111号</t>
    <phoneticPr fontId="1"/>
  </si>
  <si>
    <t>別記様式工第108号</t>
    <rPh sb="0" eb="2">
      <t>ベッキ</t>
    </rPh>
    <rPh sb="2" eb="4">
      <t>ヨウシキ</t>
    </rPh>
    <rPh sb="4" eb="5">
      <t>コウ</t>
    </rPh>
    <rPh sb="5" eb="6">
      <t>ダイ</t>
    </rPh>
    <rPh sb="9" eb="10">
      <t>ゴウ</t>
    </rPh>
    <phoneticPr fontId="10"/>
  </si>
  <si>
    <t>建設業退職金共済制度加入届</t>
    <rPh sb="0" eb="3">
      <t>ケンセツギョウ</t>
    </rPh>
    <rPh sb="3" eb="6">
      <t>タイショクキン</t>
    </rPh>
    <rPh sb="6" eb="8">
      <t>キョウサイ</t>
    </rPh>
    <rPh sb="8" eb="10">
      <t>セイド</t>
    </rPh>
    <rPh sb="10" eb="12">
      <t>カニュウ</t>
    </rPh>
    <rPh sb="12" eb="13">
      <t>５６</t>
    </rPh>
    <phoneticPr fontId="10"/>
  </si>
  <si>
    <t>契　約　金　額</t>
    <rPh sb="0" eb="1">
      <t>ケイ</t>
    </rPh>
    <rPh sb="2" eb="3">
      <t>ヤク</t>
    </rPh>
    <rPh sb="4" eb="5">
      <t>カネ</t>
    </rPh>
    <rPh sb="6" eb="7">
      <t>ガク</t>
    </rPh>
    <phoneticPr fontId="1"/>
  </si>
  <si>
    <t>・上記添付書類のうち、掛金収納書、建設業退職金共済証紙購入状況報告書のいずれかを提出でき
　ない場合は、提出できない書類名称及び提出できない理由を下記に記載すること。　　
・建設業退職金共済制度に非加入の場合は、他の共済制度（中小企業退職金共済制度等）に加入してい
　る状況を下記に記載し、証明する書類を添付し提出すること。</t>
    <rPh sb="1" eb="3">
      <t>ジョウキ</t>
    </rPh>
    <rPh sb="3" eb="5">
      <t>テンプ</t>
    </rPh>
    <rPh sb="5" eb="7">
      <t>ショルイ</t>
    </rPh>
    <rPh sb="11" eb="13">
      <t>カケキン</t>
    </rPh>
    <rPh sb="13" eb="15">
      <t>シュウノウ</t>
    </rPh>
    <rPh sb="15" eb="16">
      <t>ショ</t>
    </rPh>
    <rPh sb="17" eb="20">
      <t>ケンセツギョウ</t>
    </rPh>
    <rPh sb="20" eb="21">
      <t>タイ</t>
    </rPh>
    <rPh sb="21" eb="22">
      <t>ショク</t>
    </rPh>
    <rPh sb="22" eb="23">
      <t>キン</t>
    </rPh>
    <rPh sb="25" eb="26">
      <t>ショウ</t>
    </rPh>
    <rPh sb="26" eb="27">
      <t>カミ</t>
    </rPh>
    <rPh sb="27" eb="29">
      <t>コウニュウ</t>
    </rPh>
    <rPh sb="29" eb="31">
      <t>ジョウキョウ</t>
    </rPh>
    <rPh sb="31" eb="33">
      <t>ホウコク</t>
    </rPh>
    <rPh sb="33" eb="34">
      <t>ショ</t>
    </rPh>
    <rPh sb="40" eb="42">
      <t>テイシュツ</t>
    </rPh>
    <rPh sb="48" eb="50">
      <t>バアイ</t>
    </rPh>
    <rPh sb="52" eb="54">
      <t>テイシュツ</t>
    </rPh>
    <rPh sb="58" eb="60">
      <t>ショルイ</t>
    </rPh>
    <rPh sb="60" eb="61">
      <t>メイ</t>
    </rPh>
    <rPh sb="61" eb="62">
      <t>ショウ</t>
    </rPh>
    <rPh sb="62" eb="63">
      <t>オヨ</t>
    </rPh>
    <rPh sb="64" eb="65">
      <t>ツツミ</t>
    </rPh>
    <rPh sb="65" eb="66">
      <t>デ</t>
    </rPh>
    <rPh sb="73" eb="75">
      <t>カキ</t>
    </rPh>
    <rPh sb="76" eb="78">
      <t>キサイ</t>
    </rPh>
    <rPh sb="87" eb="89">
      <t>ケンセツ</t>
    </rPh>
    <rPh sb="89" eb="90">
      <t>ギョウ</t>
    </rPh>
    <rPh sb="90" eb="93">
      <t>タイショクキン</t>
    </rPh>
    <rPh sb="93" eb="95">
      <t>キョウサイ</t>
    </rPh>
    <rPh sb="95" eb="97">
      <t>セイド</t>
    </rPh>
    <rPh sb="98" eb="99">
      <t>ヒ</t>
    </rPh>
    <rPh sb="99" eb="101">
      <t>カニュウ</t>
    </rPh>
    <rPh sb="102" eb="104">
      <t>バアイ</t>
    </rPh>
    <rPh sb="106" eb="107">
      <t>ホカ</t>
    </rPh>
    <rPh sb="108" eb="110">
      <t>キョウサイ</t>
    </rPh>
    <rPh sb="110" eb="112">
      <t>セイド</t>
    </rPh>
    <rPh sb="113" eb="115">
      <t>チュウショウ</t>
    </rPh>
    <rPh sb="115" eb="117">
      <t>キギョウ</t>
    </rPh>
    <rPh sb="117" eb="120">
      <t>タイショクキン</t>
    </rPh>
    <rPh sb="120" eb="122">
      <t>キョウサイ</t>
    </rPh>
    <rPh sb="122" eb="124">
      <t>セイド</t>
    </rPh>
    <rPh sb="124" eb="125">
      <t>トウ</t>
    </rPh>
    <rPh sb="127" eb="129">
      <t>カニュウ</t>
    </rPh>
    <rPh sb="135" eb="137">
      <t>ジョウキョウ</t>
    </rPh>
    <rPh sb="138" eb="140">
      <t>カキ</t>
    </rPh>
    <rPh sb="141" eb="143">
      <t>キサイ</t>
    </rPh>
    <rPh sb="145" eb="146">
      <t>ショウ</t>
    </rPh>
    <rPh sb="146" eb="147">
      <t>メイ</t>
    </rPh>
    <rPh sb="149" eb="151">
      <t>ショルイ</t>
    </rPh>
    <rPh sb="152" eb="154">
      <t>テンプ</t>
    </rPh>
    <rPh sb="155" eb="157">
      <t>テイシュツ</t>
    </rPh>
    <phoneticPr fontId="10"/>
  </si>
  <si>
    <t>・掛　金　収　納　書</t>
    <rPh sb="1" eb="2">
      <t>カ</t>
    </rPh>
    <rPh sb="3" eb="4">
      <t>キン</t>
    </rPh>
    <rPh sb="5" eb="6">
      <t>オサム</t>
    </rPh>
    <rPh sb="7" eb="8">
      <t>オサム</t>
    </rPh>
    <rPh sb="9" eb="10">
      <t>ショ</t>
    </rPh>
    <phoneticPr fontId="10"/>
  </si>
  <si>
    <t>建設業退職金共済制度の加入について、</t>
    <rPh sb="0" eb="3">
      <t>ケンセツギョウ</t>
    </rPh>
    <rPh sb="3" eb="6">
      <t>タイショクキン</t>
    </rPh>
    <rPh sb="6" eb="8">
      <t>キョウサイ</t>
    </rPh>
    <rPh sb="8" eb="10">
      <t>セイド</t>
    </rPh>
    <rPh sb="11" eb="13">
      <t>カニュウ</t>
    </rPh>
    <phoneticPr fontId="10"/>
  </si>
  <si>
    <t>・建設業退職金共済証紙　</t>
    <phoneticPr fontId="10"/>
  </si>
  <si>
    <t>を添えて届け出ます。</t>
    <rPh sb="1" eb="2">
      <t>ソ</t>
    </rPh>
    <rPh sb="4" eb="5">
      <t>５６</t>
    </rPh>
    <rPh sb="6" eb="7">
      <t>デ</t>
    </rPh>
    <phoneticPr fontId="10"/>
  </si>
  <si>
    <t>　購 入 状 況 報 告 書</t>
    <phoneticPr fontId="10"/>
  </si>
  <si>
    <t>建設業退職金共済制度加入届</t>
    <rPh sb="0" eb="3">
      <t>ケンセツギョウ</t>
    </rPh>
    <rPh sb="3" eb="5">
      <t>タイショク</t>
    </rPh>
    <rPh sb="5" eb="6">
      <t>キン</t>
    </rPh>
    <rPh sb="6" eb="8">
      <t>キョウサイ</t>
    </rPh>
    <rPh sb="8" eb="10">
      <t>セイド</t>
    </rPh>
    <rPh sb="10" eb="12">
      <t>カニュウ</t>
    </rPh>
    <rPh sb="12" eb="13">
      <t>トドケ</t>
    </rPh>
    <phoneticPr fontId="1"/>
  </si>
  <si>
    <t>別記様式工第139号</t>
    <rPh sb="0" eb="2">
      <t>ベッキ</t>
    </rPh>
    <rPh sb="2" eb="4">
      <t>ヨウシキ</t>
    </rPh>
    <rPh sb="4" eb="5">
      <t>コウ</t>
    </rPh>
    <rPh sb="5" eb="6">
      <t>ダイ</t>
    </rPh>
    <rPh sb="9" eb="10">
      <t>ゴウ</t>
    </rPh>
    <phoneticPr fontId="10"/>
  </si>
  <si>
    <t>別記様式工第139号</t>
    <phoneticPr fontId="1"/>
  </si>
  <si>
    <t>別記様式工第139号　続き</t>
    <rPh sb="0" eb="2">
      <t>ベッキ</t>
    </rPh>
    <rPh sb="2" eb="4">
      <t>ヨウシキ</t>
    </rPh>
    <rPh sb="4" eb="5">
      <t>コウ</t>
    </rPh>
    <rPh sb="5" eb="6">
      <t>ダイ</t>
    </rPh>
    <rPh sb="9" eb="10">
      <t>ゴウ</t>
    </rPh>
    <rPh sb="11" eb="12">
      <t>ツヅ</t>
    </rPh>
    <phoneticPr fontId="10"/>
  </si>
  <si>
    <t>掛　金　収　納　書</t>
    <rPh sb="0" eb="1">
      <t>カ</t>
    </rPh>
    <rPh sb="2" eb="3">
      <t>キン</t>
    </rPh>
    <rPh sb="4" eb="5">
      <t>オサム</t>
    </rPh>
    <rPh sb="6" eb="7">
      <t>オサム</t>
    </rPh>
    <rPh sb="8" eb="9">
      <t>ショ</t>
    </rPh>
    <phoneticPr fontId="10"/>
  </si>
  <si>
    <t>掛金収納書（下請業者が自ら証紙を購入した場合の掛金収納書を含む）を下記に添付すること。</t>
    <rPh sb="0" eb="1">
      <t>カ</t>
    </rPh>
    <rPh sb="1" eb="2">
      <t>キン</t>
    </rPh>
    <rPh sb="2" eb="4">
      <t>シュウノウ</t>
    </rPh>
    <rPh sb="4" eb="5">
      <t>ショ</t>
    </rPh>
    <rPh sb="6" eb="10">
      <t>シタウケギョウシャ</t>
    </rPh>
    <rPh sb="11" eb="12">
      <t>ミズカ</t>
    </rPh>
    <rPh sb="13" eb="15">
      <t>ショウシ</t>
    </rPh>
    <rPh sb="16" eb="18">
      <t>コウニュウ</t>
    </rPh>
    <rPh sb="20" eb="22">
      <t>バアイ</t>
    </rPh>
    <rPh sb="23" eb="28">
      <t>カケキンシュウノウショ</t>
    </rPh>
    <rPh sb="29" eb="30">
      <t>フク</t>
    </rPh>
    <rPh sb="33" eb="35">
      <t>カキ</t>
    </rPh>
    <rPh sb="36" eb="38">
      <t>テンプ</t>
    </rPh>
    <phoneticPr fontId="10"/>
  </si>
  <si>
    <t xml:space="preserve">注１　元請業者は下請業者の要する共済証紙分を含めて購入し、その掛金収納書を添付する。
注２　下請業者が自ら証紙を購入する場合については、下請業者に建設業退職金共済証紙購入状況
　　報告書により計算した額の共済証紙を購入するよう指導し、その掛金収納書を添付する。
</t>
    <rPh sb="0" eb="1">
      <t>チュウ</t>
    </rPh>
    <rPh sb="3" eb="7">
      <t>４４</t>
    </rPh>
    <rPh sb="43" eb="44">
      <t>チュウ</t>
    </rPh>
    <rPh sb="90" eb="92">
      <t>ホウコク</t>
    </rPh>
    <rPh sb="92" eb="93">
      <t>ショ</t>
    </rPh>
    <rPh sb="96" eb="97">
      <t>ケイ</t>
    </rPh>
    <rPh sb="97" eb="98">
      <t>ザン</t>
    </rPh>
    <rPh sb="100" eb="101">
      <t>ガク</t>
    </rPh>
    <rPh sb="102" eb="104">
      <t>キョウサイ</t>
    </rPh>
    <rPh sb="104" eb="106">
      <t>ショウシ</t>
    </rPh>
    <rPh sb="107" eb="109">
      <t>コウニュウ</t>
    </rPh>
    <rPh sb="113" eb="115">
      <t>シドウ</t>
    </rPh>
    <rPh sb="119" eb="121">
      <t>カケキン</t>
    </rPh>
    <rPh sb="121" eb="123">
      <t>シュウノウ</t>
    </rPh>
    <rPh sb="123" eb="124">
      <t>ショ</t>
    </rPh>
    <rPh sb="125" eb="127">
      <t>テンプ</t>
    </rPh>
    <phoneticPr fontId="10"/>
  </si>
  <si>
    <t>建設業退職金共済制度報告書</t>
    <rPh sb="0" eb="3">
      <t>ケンセツギョウ</t>
    </rPh>
    <rPh sb="3" eb="6">
      <t>タイショクキン</t>
    </rPh>
    <rPh sb="6" eb="8">
      <t>キョウサイ</t>
    </rPh>
    <rPh sb="8" eb="10">
      <t>セイド</t>
    </rPh>
    <rPh sb="10" eb="12">
      <t>ホウコク</t>
    </rPh>
    <rPh sb="12" eb="13">
      <t>ショ</t>
    </rPh>
    <phoneticPr fontId="10"/>
  </si>
  <si>
    <t>別記様式工第140号</t>
  </si>
  <si>
    <t>別記様式工第140号</t>
    <rPh sb="0" eb="2">
      <t>ベッキ</t>
    </rPh>
    <rPh sb="2" eb="4">
      <t>ヨウシキ</t>
    </rPh>
    <rPh sb="4" eb="5">
      <t>コウ</t>
    </rPh>
    <rPh sb="5" eb="6">
      <t>ダイ</t>
    </rPh>
    <rPh sb="9" eb="10">
      <t>ゴウ</t>
    </rPh>
    <phoneticPr fontId="10"/>
  </si>
  <si>
    <t>建設業退職金共済制度の報告について、共済証紙受払簿を添えて提出します。</t>
    <rPh sb="0" eb="3">
      <t>ケンセツギョウ</t>
    </rPh>
    <rPh sb="3" eb="6">
      <t>タイショクキン</t>
    </rPh>
    <rPh sb="6" eb="8">
      <t>キョウサイ</t>
    </rPh>
    <rPh sb="8" eb="10">
      <t>セイド</t>
    </rPh>
    <rPh sb="11" eb="13">
      <t>ホウコク</t>
    </rPh>
    <rPh sb="18" eb="20">
      <t>キョウサイ</t>
    </rPh>
    <rPh sb="20" eb="21">
      <t>ショウ</t>
    </rPh>
    <rPh sb="21" eb="22">
      <t>カミ</t>
    </rPh>
    <rPh sb="22" eb="23">
      <t>ウ</t>
    </rPh>
    <rPh sb="23" eb="24">
      <t>バラ</t>
    </rPh>
    <rPh sb="24" eb="25">
      <t>ボ</t>
    </rPh>
    <rPh sb="26" eb="27">
      <t>ソ</t>
    </rPh>
    <rPh sb="29" eb="31">
      <t>テイシュツ</t>
    </rPh>
    <phoneticPr fontId="10"/>
  </si>
  <si>
    <t>備　　　　考</t>
    <rPh sb="0" eb="1">
      <t>ビ</t>
    </rPh>
    <rPh sb="5" eb="6">
      <t>コウ</t>
    </rPh>
    <phoneticPr fontId="1"/>
  </si>
  <si>
    <t>建設業退職金共済制度報告書</t>
    <phoneticPr fontId="1"/>
  </si>
  <si>
    <t>共　　済　　証　　紙　　受　　払　　簿　　（参考様式）</t>
    <rPh sb="0" eb="1">
      <t>トモ</t>
    </rPh>
    <rPh sb="3" eb="4">
      <t>スミ</t>
    </rPh>
    <rPh sb="6" eb="7">
      <t>アカシ</t>
    </rPh>
    <rPh sb="9" eb="10">
      <t>カミ</t>
    </rPh>
    <rPh sb="12" eb="13">
      <t>ウケ</t>
    </rPh>
    <rPh sb="15" eb="16">
      <t>バライ</t>
    </rPh>
    <rPh sb="18" eb="19">
      <t>ボ</t>
    </rPh>
    <rPh sb="22" eb="24">
      <t>サンコウ</t>
    </rPh>
    <rPh sb="24" eb="26">
      <t>ヨウシキ</t>
    </rPh>
    <phoneticPr fontId="10"/>
  </si>
  <si>
    <t>共済契約者名</t>
    <rPh sb="0" eb="2">
      <t>キョウサイ</t>
    </rPh>
    <rPh sb="2" eb="5">
      <t>ケイヤクシャ</t>
    </rPh>
    <rPh sb="5" eb="6">
      <t>ナ</t>
    </rPh>
    <phoneticPr fontId="10"/>
  </si>
  <si>
    <t>⑨決算日</t>
    <rPh sb="1" eb="4">
      <t>ケッサンビ</t>
    </rPh>
    <phoneticPr fontId="10"/>
  </si>
  <si>
    <t>◎</t>
    <phoneticPr fontId="10"/>
  </si>
  <si>
    <t>この受払簿は、受入・払出の都度、掛金収納書などをみて日付</t>
    <rPh sb="2" eb="4">
      <t>ウケハライ</t>
    </rPh>
    <rPh sb="4" eb="5">
      <t>ボ</t>
    </rPh>
    <rPh sb="7" eb="9">
      <t>ウケイレ</t>
    </rPh>
    <rPh sb="10" eb="12">
      <t>ハライダシ</t>
    </rPh>
    <rPh sb="13" eb="15">
      <t>ツド</t>
    </rPh>
    <rPh sb="16" eb="18">
      <t>カケキン</t>
    </rPh>
    <rPh sb="18" eb="20">
      <t>シュウノウ</t>
    </rPh>
    <rPh sb="20" eb="21">
      <t>ショ</t>
    </rPh>
    <rPh sb="26" eb="28">
      <t>ヒヅケ</t>
    </rPh>
    <phoneticPr fontId="10"/>
  </si>
  <si>
    <t>決算　　期間</t>
    <rPh sb="0" eb="2">
      <t>ケッサン</t>
    </rPh>
    <rPh sb="4" eb="6">
      <t>キカン</t>
    </rPh>
    <phoneticPr fontId="10"/>
  </si>
  <si>
    <r>
      <t>を所定欄に記入し、</t>
    </r>
    <r>
      <rPr>
        <u/>
        <sz val="11"/>
        <rFont val="ＭＳ Ｐゴシック"/>
        <family val="3"/>
        <charset val="128"/>
      </rPr>
      <t>決算毎に合計を出して整理して下さい。</t>
    </r>
    <rPh sb="1" eb="3">
      <t>ショテイ</t>
    </rPh>
    <rPh sb="3" eb="4">
      <t>ラン</t>
    </rPh>
    <rPh sb="5" eb="7">
      <t>キニュウ</t>
    </rPh>
    <rPh sb="9" eb="11">
      <t>ケッサン</t>
    </rPh>
    <rPh sb="11" eb="12">
      <t>ゴト</t>
    </rPh>
    <rPh sb="13" eb="15">
      <t>ゴウケイ</t>
    </rPh>
    <rPh sb="16" eb="17">
      <t>ダ</t>
    </rPh>
    <rPh sb="19" eb="21">
      <t>セイリ</t>
    </rPh>
    <rPh sb="23" eb="24">
      <t>クダ</t>
    </rPh>
    <phoneticPr fontId="10"/>
  </si>
  <si>
    <t>①共済契約成立年月日（Ｓ・Ｈ・Ｒ）</t>
    <rPh sb="1" eb="3">
      <t>キョウサイ</t>
    </rPh>
    <rPh sb="3" eb="5">
      <t>ケイヤク</t>
    </rPh>
    <rPh sb="5" eb="7">
      <t>セイリツ</t>
    </rPh>
    <rPh sb="7" eb="10">
      <t>ネンガッピ</t>
    </rPh>
    <phoneticPr fontId="10"/>
  </si>
  <si>
    <t>～</t>
    <phoneticPr fontId="10"/>
  </si>
  <si>
    <r>
      <t>共済手帳に250</t>
    </r>
    <r>
      <rPr>
        <sz val="11"/>
        <color theme="1"/>
        <rFont val="ＭＳ Ｐゴシック"/>
        <family val="2"/>
        <charset val="128"/>
        <scheme val="minor"/>
      </rPr>
      <t>日（掛金助成手帳は</t>
    </r>
    <r>
      <rPr>
        <sz val="11"/>
        <color theme="1"/>
        <rFont val="ＭＳ Ｐゴシック"/>
        <family val="2"/>
        <charset val="128"/>
        <scheme val="minor"/>
      </rPr>
      <t>200</t>
    </r>
    <r>
      <rPr>
        <sz val="11"/>
        <color theme="1"/>
        <rFont val="ＭＳ Ｐゴシック"/>
        <family val="2"/>
        <charset val="128"/>
        <scheme val="minor"/>
      </rPr>
      <t>日）分の証紙を貼り、</t>
    </r>
    <rPh sb="0" eb="2">
      <t>キョウサイ</t>
    </rPh>
    <rPh sb="2" eb="4">
      <t>テチョウ</t>
    </rPh>
    <rPh sb="8" eb="9">
      <t>ヒ</t>
    </rPh>
    <rPh sb="10" eb="12">
      <t>カケキン</t>
    </rPh>
    <rPh sb="12" eb="14">
      <t>ジョセイ</t>
    </rPh>
    <rPh sb="14" eb="16">
      <t>テチョウ</t>
    </rPh>
    <rPh sb="20" eb="21">
      <t>ヒ</t>
    </rPh>
    <rPh sb="22" eb="23">
      <t>ブン</t>
    </rPh>
    <rPh sb="24" eb="26">
      <t>ショウシ</t>
    </rPh>
    <rPh sb="27" eb="28">
      <t>ハ</t>
    </rPh>
    <phoneticPr fontId="10"/>
  </si>
  <si>
    <t>②共済契約者番号</t>
    <rPh sb="1" eb="3">
      <t>キョウサイ</t>
    </rPh>
    <rPh sb="3" eb="6">
      <t>ケイヤクシャ</t>
    </rPh>
    <rPh sb="6" eb="8">
      <t>バンゴウ</t>
    </rPh>
    <phoneticPr fontId="10"/>
  </si>
  <si>
    <t>－</t>
    <phoneticPr fontId="10"/>
  </si>
  <si>
    <t>手帳の更新をすませた時にはこの受払簿にも記帳して下さい。</t>
    <rPh sb="0" eb="2">
      <t>テチョウ</t>
    </rPh>
    <rPh sb="3" eb="5">
      <t>コウシン</t>
    </rPh>
    <rPh sb="10" eb="11">
      <t>トキ</t>
    </rPh>
    <rPh sb="15" eb="18">
      <t>ウケハライボ</t>
    </rPh>
    <rPh sb="20" eb="22">
      <t>キチョウ</t>
    </rPh>
    <rPh sb="24" eb="25">
      <t>クダ</t>
    </rPh>
    <phoneticPr fontId="10"/>
  </si>
  <si>
    <t>受入・払出</t>
    <rPh sb="0" eb="2">
      <t>ウケイレ</t>
    </rPh>
    <rPh sb="3" eb="5">
      <t>ハライダシ</t>
    </rPh>
    <phoneticPr fontId="10"/>
  </si>
  <si>
    <t>受　　　　　入</t>
    <rPh sb="0" eb="1">
      <t>ウケ</t>
    </rPh>
    <rPh sb="6" eb="7">
      <t>イリ</t>
    </rPh>
    <phoneticPr fontId="10"/>
  </si>
  <si>
    <t>払　　　　　出</t>
    <rPh sb="0" eb="1">
      <t>バライ</t>
    </rPh>
    <rPh sb="6" eb="7">
      <t>デ</t>
    </rPh>
    <phoneticPr fontId="10"/>
  </si>
  <si>
    <t>残　　高</t>
    <rPh sb="0" eb="1">
      <t>ザン</t>
    </rPh>
    <rPh sb="3" eb="4">
      <t>コウ</t>
    </rPh>
    <phoneticPr fontId="10"/>
  </si>
  <si>
    <t>払出欄の貼付の内訳</t>
    <rPh sb="0" eb="2">
      <t>ハライダシ</t>
    </rPh>
    <rPh sb="2" eb="3">
      <t>ラン</t>
    </rPh>
    <rPh sb="4" eb="6">
      <t>チョウフ</t>
    </rPh>
    <rPh sb="7" eb="9">
      <t>ウチワケ</t>
    </rPh>
    <phoneticPr fontId="10"/>
  </si>
  <si>
    <t>更新年月日</t>
    <rPh sb="0" eb="2">
      <t>コウシン</t>
    </rPh>
    <rPh sb="2" eb="5">
      <t>ネンガッピ</t>
    </rPh>
    <phoneticPr fontId="10"/>
  </si>
  <si>
    <t>備　　考</t>
    <rPh sb="0" eb="1">
      <t>ソナエ</t>
    </rPh>
    <rPh sb="3" eb="4">
      <t>コウ</t>
    </rPh>
    <phoneticPr fontId="10"/>
  </si>
  <si>
    <t>年　月　日</t>
    <rPh sb="0" eb="1">
      <t>ネン</t>
    </rPh>
    <rPh sb="2" eb="3">
      <t>ツキ</t>
    </rPh>
    <rPh sb="4" eb="5">
      <t>ヒ</t>
    </rPh>
    <phoneticPr fontId="10"/>
  </si>
  <si>
    <t>購　　入</t>
    <rPh sb="0" eb="1">
      <t>コウ</t>
    </rPh>
    <rPh sb="3" eb="4">
      <t>イリ</t>
    </rPh>
    <phoneticPr fontId="10"/>
  </si>
  <si>
    <t>元請から受入</t>
    <rPh sb="0" eb="2">
      <t>モトウケ</t>
    </rPh>
    <rPh sb="4" eb="6">
      <t>ウケイレ</t>
    </rPh>
    <phoneticPr fontId="10"/>
  </si>
  <si>
    <t>計　（Ａ）</t>
    <rPh sb="0" eb="1">
      <t>ケイ</t>
    </rPh>
    <phoneticPr fontId="10"/>
  </si>
  <si>
    <t>貼　　付</t>
    <rPh sb="0" eb="1">
      <t>ハ</t>
    </rPh>
    <rPh sb="3" eb="4">
      <t>ヅケ</t>
    </rPh>
    <phoneticPr fontId="10"/>
  </si>
  <si>
    <t>下請へ交付</t>
    <rPh sb="0" eb="2">
      <t>シタウケ</t>
    </rPh>
    <rPh sb="3" eb="5">
      <t>コウフ</t>
    </rPh>
    <phoneticPr fontId="10"/>
  </si>
  <si>
    <t>計　（Ｂ）</t>
    <rPh sb="0" eb="1">
      <t>ケイ</t>
    </rPh>
    <phoneticPr fontId="10"/>
  </si>
  <si>
    <t>（Ａ）－（Ｂ）</t>
    <phoneticPr fontId="10"/>
  </si>
  <si>
    <t>貼付人員</t>
    <rPh sb="0" eb="2">
      <t>チョウフ</t>
    </rPh>
    <rPh sb="2" eb="4">
      <t>ジンイン</t>
    </rPh>
    <phoneticPr fontId="10"/>
  </si>
  <si>
    <t>就　労　月</t>
    <rPh sb="0" eb="1">
      <t>シュウ</t>
    </rPh>
    <rPh sb="2" eb="3">
      <t>ロウ</t>
    </rPh>
    <rPh sb="4" eb="5">
      <t>ツキ</t>
    </rPh>
    <phoneticPr fontId="10"/>
  </si>
  <si>
    <t>手帳更新数</t>
    <rPh sb="0" eb="2">
      <t>テチョウ</t>
    </rPh>
    <rPh sb="2" eb="4">
      <t>コウシン</t>
    </rPh>
    <rPh sb="4" eb="5">
      <t>スウ</t>
    </rPh>
    <phoneticPr fontId="10"/>
  </si>
  <si>
    <t>前期（前頁）繰越</t>
    <rPh sb="0" eb="2">
      <t>ゼンキ</t>
    </rPh>
    <rPh sb="3" eb="4">
      <t>ゼン</t>
    </rPh>
    <rPh sb="4" eb="5">
      <t>ペイジ</t>
    </rPh>
    <rPh sb="6" eb="8">
      <t>クリコシ</t>
    </rPh>
    <phoneticPr fontId="10"/>
  </si>
  <si>
    <t>日分</t>
    <rPh sb="0" eb="1">
      <t>ヒ</t>
    </rPh>
    <rPh sb="1" eb="2">
      <t>ブン</t>
    </rPh>
    <phoneticPr fontId="10"/>
  </si>
  <si>
    <t>元請名</t>
    <rPh sb="0" eb="2">
      <t>モトウケ</t>
    </rPh>
    <rPh sb="2" eb="3">
      <t>ナ</t>
    </rPh>
    <phoneticPr fontId="10"/>
  </si>
  <si>
    <t>下請名</t>
    <rPh sb="0" eb="2">
      <t>シタウケ</t>
    </rPh>
    <rPh sb="2" eb="3">
      <t>ナ</t>
    </rPh>
    <phoneticPr fontId="10"/>
  </si>
  <si>
    <t>人</t>
    <rPh sb="0" eb="1">
      <t>ヒト</t>
    </rPh>
    <phoneticPr fontId="10"/>
  </si>
  <si>
    <t>月分</t>
    <rPh sb="0" eb="1">
      <t>ツキ</t>
    </rPh>
    <rPh sb="1" eb="2">
      <t>ブン</t>
    </rPh>
    <phoneticPr fontId="10"/>
  </si>
  <si>
    <t>（</t>
    <phoneticPr fontId="10"/>
  </si>
  <si>
    <t>）</t>
    <phoneticPr fontId="10"/>
  </si>
  <si>
    <t>冊</t>
    <rPh sb="0" eb="1">
      <t>サツ</t>
    </rPh>
    <phoneticPr fontId="10"/>
  </si>
  <si>
    <t>（</t>
    <phoneticPr fontId="10"/>
  </si>
  <si>
    <t>）</t>
    <phoneticPr fontId="10"/>
  </si>
  <si>
    <t>決算期間内　　　　　　の　合　計</t>
    <rPh sb="0" eb="2">
      <t>ケッサン</t>
    </rPh>
    <rPh sb="2" eb="4">
      <t>キカン</t>
    </rPh>
    <rPh sb="4" eb="5">
      <t>ナイ</t>
    </rPh>
    <rPh sb="13" eb="14">
      <t>ゴウ</t>
    </rPh>
    <rPh sb="15" eb="16">
      <t>ケイ</t>
    </rPh>
    <phoneticPr fontId="10"/>
  </si>
  <si>
    <t>次頁へ　　　　（次年度へ）　　　転　　記</t>
    <rPh sb="0" eb="1">
      <t>ジ</t>
    </rPh>
    <rPh sb="1" eb="2">
      <t>ペイジ</t>
    </rPh>
    <rPh sb="8" eb="11">
      <t>ジネンド</t>
    </rPh>
    <rPh sb="16" eb="17">
      <t>テン</t>
    </rPh>
    <rPh sb="19" eb="20">
      <t>キ</t>
    </rPh>
    <phoneticPr fontId="10"/>
  </si>
  <si>
    <t>③決算日の　　　被共済者数</t>
    <rPh sb="1" eb="4">
      <t>ケッサンビ</t>
    </rPh>
    <rPh sb="8" eb="9">
      <t>ヒ</t>
    </rPh>
    <rPh sb="9" eb="11">
      <t>キョウサイ</t>
    </rPh>
    <rPh sb="11" eb="12">
      <t>シャ</t>
    </rPh>
    <rPh sb="12" eb="13">
      <t>スウ</t>
    </rPh>
    <phoneticPr fontId="10"/>
  </si>
  <si>
    <t>建　退　共</t>
    <rPh sb="0" eb="1">
      <t>ケン</t>
    </rPh>
    <rPh sb="2" eb="3">
      <t>タイ</t>
    </rPh>
    <rPh sb="4" eb="5">
      <t>トモ</t>
    </rPh>
    <phoneticPr fontId="10"/>
  </si>
  <si>
    <t>④決算期間内　　　　　　　　の手帳更新数</t>
    <rPh sb="1" eb="3">
      <t>ケッサン</t>
    </rPh>
    <rPh sb="3" eb="5">
      <t>キカン</t>
    </rPh>
    <rPh sb="5" eb="6">
      <t>ナイ</t>
    </rPh>
    <rPh sb="15" eb="17">
      <t>テチョウ</t>
    </rPh>
    <rPh sb="17" eb="19">
      <t>コウシン</t>
    </rPh>
    <rPh sb="19" eb="20">
      <t>スウ</t>
    </rPh>
    <phoneticPr fontId="10"/>
  </si>
  <si>
    <t>確　認　印</t>
    <rPh sb="0" eb="1">
      <t>アキラ</t>
    </rPh>
    <rPh sb="2" eb="3">
      <t>シノブ</t>
    </rPh>
    <rPh sb="4" eb="5">
      <t>イン</t>
    </rPh>
    <phoneticPr fontId="10"/>
  </si>
  <si>
    <t>⑤</t>
    <phoneticPr fontId="10"/>
  </si>
  <si>
    <t>円</t>
    <rPh sb="0" eb="1">
      <t>エン</t>
    </rPh>
    <phoneticPr fontId="10"/>
  </si>
  <si>
    <t>⑥</t>
    <phoneticPr fontId="10"/>
  </si>
  <si>
    <t>⑦</t>
    <phoneticPr fontId="10"/>
  </si>
  <si>
    <t>（注）</t>
    <rPh sb="1" eb="2">
      <t>チュウ</t>
    </rPh>
    <phoneticPr fontId="10"/>
  </si>
  <si>
    <t>の箇所に必要事項入力。</t>
    <rPh sb="1" eb="3">
      <t>カショ</t>
    </rPh>
    <rPh sb="4" eb="6">
      <t>ヒツヨウ</t>
    </rPh>
    <rPh sb="6" eb="8">
      <t>ジコウ</t>
    </rPh>
    <rPh sb="8" eb="10">
      <t>ニュウリョク</t>
    </rPh>
    <phoneticPr fontId="10"/>
  </si>
  <si>
    <t>必ず、受入・払出年月日を入力。</t>
    <rPh sb="0" eb="1">
      <t>カナラ</t>
    </rPh>
    <rPh sb="3" eb="5">
      <t>ウケイレ</t>
    </rPh>
    <rPh sb="6" eb="8">
      <t>ハライダシ</t>
    </rPh>
    <rPh sb="8" eb="9">
      <t>ネン</t>
    </rPh>
    <rPh sb="9" eb="10">
      <t>ツキ</t>
    </rPh>
    <rPh sb="10" eb="11">
      <t>ヒ</t>
    </rPh>
    <rPh sb="12" eb="14">
      <t>ニュウリョク</t>
    </rPh>
    <phoneticPr fontId="10"/>
  </si>
  <si>
    <t>監 督 員 資 料 提 出 届</t>
    <rPh sb="0" eb="1">
      <t>ラン</t>
    </rPh>
    <rPh sb="2" eb="3">
      <t>ヨシ</t>
    </rPh>
    <rPh sb="4" eb="5">
      <t>イン</t>
    </rPh>
    <rPh sb="6" eb="7">
      <t>シ</t>
    </rPh>
    <rPh sb="8" eb="9">
      <t>リョウ</t>
    </rPh>
    <rPh sb="10" eb="11">
      <t>ツツミ</t>
    </rPh>
    <rPh sb="12" eb="13">
      <t>デ</t>
    </rPh>
    <rPh sb="14" eb="15">
      <t>５６</t>
    </rPh>
    <phoneticPr fontId="10"/>
  </si>
  <si>
    <t>　（宛先）監督員</t>
    <rPh sb="2" eb="4">
      <t>アテサキ</t>
    </rPh>
    <rPh sb="5" eb="7">
      <t>カントク</t>
    </rPh>
    <rPh sb="7" eb="8">
      <t>イン</t>
    </rPh>
    <phoneticPr fontId="10"/>
  </si>
  <si>
    <t>材料名称等</t>
    <rPh sb="0" eb="2">
      <t>ザイリョウ</t>
    </rPh>
    <rPh sb="2" eb="4">
      <t>メイショウ</t>
    </rPh>
    <rPh sb="4" eb="5">
      <t>トウ</t>
    </rPh>
    <phoneticPr fontId="1"/>
  </si>
  <si>
    <t>注）　この様式は、材料検査における「監督員資料」の提出に使用する。</t>
    <rPh sb="0" eb="1">
      <t>チュウ</t>
    </rPh>
    <rPh sb="5" eb="7">
      <t>ヨウシキ</t>
    </rPh>
    <rPh sb="9" eb="11">
      <t>ザイリョウ</t>
    </rPh>
    <rPh sb="11" eb="13">
      <t>ケンサ</t>
    </rPh>
    <rPh sb="18" eb="20">
      <t>カントク</t>
    </rPh>
    <rPh sb="20" eb="21">
      <t>イン</t>
    </rPh>
    <rPh sb="21" eb="23">
      <t>シリョウ</t>
    </rPh>
    <rPh sb="25" eb="27">
      <t>テイシュツ</t>
    </rPh>
    <rPh sb="28" eb="30">
      <t>シヨウ</t>
    </rPh>
    <phoneticPr fontId="10"/>
  </si>
  <si>
    <t>別記様式工第138号</t>
    <rPh sb="0" eb="2">
      <t>ベッキ</t>
    </rPh>
    <rPh sb="2" eb="4">
      <t>ヨウシキ</t>
    </rPh>
    <rPh sb="4" eb="5">
      <t>コウ</t>
    </rPh>
    <rPh sb="5" eb="6">
      <t>ダイ</t>
    </rPh>
    <rPh sb="9" eb="10">
      <t>ゴウ</t>
    </rPh>
    <phoneticPr fontId="10"/>
  </si>
  <si>
    <t>監督員資料提出届</t>
    <rPh sb="0" eb="3">
      <t>カントクイン</t>
    </rPh>
    <rPh sb="3" eb="5">
      <t>シリョウ</t>
    </rPh>
    <rPh sb="5" eb="7">
      <t>テイシュツ</t>
    </rPh>
    <rPh sb="7" eb="8">
      <t>トドケ</t>
    </rPh>
    <phoneticPr fontId="1"/>
  </si>
  <si>
    <t>別記様式工第138号</t>
    <phoneticPr fontId="1"/>
  </si>
  <si>
    <t>別記様式工第112号</t>
    <rPh sb="0" eb="2">
      <t>ベッキ</t>
    </rPh>
    <rPh sb="2" eb="4">
      <t>ヨウシキ</t>
    </rPh>
    <rPh sb="4" eb="5">
      <t>コウ</t>
    </rPh>
    <rPh sb="5" eb="6">
      <t>ダイ</t>
    </rPh>
    <rPh sb="9" eb="10">
      <t>ゴウ</t>
    </rPh>
    <phoneticPr fontId="10"/>
  </si>
  <si>
    <t>施工管理記録等報告書</t>
    <rPh sb="0" eb="2">
      <t>セコウ</t>
    </rPh>
    <rPh sb="2" eb="4">
      <t>カンリ</t>
    </rPh>
    <rPh sb="4" eb="7">
      <t>キロクトウ</t>
    </rPh>
    <rPh sb="7" eb="9">
      <t>ホウコク</t>
    </rPh>
    <rPh sb="9" eb="10">
      <t>ショ</t>
    </rPh>
    <phoneticPr fontId="10"/>
  </si>
  <si>
    <t>下記工事の（</t>
    <rPh sb="0" eb="2">
      <t>カキ</t>
    </rPh>
    <rPh sb="2" eb="4">
      <t>コウジ</t>
    </rPh>
    <phoneticPr fontId="10"/>
  </si>
  <si>
    <t>）の結果を別紙資料のとおり報告します。</t>
    <phoneticPr fontId="10"/>
  </si>
  <si>
    <t>注) この様式は、工事施工管理基準等に基づく報告以外の、杭の支持力試験、ケーソンの地耐力 
　　試験等、主として現場で試験（測定）したものの結果報告に使用する。
　　</t>
    <rPh sb="0" eb="1">
      <t>チュウ</t>
    </rPh>
    <rPh sb="5" eb="7">
      <t>ヨウシキ</t>
    </rPh>
    <rPh sb="9" eb="11">
      <t>コウジ</t>
    </rPh>
    <rPh sb="11" eb="13">
      <t>セコウ</t>
    </rPh>
    <rPh sb="13" eb="15">
      <t>カンリ</t>
    </rPh>
    <rPh sb="15" eb="17">
      <t>キジュン</t>
    </rPh>
    <rPh sb="17" eb="18">
      <t>トウ</t>
    </rPh>
    <rPh sb="19" eb="20">
      <t>モト</t>
    </rPh>
    <rPh sb="22" eb="24">
      <t>ホウコク</t>
    </rPh>
    <rPh sb="24" eb="26">
      <t>イガイ</t>
    </rPh>
    <rPh sb="28" eb="29">
      <t>クイ</t>
    </rPh>
    <rPh sb="30" eb="32">
      <t>シジ</t>
    </rPh>
    <rPh sb="32" eb="33">
      <t>リョク</t>
    </rPh>
    <rPh sb="33" eb="35">
      <t>シケン</t>
    </rPh>
    <rPh sb="41" eb="42">
      <t>チ</t>
    </rPh>
    <rPh sb="42" eb="44">
      <t>タイリョク</t>
    </rPh>
    <rPh sb="48" eb="50">
      <t>シケン</t>
    </rPh>
    <rPh sb="50" eb="51">
      <t>トウ</t>
    </rPh>
    <rPh sb="52" eb="53">
      <t>シュ</t>
    </rPh>
    <rPh sb="56" eb="58">
      <t>ゲンバ</t>
    </rPh>
    <rPh sb="59" eb="61">
      <t>シケン</t>
    </rPh>
    <rPh sb="62" eb="64">
      <t>ソクテイ</t>
    </rPh>
    <rPh sb="70" eb="72">
      <t>ケッカ</t>
    </rPh>
    <rPh sb="72" eb="74">
      <t>ホウコク</t>
    </rPh>
    <rPh sb="75" eb="77">
      <t>シヨウ</t>
    </rPh>
    <phoneticPr fontId="10"/>
  </si>
  <si>
    <t>施工管理記録等報告書</t>
    <rPh sb="0" eb="2">
      <t>セコウ</t>
    </rPh>
    <rPh sb="2" eb="4">
      <t>カンリ</t>
    </rPh>
    <rPh sb="4" eb="6">
      <t>キロク</t>
    </rPh>
    <rPh sb="6" eb="7">
      <t>トウ</t>
    </rPh>
    <rPh sb="7" eb="10">
      <t>ホウコクショ</t>
    </rPh>
    <phoneticPr fontId="1"/>
  </si>
  <si>
    <t>別記様式工第112号</t>
    <phoneticPr fontId="1"/>
  </si>
  <si>
    <t>（　　　　　　）記録の報告書</t>
    <rPh sb="8" eb="10">
      <t>キロク</t>
    </rPh>
    <rPh sb="11" eb="14">
      <t>ホウコクショ</t>
    </rPh>
    <phoneticPr fontId="10"/>
  </si>
  <si>
    <t>）記録を報告します。</t>
  </si>
  <si>
    <t>注）　１　この様式は、工事施工管理基準等に基づく材料の試験成績表、出来形の測定結果表等の提　　　　　　　　
　　　　　出及び絶縁・水圧試験等の報告に使用する。　　　　　
　　　２　（　　）内には、路盤材料の試験、アスファルト混合物の試験、擁壁工の出来形管理、絶　　　　　　　
　　　　　縁試験等と記載する。　　　</t>
    <rPh sb="0" eb="1">
      <t>チュウ</t>
    </rPh>
    <rPh sb="7" eb="9">
      <t>ヨウシキ</t>
    </rPh>
    <rPh sb="11" eb="13">
      <t>コウジ</t>
    </rPh>
    <rPh sb="13" eb="15">
      <t>セコウ</t>
    </rPh>
    <rPh sb="15" eb="17">
      <t>カンリ</t>
    </rPh>
    <rPh sb="17" eb="19">
      <t>キジュン</t>
    </rPh>
    <rPh sb="19" eb="20">
      <t>トウ</t>
    </rPh>
    <rPh sb="21" eb="22">
      <t>モト</t>
    </rPh>
    <rPh sb="59" eb="60">
      <t>デ</t>
    </rPh>
    <rPh sb="60" eb="61">
      <t>オヨ</t>
    </rPh>
    <rPh sb="62" eb="64">
      <t>ゼツエン</t>
    </rPh>
    <rPh sb="65" eb="67">
      <t>スイアツ</t>
    </rPh>
    <rPh sb="67" eb="69">
      <t>シケン</t>
    </rPh>
    <rPh sb="69" eb="70">
      <t>トウ</t>
    </rPh>
    <rPh sb="71" eb="73">
      <t>ホウコク</t>
    </rPh>
    <rPh sb="74" eb="76">
      <t>シヨウ</t>
    </rPh>
    <rPh sb="94" eb="95">
      <t>ナイ</t>
    </rPh>
    <rPh sb="98" eb="99">
      <t>ロ</t>
    </rPh>
    <rPh sb="99" eb="100">
      <t>バン</t>
    </rPh>
    <rPh sb="100" eb="102">
      <t>ザイリョウ</t>
    </rPh>
    <rPh sb="103" eb="105">
      <t>シケン</t>
    </rPh>
    <rPh sb="112" eb="115">
      <t>コンゴウブツ</t>
    </rPh>
    <rPh sb="116" eb="118">
      <t>シケン</t>
    </rPh>
    <rPh sb="119" eb="120">
      <t>マモル</t>
    </rPh>
    <rPh sb="120" eb="121">
      <t>カベ</t>
    </rPh>
    <rPh sb="121" eb="122">
      <t>コウ</t>
    </rPh>
    <phoneticPr fontId="10"/>
  </si>
  <si>
    <t>備考</t>
    <rPh sb="0" eb="2">
      <t>ビコウ</t>
    </rPh>
    <phoneticPr fontId="1"/>
  </si>
  <si>
    <t>別記様式工第113号</t>
  </si>
  <si>
    <t>別記様式工第113号</t>
    <rPh sb="0" eb="2">
      <t>ベッキ</t>
    </rPh>
    <rPh sb="2" eb="4">
      <t>ヨウシキ</t>
    </rPh>
    <rPh sb="4" eb="5">
      <t>コウ</t>
    </rPh>
    <rPh sb="5" eb="6">
      <t>ダイ</t>
    </rPh>
    <rPh sb="9" eb="10">
      <t>ゴウ</t>
    </rPh>
    <phoneticPr fontId="10"/>
  </si>
  <si>
    <t>（　　）記録の報告書</t>
    <rPh sb="4" eb="6">
      <t>キロク</t>
    </rPh>
    <rPh sb="7" eb="10">
      <t>ホウコクショ</t>
    </rPh>
    <phoneticPr fontId="1"/>
  </si>
  <si>
    <t>別記様式工第３号</t>
    <rPh sb="0" eb="2">
      <t>ベッキ</t>
    </rPh>
    <rPh sb="2" eb="4">
      <t>ヨウシキ</t>
    </rPh>
    <rPh sb="4" eb="5">
      <t>コウ</t>
    </rPh>
    <rPh sb="5" eb="6">
      <t>ダイ</t>
    </rPh>
    <rPh sb="7" eb="8">
      <t>ゴウ</t>
    </rPh>
    <phoneticPr fontId="10"/>
  </si>
  <si>
    <t>材料検査請求書（第　　回）</t>
    <rPh sb="0" eb="2">
      <t>ザイリョウ</t>
    </rPh>
    <rPh sb="2" eb="4">
      <t>ケンサ</t>
    </rPh>
    <rPh sb="4" eb="7">
      <t>セイキュウショ</t>
    </rPh>
    <rPh sb="8" eb="9">
      <t>ダイ</t>
    </rPh>
    <rPh sb="11" eb="12">
      <t>カイ</t>
    </rPh>
    <phoneticPr fontId="10"/>
  </si>
  <si>
    <t>下記のとおり材料検査を請求します。</t>
    <rPh sb="0" eb="2">
      <t>カキ</t>
    </rPh>
    <rPh sb="6" eb="8">
      <t>ザイリョウ</t>
    </rPh>
    <rPh sb="8" eb="10">
      <t>ケンサ</t>
    </rPh>
    <rPh sb="11" eb="13">
      <t>セイキュウ</t>
    </rPh>
    <phoneticPr fontId="10"/>
  </si>
  <si>
    <t>検査場所</t>
    <rPh sb="0" eb="2">
      <t>ケンサ</t>
    </rPh>
    <rPh sb="2" eb="4">
      <t>バショ</t>
    </rPh>
    <phoneticPr fontId="10"/>
  </si>
  <si>
    <t>検査対象
材料</t>
    <rPh sb="0" eb="2">
      <t>ケンサ</t>
    </rPh>
    <rPh sb="2" eb="4">
      <t>タイショウ</t>
    </rPh>
    <rPh sb="5" eb="7">
      <t>ザイリョウ</t>
    </rPh>
    <phoneticPr fontId="10"/>
  </si>
  <si>
    <t>検    査    員     氏    名　　印</t>
    <rPh sb="0" eb="1">
      <t>ケン</t>
    </rPh>
    <rPh sb="5" eb="6">
      <t>サ</t>
    </rPh>
    <rPh sb="10" eb="11">
      <t>イン</t>
    </rPh>
    <rPh sb="16" eb="17">
      <t>シ</t>
    </rPh>
    <rPh sb="21" eb="22">
      <t>メイ</t>
    </rPh>
    <rPh sb="24" eb="25">
      <t>イン</t>
    </rPh>
    <phoneticPr fontId="10"/>
  </si>
  <si>
    <t>㊞</t>
    <phoneticPr fontId="10"/>
  </si>
  <si>
    <t>検 査 年 月 日</t>
    <rPh sb="0" eb="1">
      <t>ケン</t>
    </rPh>
    <rPh sb="2" eb="3">
      <t>サ</t>
    </rPh>
    <rPh sb="4" eb="5">
      <t>トシ</t>
    </rPh>
    <rPh sb="6" eb="7">
      <t>ツキ</t>
    </rPh>
    <rPh sb="8" eb="9">
      <t>ヒ</t>
    </rPh>
    <phoneticPr fontId="10"/>
  </si>
  <si>
    <t>立  会  職  員      氏    名　　印</t>
    <rPh sb="0" eb="1">
      <t>タテ</t>
    </rPh>
    <rPh sb="3" eb="4">
      <t>カイ</t>
    </rPh>
    <rPh sb="6" eb="7">
      <t>ショク</t>
    </rPh>
    <rPh sb="9" eb="10">
      <t>イン</t>
    </rPh>
    <rPh sb="16" eb="17">
      <t>シ</t>
    </rPh>
    <rPh sb="21" eb="22">
      <t>メイ</t>
    </rPh>
    <rPh sb="24" eb="25">
      <t>イン</t>
    </rPh>
    <phoneticPr fontId="10"/>
  </si>
  <si>
    <t>㊞</t>
    <phoneticPr fontId="10"/>
  </si>
  <si>
    <t>別記様式工第114号</t>
    <rPh sb="0" eb="2">
      <t>ベッキ</t>
    </rPh>
    <rPh sb="2" eb="4">
      <t>ヨウシキ</t>
    </rPh>
    <rPh sb="4" eb="5">
      <t>コウ</t>
    </rPh>
    <rPh sb="5" eb="6">
      <t>ダイ</t>
    </rPh>
    <rPh sb="9" eb="10">
      <t>ゴウ</t>
    </rPh>
    <phoneticPr fontId="10"/>
  </si>
  <si>
    <t>材料検査内訳書</t>
    <rPh sb="0" eb="1">
      <t>ザイ</t>
    </rPh>
    <rPh sb="1" eb="2">
      <t>リョウ</t>
    </rPh>
    <rPh sb="2" eb="3">
      <t>ケン</t>
    </rPh>
    <rPh sb="3" eb="4">
      <t>サ</t>
    </rPh>
    <rPh sb="4" eb="5">
      <t>ナイ</t>
    </rPh>
    <rPh sb="5" eb="6">
      <t>ヤク</t>
    </rPh>
    <rPh sb="6" eb="7">
      <t>ショ</t>
    </rPh>
    <phoneticPr fontId="10"/>
  </si>
  <si>
    <t>品　　名</t>
    <rPh sb="0" eb="1">
      <t>シナ</t>
    </rPh>
    <rPh sb="3" eb="4">
      <t>メイ</t>
    </rPh>
    <phoneticPr fontId="10"/>
  </si>
  <si>
    <t>形状寸法</t>
    <rPh sb="0" eb="2">
      <t>ケイジョウ</t>
    </rPh>
    <rPh sb="2" eb="4">
      <t>スンポウ</t>
    </rPh>
    <phoneticPr fontId="10"/>
  </si>
  <si>
    <t>数　 量</t>
    <rPh sb="0" eb="1">
      <t>カズ</t>
    </rPh>
    <rPh sb="3" eb="4">
      <t>リョウ</t>
    </rPh>
    <phoneticPr fontId="10"/>
  </si>
  <si>
    <t>単位</t>
    <rPh sb="0" eb="2">
      <t>タンイ</t>
    </rPh>
    <phoneticPr fontId="10"/>
  </si>
  <si>
    <t>検 査 対 象</t>
    <rPh sb="0" eb="1">
      <t>ケン</t>
    </rPh>
    <rPh sb="2" eb="3">
      <t>サ</t>
    </rPh>
    <rPh sb="4" eb="5">
      <t>タイ</t>
    </rPh>
    <rPh sb="6" eb="7">
      <t>ゾウ</t>
    </rPh>
    <phoneticPr fontId="10"/>
  </si>
  <si>
    <t>前回までの合格数量</t>
    <rPh sb="0" eb="2">
      <t>ゼンカイ</t>
    </rPh>
    <rPh sb="5" eb="7">
      <t>ゴウカク</t>
    </rPh>
    <rPh sb="7" eb="9">
      <t>スウリョウ</t>
    </rPh>
    <phoneticPr fontId="10"/>
  </si>
  <si>
    <t>合 格 数 量 累 計</t>
    <rPh sb="0" eb="1">
      <t>ゴウ</t>
    </rPh>
    <rPh sb="2" eb="3">
      <t>カク</t>
    </rPh>
    <rPh sb="4" eb="5">
      <t>カズ</t>
    </rPh>
    <rPh sb="6" eb="7">
      <t>リョウ</t>
    </rPh>
    <rPh sb="8" eb="9">
      <t>ルイ</t>
    </rPh>
    <rPh sb="10" eb="11">
      <t>ケイ</t>
    </rPh>
    <phoneticPr fontId="10"/>
  </si>
  <si>
    <t>残 数</t>
    <rPh sb="0" eb="1">
      <t>ザン</t>
    </rPh>
    <rPh sb="2" eb="3">
      <t>カズ</t>
    </rPh>
    <phoneticPr fontId="10"/>
  </si>
  <si>
    <t>摘 要</t>
    <rPh sb="0" eb="1">
      <t>テキ</t>
    </rPh>
    <rPh sb="2" eb="3">
      <t>ヨウ</t>
    </rPh>
    <phoneticPr fontId="10"/>
  </si>
  <si>
    <t>総数量</t>
    <rPh sb="0" eb="1">
      <t>ソウ</t>
    </rPh>
    <rPh sb="1" eb="3">
      <t>スウリョウ</t>
    </rPh>
    <phoneticPr fontId="10"/>
  </si>
  <si>
    <t>合  格数  量</t>
    <rPh sb="0" eb="1">
      <t>ゴウ</t>
    </rPh>
    <rPh sb="3" eb="4">
      <t>カク</t>
    </rPh>
    <rPh sb="4" eb="5">
      <t>カズ</t>
    </rPh>
    <rPh sb="7" eb="8">
      <t>リョウ</t>
    </rPh>
    <phoneticPr fontId="10"/>
  </si>
  <si>
    <t>不合格数  量</t>
    <rPh sb="0" eb="3">
      <t>フゴウカク</t>
    </rPh>
    <rPh sb="3" eb="4">
      <t>カズ</t>
    </rPh>
    <rPh sb="6" eb="7">
      <t>リョウ</t>
    </rPh>
    <phoneticPr fontId="10"/>
  </si>
  <si>
    <t>材料検査請求書</t>
    <rPh sb="0" eb="2">
      <t>ザイリョウ</t>
    </rPh>
    <rPh sb="2" eb="4">
      <t>ケンサ</t>
    </rPh>
    <rPh sb="4" eb="7">
      <t>セイキュウショ</t>
    </rPh>
    <phoneticPr fontId="1"/>
  </si>
  <si>
    <t>別記様式工第３号</t>
    <phoneticPr fontId="1"/>
  </si>
  <si>
    <t>材料搬入予定調書</t>
    <rPh sb="0" eb="1">
      <t>ザイ</t>
    </rPh>
    <rPh sb="1" eb="2">
      <t>リョウ</t>
    </rPh>
    <rPh sb="2" eb="3">
      <t>ハン</t>
    </rPh>
    <rPh sb="3" eb="4">
      <t>イリ</t>
    </rPh>
    <rPh sb="4" eb="5">
      <t>ヨ</t>
    </rPh>
    <rPh sb="5" eb="6">
      <t>サダム</t>
    </rPh>
    <rPh sb="6" eb="7">
      <t>チョウ</t>
    </rPh>
    <rPh sb="7" eb="8">
      <t>ショ</t>
    </rPh>
    <phoneticPr fontId="10"/>
  </si>
  <si>
    <t>別記様式工第117号</t>
    <rPh sb="0" eb="2">
      <t>ベッキ</t>
    </rPh>
    <rPh sb="2" eb="4">
      <t>ヨウシキ</t>
    </rPh>
    <rPh sb="4" eb="5">
      <t>コウ</t>
    </rPh>
    <rPh sb="5" eb="6">
      <t>ダイ</t>
    </rPh>
    <rPh sb="9" eb="10">
      <t>ゴウ</t>
    </rPh>
    <phoneticPr fontId="10"/>
  </si>
  <si>
    <t>材料搬入予定内訳調書</t>
    <rPh sb="0" eb="1">
      <t>ザイ</t>
    </rPh>
    <rPh sb="1" eb="2">
      <t>リョウ</t>
    </rPh>
    <rPh sb="2" eb="3">
      <t>ハン</t>
    </rPh>
    <rPh sb="3" eb="4">
      <t>イリ</t>
    </rPh>
    <rPh sb="4" eb="5">
      <t>ヨ</t>
    </rPh>
    <rPh sb="5" eb="6">
      <t>サダム</t>
    </rPh>
    <rPh sb="6" eb="7">
      <t>ナイ</t>
    </rPh>
    <rPh sb="7" eb="8">
      <t>ヤク</t>
    </rPh>
    <rPh sb="8" eb="9">
      <t>チョウ</t>
    </rPh>
    <rPh sb="9" eb="10">
      <t>ショ</t>
    </rPh>
    <phoneticPr fontId="10"/>
  </si>
  <si>
    <t>品　　　名</t>
    <rPh sb="0" eb="1">
      <t>シナ</t>
    </rPh>
    <rPh sb="4" eb="5">
      <t>メイ</t>
    </rPh>
    <phoneticPr fontId="10"/>
  </si>
  <si>
    <t>形　状　寸　法</t>
    <rPh sb="0" eb="1">
      <t>カタチ</t>
    </rPh>
    <rPh sb="2" eb="3">
      <t>ジョウ</t>
    </rPh>
    <rPh sb="4" eb="5">
      <t>スン</t>
    </rPh>
    <rPh sb="6" eb="7">
      <t>ホウ</t>
    </rPh>
    <phoneticPr fontId="10"/>
  </si>
  <si>
    <t>数　量</t>
    <rPh sb="0" eb="1">
      <t>カズ</t>
    </rPh>
    <rPh sb="2" eb="3">
      <t>リョウ</t>
    </rPh>
    <phoneticPr fontId="10"/>
  </si>
  <si>
    <t>単　位</t>
    <rPh sb="0" eb="1">
      <t>タン</t>
    </rPh>
    <rPh sb="2" eb="3">
      <t>クライ</t>
    </rPh>
    <phoneticPr fontId="10"/>
  </si>
  <si>
    <t>品質検査の方法（予定）</t>
    <rPh sb="0" eb="2">
      <t>ヒンシツ</t>
    </rPh>
    <rPh sb="2" eb="4">
      <t>ケンサ</t>
    </rPh>
    <rPh sb="5" eb="7">
      <t>ホウホウ</t>
    </rPh>
    <rPh sb="8" eb="10">
      <t>ヨテイ</t>
    </rPh>
    <phoneticPr fontId="10"/>
  </si>
  <si>
    <t>搬入予定時期</t>
    <rPh sb="0" eb="2">
      <t>ハンニュウ</t>
    </rPh>
    <rPh sb="2" eb="4">
      <t>ヨテイ</t>
    </rPh>
    <rPh sb="4" eb="6">
      <t>ジキ</t>
    </rPh>
    <phoneticPr fontId="10"/>
  </si>
  <si>
    <t>試験</t>
    <rPh sb="0" eb="2">
      <t>シケン</t>
    </rPh>
    <phoneticPr fontId="10"/>
  </si>
  <si>
    <t>確認</t>
    <rPh sb="0" eb="2">
      <t>カクニン</t>
    </rPh>
    <phoneticPr fontId="10"/>
  </si>
  <si>
    <t>照合</t>
    <rPh sb="0" eb="1">
      <t>テル</t>
    </rPh>
    <rPh sb="1" eb="2">
      <t>ア</t>
    </rPh>
    <phoneticPr fontId="10"/>
  </si>
  <si>
    <t>書類</t>
    <rPh sb="0" eb="2">
      <t>ショルイ</t>
    </rPh>
    <phoneticPr fontId="10"/>
  </si>
  <si>
    <t>※　搬入予定時期欄には、搬入を開始するおおよその時期を記入する。　例：○年○月上旬</t>
    <rPh sb="2" eb="4">
      <t>ハンニュウ</t>
    </rPh>
    <rPh sb="4" eb="6">
      <t>ヨテイ</t>
    </rPh>
    <rPh sb="6" eb="8">
      <t>ジキ</t>
    </rPh>
    <rPh sb="8" eb="9">
      <t>ラン</t>
    </rPh>
    <rPh sb="12" eb="14">
      <t>ハンニュウ</t>
    </rPh>
    <rPh sb="15" eb="17">
      <t>カイシ</t>
    </rPh>
    <rPh sb="24" eb="26">
      <t>ジキ</t>
    </rPh>
    <rPh sb="27" eb="29">
      <t>キニュウ</t>
    </rPh>
    <rPh sb="33" eb="34">
      <t>レイ</t>
    </rPh>
    <rPh sb="36" eb="37">
      <t>ネン</t>
    </rPh>
    <rPh sb="38" eb="39">
      <t>ツキ</t>
    </rPh>
    <rPh sb="39" eb="41">
      <t>ジョウジュン</t>
    </rPh>
    <phoneticPr fontId="10"/>
  </si>
  <si>
    <t>別記様式工第116号</t>
    <rPh sb="0" eb="2">
      <t>ベッキ</t>
    </rPh>
    <rPh sb="2" eb="4">
      <t>ヨウシキ</t>
    </rPh>
    <rPh sb="4" eb="5">
      <t>コウ</t>
    </rPh>
    <rPh sb="5" eb="6">
      <t>ダイ</t>
    </rPh>
    <rPh sb="9" eb="10">
      <t>ゴウ</t>
    </rPh>
    <phoneticPr fontId="10"/>
  </si>
  <si>
    <t>別記様式工第114号
材料検査内訳書</t>
    <rPh sb="11" eb="13">
      <t>ザイリョウ</t>
    </rPh>
    <rPh sb="13" eb="15">
      <t>ケンサ</t>
    </rPh>
    <rPh sb="15" eb="18">
      <t>ウチワケショ</t>
    </rPh>
    <phoneticPr fontId="1"/>
  </si>
  <si>
    <t>別記様式工第116号</t>
    <phoneticPr fontId="1"/>
  </si>
  <si>
    <t>材料搬入予定調書</t>
    <rPh sb="0" eb="2">
      <t>ザイリョウ</t>
    </rPh>
    <rPh sb="2" eb="4">
      <t>ハンニュウ</t>
    </rPh>
    <rPh sb="4" eb="6">
      <t>ヨテイ</t>
    </rPh>
    <rPh sb="6" eb="8">
      <t>チョウショ</t>
    </rPh>
    <phoneticPr fontId="1"/>
  </si>
  <si>
    <t>材料搬入実績調書</t>
    <rPh sb="0" eb="1">
      <t>ザイ</t>
    </rPh>
    <rPh sb="1" eb="2">
      <t>リョウ</t>
    </rPh>
    <rPh sb="2" eb="3">
      <t>ハン</t>
    </rPh>
    <rPh sb="3" eb="4">
      <t>イリ</t>
    </rPh>
    <rPh sb="4" eb="6">
      <t>ジッセキ</t>
    </rPh>
    <rPh sb="6" eb="7">
      <t>チョウ</t>
    </rPh>
    <rPh sb="7" eb="8">
      <t>ショ</t>
    </rPh>
    <phoneticPr fontId="10"/>
  </si>
  <si>
    <t>下記の工事に使用した材料の搬入実績は別紙のとおりです。</t>
    <rPh sb="0" eb="2">
      <t>カキ</t>
    </rPh>
    <rPh sb="3" eb="5">
      <t>コウジ</t>
    </rPh>
    <rPh sb="6" eb="8">
      <t>シヨウ</t>
    </rPh>
    <rPh sb="10" eb="12">
      <t>ザイリョウ</t>
    </rPh>
    <rPh sb="13" eb="15">
      <t>ハンニュウ</t>
    </rPh>
    <rPh sb="15" eb="17">
      <t>ジッセキ</t>
    </rPh>
    <rPh sb="18" eb="20">
      <t>ベッシ</t>
    </rPh>
    <phoneticPr fontId="10"/>
  </si>
  <si>
    <t>注）　この様式は、監督員が検査を行う品目について使用する。</t>
    <rPh sb="0" eb="1">
      <t>チュウ</t>
    </rPh>
    <rPh sb="5" eb="7">
      <t>ヨウシキ</t>
    </rPh>
    <rPh sb="9" eb="11">
      <t>カントク</t>
    </rPh>
    <rPh sb="11" eb="12">
      <t>イン</t>
    </rPh>
    <rPh sb="13" eb="15">
      <t>ケンサ</t>
    </rPh>
    <rPh sb="16" eb="17">
      <t>オコナ</t>
    </rPh>
    <rPh sb="18" eb="19">
      <t>ヒン</t>
    </rPh>
    <rPh sb="19" eb="20">
      <t>メ</t>
    </rPh>
    <rPh sb="24" eb="26">
      <t>シヨウ</t>
    </rPh>
    <phoneticPr fontId="10"/>
  </si>
  <si>
    <t>別記様式工第137号</t>
    <rPh sb="0" eb="2">
      <t>ベッキ</t>
    </rPh>
    <rPh sb="2" eb="4">
      <t>ヨウシキ</t>
    </rPh>
    <rPh sb="4" eb="5">
      <t>コウ</t>
    </rPh>
    <rPh sb="5" eb="6">
      <t>ダイ</t>
    </rPh>
    <rPh sb="9" eb="10">
      <t>ゴウ</t>
    </rPh>
    <phoneticPr fontId="10"/>
  </si>
  <si>
    <t>材料搬入実績内訳調書</t>
    <rPh sb="0" eb="1">
      <t>ザイ</t>
    </rPh>
    <rPh sb="1" eb="2">
      <t>リョウ</t>
    </rPh>
    <rPh sb="2" eb="3">
      <t>ハン</t>
    </rPh>
    <rPh sb="3" eb="4">
      <t>イリ</t>
    </rPh>
    <rPh sb="4" eb="5">
      <t>ジツ</t>
    </rPh>
    <rPh sb="5" eb="6">
      <t>ツムギ</t>
    </rPh>
    <rPh sb="6" eb="7">
      <t>ナイ</t>
    </rPh>
    <rPh sb="7" eb="8">
      <t>ヤク</t>
    </rPh>
    <rPh sb="8" eb="9">
      <t>チョウ</t>
    </rPh>
    <rPh sb="9" eb="10">
      <t>ショ</t>
    </rPh>
    <phoneticPr fontId="10"/>
  </si>
  <si>
    <t>数量</t>
    <rPh sb="0" eb="2">
      <t>スウリョウ</t>
    </rPh>
    <phoneticPr fontId="10"/>
  </si>
  <si>
    <t>品質検査の方法</t>
    <rPh sb="0" eb="2">
      <t>ヒンシツ</t>
    </rPh>
    <rPh sb="2" eb="4">
      <t>ケンサ</t>
    </rPh>
    <rPh sb="5" eb="7">
      <t>ホウホウ</t>
    </rPh>
    <phoneticPr fontId="10"/>
  </si>
  <si>
    <t>摘 　要</t>
    <rPh sb="0" eb="1">
      <t>テキ</t>
    </rPh>
    <rPh sb="3" eb="4">
      <t>ヨウ</t>
    </rPh>
    <phoneticPr fontId="10"/>
  </si>
  <si>
    <t>予定</t>
    <rPh sb="0" eb="2">
      <t>ヨテイ</t>
    </rPh>
    <phoneticPr fontId="10"/>
  </si>
  <si>
    <t>実績</t>
    <rPh sb="0" eb="2">
      <t>ジッセキ</t>
    </rPh>
    <phoneticPr fontId="10"/>
  </si>
  <si>
    <t>注）　品質検査の方法欄には、標準的な方法の欄に○印を付し、標準的な方法を変更して検査を行ったも
　　のがあるときは、該当する検査方法の欄に対象数量を記し、摘要欄にその理由を記載する。</t>
    <rPh sb="3" eb="5">
      <t>ヒンシツ</t>
    </rPh>
    <phoneticPr fontId="10"/>
  </si>
  <si>
    <t>材料搬入実績調書</t>
    <rPh sb="0" eb="2">
      <t>ザイリョウ</t>
    </rPh>
    <rPh sb="2" eb="4">
      <t>ハンニュウ</t>
    </rPh>
    <rPh sb="4" eb="6">
      <t>ジッセキ</t>
    </rPh>
    <rPh sb="6" eb="8">
      <t>チョウショ</t>
    </rPh>
    <phoneticPr fontId="1"/>
  </si>
  <si>
    <t>別記様式工第117号
材料搬入予定内訳調書</t>
    <rPh sb="11" eb="13">
      <t>ザイリョウ</t>
    </rPh>
    <rPh sb="13" eb="15">
      <t>ハンニュウ</t>
    </rPh>
    <rPh sb="15" eb="17">
      <t>ヨテイ</t>
    </rPh>
    <rPh sb="17" eb="19">
      <t>ウチワケ</t>
    </rPh>
    <rPh sb="19" eb="21">
      <t>チョウショ</t>
    </rPh>
    <phoneticPr fontId="1"/>
  </si>
  <si>
    <t>別記様式工第137号
材料搬入実績内訳調書</t>
    <rPh sb="11" eb="13">
      <t>ザイリョウ</t>
    </rPh>
    <rPh sb="13" eb="15">
      <t>ハンニュウ</t>
    </rPh>
    <rPh sb="15" eb="17">
      <t>ジッセキ</t>
    </rPh>
    <rPh sb="17" eb="19">
      <t>ウチワケ</t>
    </rPh>
    <rPh sb="19" eb="21">
      <t>チョウショ</t>
    </rPh>
    <phoneticPr fontId="1"/>
  </si>
  <si>
    <t>請求　受領　返納</t>
    <rPh sb="0" eb="2">
      <t>セイキュウ</t>
    </rPh>
    <rPh sb="3" eb="5">
      <t>ジュリョウ</t>
    </rPh>
    <rPh sb="6" eb="8">
      <t>ヘンノウ</t>
    </rPh>
    <phoneticPr fontId="10"/>
  </si>
  <si>
    <t>支給材料</t>
    <rPh sb="0" eb="2">
      <t>シキュウ</t>
    </rPh>
    <rPh sb="2" eb="4">
      <t>ザイリョウ</t>
    </rPh>
    <phoneticPr fontId="10"/>
  </si>
  <si>
    <t>書（第</t>
    <rPh sb="0" eb="1">
      <t>ショ</t>
    </rPh>
    <rPh sb="2" eb="3">
      <t>ダイ</t>
    </rPh>
    <phoneticPr fontId="10"/>
  </si>
  <si>
    <t>回）</t>
    <rPh sb="0" eb="1">
      <t>カイ</t>
    </rPh>
    <phoneticPr fontId="10"/>
  </si>
  <si>
    <t>請求します。　　　　受領しました。　　返納します。</t>
    <rPh sb="0" eb="2">
      <t>セイキュウ</t>
    </rPh>
    <rPh sb="10" eb="12">
      <t>ジュリョウ</t>
    </rPh>
    <rPh sb="19" eb="21">
      <t>ヘンノウ</t>
    </rPh>
    <phoneticPr fontId="10"/>
  </si>
  <si>
    <t>下記のとおり支給材料を</t>
    <rPh sb="0" eb="2">
      <t>カキ</t>
    </rPh>
    <rPh sb="6" eb="8">
      <t>シキュウ</t>
    </rPh>
    <rPh sb="8" eb="10">
      <t>ザイリョウ</t>
    </rPh>
    <phoneticPr fontId="10"/>
  </si>
  <si>
    <t>支　給　材　料</t>
    <rPh sb="0" eb="1">
      <t>ササ</t>
    </rPh>
    <rPh sb="2" eb="3">
      <t>キュウ</t>
    </rPh>
    <rPh sb="4" eb="5">
      <t>ザイ</t>
    </rPh>
    <rPh sb="6" eb="7">
      <t>リョウ</t>
    </rPh>
    <phoneticPr fontId="10"/>
  </si>
  <si>
    <t>　別紙記載の通り</t>
    <rPh sb="1" eb="3">
      <t>ベッシ</t>
    </rPh>
    <rPh sb="3" eb="5">
      <t>キサイ</t>
    </rPh>
    <rPh sb="6" eb="7">
      <t>トオ</t>
    </rPh>
    <phoneticPr fontId="10"/>
  </si>
  <si>
    <t>別記様式工第119号</t>
    <rPh sb="0" eb="2">
      <t>ベッキ</t>
    </rPh>
    <rPh sb="2" eb="4">
      <t>ヨウシキ</t>
    </rPh>
    <rPh sb="4" eb="5">
      <t>コウ</t>
    </rPh>
    <rPh sb="5" eb="6">
      <t>ダイ</t>
    </rPh>
    <rPh sb="9" eb="10">
      <t>ゴウ</t>
    </rPh>
    <phoneticPr fontId="10"/>
  </si>
  <si>
    <t>支給材料（請求・受領・返納）内訳書</t>
    <rPh sb="0" eb="2">
      <t>シキュウ</t>
    </rPh>
    <rPh sb="2" eb="4">
      <t>ザイリョウ</t>
    </rPh>
    <rPh sb="5" eb="7">
      <t>セイキュウ</t>
    </rPh>
    <rPh sb="8" eb="10">
      <t>ジュリョウ</t>
    </rPh>
    <rPh sb="11" eb="13">
      <t>ヘンノウ</t>
    </rPh>
    <rPh sb="14" eb="16">
      <t>ウチワケ</t>
    </rPh>
    <rPh sb="16" eb="17">
      <t>ショ</t>
    </rPh>
    <phoneticPr fontId="10"/>
  </si>
  <si>
    <t>支給材料品名</t>
    <rPh sb="0" eb="2">
      <t>シキュウ</t>
    </rPh>
    <rPh sb="2" eb="4">
      <t>ザイリョウ</t>
    </rPh>
    <rPh sb="4" eb="5">
      <t>ヒン</t>
    </rPh>
    <rPh sb="5" eb="6">
      <t>ナ</t>
    </rPh>
    <phoneticPr fontId="10"/>
  </si>
  <si>
    <t>単位</t>
    <rPh sb="0" eb="1">
      <t>タン</t>
    </rPh>
    <rPh sb="1" eb="2">
      <t>クライ</t>
    </rPh>
    <phoneticPr fontId="10"/>
  </si>
  <si>
    <t>総　数　量</t>
    <rPh sb="0" eb="1">
      <t>ソウ</t>
    </rPh>
    <rPh sb="2" eb="3">
      <t>カズ</t>
    </rPh>
    <rPh sb="4" eb="5">
      <t>リョウ</t>
    </rPh>
    <phoneticPr fontId="10"/>
  </si>
  <si>
    <t>前回までの　　受領数量</t>
    <rPh sb="0" eb="2">
      <t>ゼンカイ</t>
    </rPh>
    <rPh sb="7" eb="8">
      <t>ウケ</t>
    </rPh>
    <rPh sb="8" eb="9">
      <t>リョウ</t>
    </rPh>
    <rPh sb="9" eb="10">
      <t>カズ</t>
    </rPh>
    <rPh sb="10" eb="11">
      <t>リョウ</t>
    </rPh>
    <phoneticPr fontId="10"/>
  </si>
  <si>
    <t>今回（請求・受領・返納）数量</t>
    <rPh sb="0" eb="2">
      <t>コンカイ</t>
    </rPh>
    <rPh sb="3" eb="5">
      <t>セイキュウ</t>
    </rPh>
    <rPh sb="6" eb="8">
      <t>ジュリョウ</t>
    </rPh>
    <rPh sb="9" eb="11">
      <t>ヘンノウ</t>
    </rPh>
    <rPh sb="12" eb="14">
      <t>スウリョウ</t>
    </rPh>
    <phoneticPr fontId="10"/>
  </si>
  <si>
    <t>累　計</t>
    <rPh sb="0" eb="1">
      <t>ルイ</t>
    </rPh>
    <rPh sb="2" eb="3">
      <t>ケイ</t>
    </rPh>
    <phoneticPr fontId="10"/>
  </si>
  <si>
    <t>残数量</t>
    <rPh sb="0" eb="1">
      <t>ザン</t>
    </rPh>
    <rPh sb="1" eb="3">
      <t>スウリョウ</t>
    </rPh>
    <phoneticPr fontId="10"/>
  </si>
  <si>
    <t>支給材料（請求・受領・返納）書</t>
    <rPh sb="0" eb="2">
      <t>シキュウ</t>
    </rPh>
    <rPh sb="2" eb="4">
      <t>ザイリョウ</t>
    </rPh>
    <rPh sb="5" eb="7">
      <t>セイキュウ</t>
    </rPh>
    <rPh sb="8" eb="10">
      <t>ズリョウ</t>
    </rPh>
    <rPh sb="11" eb="13">
      <t>ヘンノウ</t>
    </rPh>
    <rPh sb="14" eb="15">
      <t>ショ</t>
    </rPh>
    <phoneticPr fontId="1"/>
  </si>
  <si>
    <t>別記様式工第４号</t>
    <phoneticPr fontId="1"/>
  </si>
  <si>
    <t>別記様式工第119号
支給材料（請求・受領・返納）内訳書</t>
    <rPh sb="11" eb="13">
      <t>シキュウ</t>
    </rPh>
    <rPh sb="13" eb="15">
      <t>ザイリョウ</t>
    </rPh>
    <rPh sb="16" eb="18">
      <t>セイキュウ</t>
    </rPh>
    <rPh sb="19" eb="21">
      <t>ズリョウ</t>
    </rPh>
    <rPh sb="22" eb="24">
      <t>ヘンノウ</t>
    </rPh>
    <rPh sb="25" eb="27">
      <t>ウチワケ</t>
    </rPh>
    <phoneticPr fontId="1"/>
  </si>
  <si>
    <t>別記様式工第136号</t>
    <phoneticPr fontId="1"/>
  </si>
  <si>
    <t>発生材報告書（第</t>
    <rPh sb="0" eb="2">
      <t>ハッセイ</t>
    </rPh>
    <rPh sb="2" eb="3">
      <t>ザイ</t>
    </rPh>
    <rPh sb="3" eb="5">
      <t>ホウコク</t>
    </rPh>
    <rPh sb="5" eb="6">
      <t>ショ</t>
    </rPh>
    <rPh sb="7" eb="8">
      <t>ダイ</t>
    </rPh>
    <phoneticPr fontId="10"/>
  </si>
  <si>
    <t>下記工事に際し、別紙の発生材が生じたので報告します。</t>
    <rPh sb="0" eb="2">
      <t>カキ</t>
    </rPh>
    <rPh sb="2" eb="4">
      <t>コウジ</t>
    </rPh>
    <rPh sb="5" eb="6">
      <t>サイ</t>
    </rPh>
    <rPh sb="8" eb="10">
      <t>ベッシ</t>
    </rPh>
    <rPh sb="11" eb="13">
      <t>ハッセイ</t>
    </rPh>
    <rPh sb="13" eb="14">
      <t>ザイ</t>
    </rPh>
    <rPh sb="15" eb="16">
      <t>ショウ</t>
    </rPh>
    <rPh sb="20" eb="22">
      <t>ホウコク</t>
    </rPh>
    <phoneticPr fontId="10"/>
  </si>
  <si>
    <t>別記様式工第121号</t>
    <rPh sb="0" eb="2">
      <t>ベッキ</t>
    </rPh>
    <rPh sb="2" eb="4">
      <t>ヨウシキ</t>
    </rPh>
    <rPh sb="4" eb="5">
      <t>コウ</t>
    </rPh>
    <rPh sb="5" eb="6">
      <t>ダイ</t>
    </rPh>
    <rPh sb="9" eb="10">
      <t>ゴウ</t>
    </rPh>
    <phoneticPr fontId="10"/>
  </si>
  <si>
    <t>発生材報告内訳書</t>
    <rPh sb="0" eb="1">
      <t>ハツ</t>
    </rPh>
    <rPh sb="1" eb="2">
      <t>ショウ</t>
    </rPh>
    <rPh sb="2" eb="3">
      <t>ザイ</t>
    </rPh>
    <rPh sb="3" eb="4">
      <t>ホウ</t>
    </rPh>
    <rPh sb="4" eb="5">
      <t>コク</t>
    </rPh>
    <rPh sb="5" eb="6">
      <t>ナイ</t>
    </rPh>
    <rPh sb="6" eb="7">
      <t>ヤク</t>
    </rPh>
    <rPh sb="7" eb="8">
      <t>ショ</t>
    </rPh>
    <phoneticPr fontId="10"/>
  </si>
  <si>
    <t>発　生　材　品　名</t>
    <rPh sb="0" eb="1">
      <t>ハツ</t>
    </rPh>
    <rPh sb="2" eb="3">
      <t>ショウ</t>
    </rPh>
    <rPh sb="4" eb="5">
      <t>ザイ</t>
    </rPh>
    <rPh sb="6" eb="7">
      <t>ヒン</t>
    </rPh>
    <rPh sb="8" eb="9">
      <t>メイ</t>
    </rPh>
    <phoneticPr fontId="10"/>
  </si>
  <si>
    <t>数　　　量</t>
    <rPh sb="0" eb="1">
      <t>カズ</t>
    </rPh>
    <rPh sb="4" eb="5">
      <t>リョウ</t>
    </rPh>
    <phoneticPr fontId="10"/>
  </si>
  <si>
    <t>別記様式工第120号</t>
    <rPh sb="0" eb="2">
      <t>ベッキ</t>
    </rPh>
    <rPh sb="2" eb="4">
      <t>ヨウシキ</t>
    </rPh>
    <rPh sb="4" eb="5">
      <t>コウ</t>
    </rPh>
    <rPh sb="5" eb="6">
      <t>ダイ</t>
    </rPh>
    <rPh sb="9" eb="10">
      <t>ゴウ</t>
    </rPh>
    <phoneticPr fontId="10"/>
  </si>
  <si>
    <t>別記様式工第120号</t>
    <phoneticPr fontId="1"/>
  </si>
  <si>
    <t>発生材報告書</t>
    <rPh sb="0" eb="3">
      <t>ハッセイザイ</t>
    </rPh>
    <rPh sb="3" eb="6">
      <t>ホウコクショ</t>
    </rPh>
    <rPh sb="5" eb="6">
      <t>ショ</t>
    </rPh>
    <phoneticPr fontId="1"/>
  </si>
  <si>
    <t>別記様式工第121号
発生材報告内訳書</t>
    <rPh sb="11" eb="14">
      <t>ハッセイザイ</t>
    </rPh>
    <rPh sb="14" eb="16">
      <t>ホウコク</t>
    </rPh>
    <rPh sb="16" eb="18">
      <t>ウチワケ</t>
    </rPh>
    <phoneticPr fontId="1"/>
  </si>
  <si>
    <t>材料使用量確認申請書</t>
    <rPh sb="0" eb="2">
      <t>ザイリョウ</t>
    </rPh>
    <rPh sb="2" eb="4">
      <t>シヨウ</t>
    </rPh>
    <rPh sb="4" eb="5">
      <t>リョウ</t>
    </rPh>
    <rPh sb="5" eb="7">
      <t>カクニン</t>
    </rPh>
    <rPh sb="7" eb="9">
      <t>シンセイ</t>
    </rPh>
    <rPh sb="9" eb="10">
      <t>ショ</t>
    </rPh>
    <phoneticPr fontId="10"/>
  </si>
  <si>
    <t>下記工事に際し、材料使用量の確認を申請します。</t>
    <rPh sb="0" eb="2">
      <t>カキ</t>
    </rPh>
    <rPh sb="2" eb="4">
      <t>コウジ</t>
    </rPh>
    <rPh sb="5" eb="6">
      <t>サイ</t>
    </rPh>
    <rPh sb="8" eb="10">
      <t>ザイリョウ</t>
    </rPh>
    <rPh sb="10" eb="13">
      <t>シヨウリョウ</t>
    </rPh>
    <rPh sb="14" eb="16">
      <t>カクニン</t>
    </rPh>
    <rPh sb="17" eb="19">
      <t>シンセイ</t>
    </rPh>
    <phoneticPr fontId="10"/>
  </si>
  <si>
    <t>確　認　対　象</t>
    <rPh sb="0" eb="1">
      <t>アキラ</t>
    </rPh>
    <rPh sb="2" eb="3">
      <t>シノブ</t>
    </rPh>
    <rPh sb="4" eb="5">
      <t>タイ</t>
    </rPh>
    <rPh sb="6" eb="7">
      <t>ゾウ</t>
    </rPh>
    <phoneticPr fontId="10"/>
  </si>
  <si>
    <t>　別紙記載のとおり</t>
    <rPh sb="1" eb="3">
      <t>ベッシ</t>
    </rPh>
    <rPh sb="3" eb="5">
      <t>キサイ</t>
    </rPh>
    <phoneticPr fontId="10"/>
  </si>
  <si>
    <t>注）　この様式は、空袋、あきかん等により監督員が使用量を確認する場合に使用する。
　　</t>
    <rPh sb="0" eb="1">
      <t>チュウ</t>
    </rPh>
    <rPh sb="5" eb="7">
      <t>ヨウシキ</t>
    </rPh>
    <rPh sb="9" eb="10">
      <t>ア</t>
    </rPh>
    <rPh sb="10" eb="11">
      <t>ブクロ</t>
    </rPh>
    <rPh sb="16" eb="17">
      <t>トウ</t>
    </rPh>
    <rPh sb="20" eb="22">
      <t>カントク</t>
    </rPh>
    <rPh sb="22" eb="23">
      <t>イン</t>
    </rPh>
    <rPh sb="24" eb="27">
      <t>シヨウリョウ</t>
    </rPh>
    <rPh sb="28" eb="30">
      <t>カクニン</t>
    </rPh>
    <rPh sb="32" eb="34">
      <t>バアイ</t>
    </rPh>
    <rPh sb="35" eb="37">
      <t>シヨウ</t>
    </rPh>
    <phoneticPr fontId="10"/>
  </si>
  <si>
    <t>別記様式工第123号</t>
    <rPh sb="0" eb="2">
      <t>ベッキ</t>
    </rPh>
    <rPh sb="2" eb="4">
      <t>ヨウシキ</t>
    </rPh>
    <rPh sb="4" eb="5">
      <t>コウ</t>
    </rPh>
    <rPh sb="5" eb="6">
      <t>ダイ</t>
    </rPh>
    <rPh sb="9" eb="10">
      <t>ゴウ</t>
    </rPh>
    <phoneticPr fontId="10"/>
  </si>
  <si>
    <t>○　○</t>
    <phoneticPr fontId="10"/>
  </si>
  <si>
    <t>確  認  内  訳  調  書</t>
    <rPh sb="0" eb="1">
      <t>アキラ</t>
    </rPh>
    <rPh sb="3" eb="4">
      <t>シノブ</t>
    </rPh>
    <rPh sb="6" eb="7">
      <t>ナイ</t>
    </rPh>
    <rPh sb="9" eb="10">
      <t>ヤク</t>
    </rPh>
    <rPh sb="12" eb="13">
      <t>チョウ</t>
    </rPh>
    <rPh sb="15" eb="16">
      <t>ショ</t>
    </rPh>
    <phoneticPr fontId="10"/>
  </si>
  <si>
    <t>回　数</t>
    <rPh sb="0" eb="1">
      <t>カイ</t>
    </rPh>
    <rPh sb="2" eb="3">
      <t>カズ</t>
    </rPh>
    <phoneticPr fontId="10"/>
  </si>
  <si>
    <t>確 認 年 月 日</t>
    <rPh sb="0" eb="1">
      <t>アキラ</t>
    </rPh>
    <rPh sb="2" eb="3">
      <t>シノブ</t>
    </rPh>
    <rPh sb="4" eb="5">
      <t>トシ</t>
    </rPh>
    <rPh sb="6" eb="7">
      <t>ツキ</t>
    </rPh>
    <rPh sb="8" eb="9">
      <t>ヒ</t>
    </rPh>
    <phoneticPr fontId="10"/>
  </si>
  <si>
    <t>監督員氏名</t>
    <rPh sb="0" eb="2">
      <t>カントク</t>
    </rPh>
    <rPh sb="2" eb="3">
      <t>イン</t>
    </rPh>
    <rPh sb="3" eb="5">
      <t>シメイ</t>
    </rPh>
    <phoneticPr fontId="10"/>
  </si>
  <si>
    <t>摘　要</t>
    <rPh sb="0" eb="1">
      <t>テキ</t>
    </rPh>
    <rPh sb="2" eb="3">
      <t>ヨウ</t>
    </rPh>
    <phoneticPr fontId="10"/>
  </si>
  <si>
    <t>注）　１　必要に応じて使用箇所の図面その他の参考資料を添付すること。
　　　２　○ ○ 内には、確認対象品を記入すること。
　　</t>
    <rPh sb="0" eb="1">
      <t>チュウ</t>
    </rPh>
    <rPh sb="5" eb="7">
      <t>ヒツヨウ</t>
    </rPh>
    <rPh sb="8" eb="9">
      <t>オウ</t>
    </rPh>
    <rPh sb="11" eb="13">
      <t>シヨウ</t>
    </rPh>
    <rPh sb="13" eb="15">
      <t>カショ</t>
    </rPh>
    <rPh sb="16" eb="18">
      <t>ズメン</t>
    </rPh>
    <rPh sb="20" eb="21">
      <t>ホカ</t>
    </rPh>
    <rPh sb="22" eb="24">
      <t>サンコウ</t>
    </rPh>
    <rPh sb="24" eb="26">
      <t>シリョウ</t>
    </rPh>
    <rPh sb="27" eb="29">
      <t>テンプ</t>
    </rPh>
    <rPh sb="44" eb="45">
      <t>ナイ</t>
    </rPh>
    <rPh sb="48" eb="50">
      <t>カクニン</t>
    </rPh>
    <rPh sb="50" eb="51">
      <t>タイ</t>
    </rPh>
    <rPh sb="51" eb="52">
      <t>ゾウ</t>
    </rPh>
    <rPh sb="52" eb="53">
      <t>ヒン</t>
    </rPh>
    <rPh sb="54" eb="56">
      <t>キニュウ</t>
    </rPh>
    <phoneticPr fontId="10"/>
  </si>
  <si>
    <t>別記様式工第122号</t>
    <rPh sb="0" eb="2">
      <t>ベッキ</t>
    </rPh>
    <rPh sb="2" eb="4">
      <t>ヨウシキ</t>
    </rPh>
    <rPh sb="4" eb="5">
      <t>コウ</t>
    </rPh>
    <rPh sb="5" eb="6">
      <t>ダイ</t>
    </rPh>
    <rPh sb="9" eb="10">
      <t>ゴウ</t>
    </rPh>
    <phoneticPr fontId="10"/>
  </si>
  <si>
    <t>材料使用量確認申請書</t>
    <rPh sb="0" eb="2">
      <t>ザイリョウ</t>
    </rPh>
    <rPh sb="2" eb="5">
      <t>シヨウリョウ</t>
    </rPh>
    <rPh sb="5" eb="7">
      <t>カクニン</t>
    </rPh>
    <rPh sb="7" eb="10">
      <t>シンセイショ</t>
    </rPh>
    <phoneticPr fontId="1"/>
  </si>
  <si>
    <t>別記様式工第122号</t>
    <phoneticPr fontId="1"/>
  </si>
  <si>
    <t>別記様式工第123号
○○確認内訳調書</t>
    <rPh sb="13" eb="15">
      <t>カクニン</t>
    </rPh>
    <rPh sb="15" eb="17">
      <t>ウチワケ</t>
    </rPh>
    <rPh sb="17" eb="19">
      <t>チョウショ</t>
    </rPh>
    <phoneticPr fontId="1"/>
  </si>
  <si>
    <t>中間検査請求書</t>
    <rPh sb="0" eb="2">
      <t>チュウカン</t>
    </rPh>
    <rPh sb="2" eb="4">
      <t>ケンサ</t>
    </rPh>
    <rPh sb="4" eb="7">
      <t>セイキュウショ</t>
    </rPh>
    <phoneticPr fontId="1"/>
  </si>
  <si>
    <t>別記様式工第５号</t>
    <phoneticPr fontId="1"/>
  </si>
  <si>
    <t>中間検査請求書</t>
    <rPh sb="0" eb="2">
      <t>チュウカン</t>
    </rPh>
    <rPh sb="2" eb="4">
      <t>ケンサ</t>
    </rPh>
    <rPh sb="4" eb="6">
      <t>セイキュウ</t>
    </rPh>
    <rPh sb="6" eb="7">
      <t>ショ</t>
    </rPh>
    <phoneticPr fontId="10"/>
  </si>
  <si>
    <t>下記のとおり中間検査を請求します。</t>
    <rPh sb="0" eb="2">
      <t>カキ</t>
    </rPh>
    <rPh sb="6" eb="8">
      <t>チュウカン</t>
    </rPh>
    <rPh sb="8" eb="10">
      <t>ケンサ</t>
    </rPh>
    <rPh sb="11" eb="13">
      <t>セイキュウ</t>
    </rPh>
    <phoneticPr fontId="10"/>
  </si>
  <si>
    <t>検　査　場　所</t>
    <rPh sb="0" eb="1">
      <t>ケン</t>
    </rPh>
    <rPh sb="2" eb="3">
      <t>サ</t>
    </rPh>
    <rPh sb="4" eb="5">
      <t>バ</t>
    </rPh>
    <rPh sb="6" eb="7">
      <t>ショ</t>
    </rPh>
    <phoneticPr fontId="10"/>
  </si>
  <si>
    <t>検　査　対　象</t>
    <rPh sb="0" eb="1">
      <t>ケン</t>
    </rPh>
    <rPh sb="2" eb="3">
      <t>サ</t>
    </rPh>
    <rPh sb="4" eb="5">
      <t>タイ</t>
    </rPh>
    <rPh sb="6" eb="7">
      <t>ゾウ</t>
    </rPh>
    <phoneticPr fontId="10"/>
  </si>
  <si>
    <t>㊞</t>
    <phoneticPr fontId="10"/>
  </si>
  <si>
    <t>㊞</t>
    <phoneticPr fontId="10"/>
  </si>
  <si>
    <t>別記様式工第124号</t>
    <rPh sb="0" eb="2">
      <t>ベッキ</t>
    </rPh>
    <rPh sb="2" eb="4">
      <t>ヨウシキ</t>
    </rPh>
    <rPh sb="4" eb="5">
      <t>コウ</t>
    </rPh>
    <rPh sb="5" eb="6">
      <t>ダイ</t>
    </rPh>
    <rPh sb="9" eb="10">
      <t>ゴウ</t>
    </rPh>
    <phoneticPr fontId="10"/>
  </si>
  <si>
    <t>（</t>
    <phoneticPr fontId="10"/>
  </si>
  <si>
    <t>）</t>
    <phoneticPr fontId="10"/>
  </si>
  <si>
    <t>確認検査内訳書</t>
    <rPh sb="0" eb="2">
      <t>カクニン</t>
    </rPh>
    <rPh sb="2" eb="4">
      <t>ケンサ</t>
    </rPh>
    <rPh sb="4" eb="6">
      <t>ウチワケ</t>
    </rPh>
    <rPh sb="6" eb="7">
      <t>ショ</t>
    </rPh>
    <phoneticPr fontId="10"/>
  </si>
  <si>
    <t>工　　種</t>
    <rPh sb="0" eb="1">
      <t>コウ</t>
    </rPh>
    <rPh sb="3" eb="4">
      <t>シュ</t>
    </rPh>
    <phoneticPr fontId="10"/>
  </si>
  <si>
    <t>数  量</t>
    <rPh sb="0" eb="1">
      <t>カズ</t>
    </rPh>
    <rPh sb="3" eb="4">
      <t>リョウ</t>
    </rPh>
    <phoneticPr fontId="10"/>
  </si>
  <si>
    <t>確認箇所</t>
    <rPh sb="0" eb="2">
      <t>カクニン</t>
    </rPh>
    <rPh sb="2" eb="4">
      <t>カショ</t>
    </rPh>
    <phoneticPr fontId="10"/>
  </si>
  <si>
    <t>検査員職氏名印</t>
    <rPh sb="0" eb="2">
      <t>ケンサ</t>
    </rPh>
    <rPh sb="2" eb="3">
      <t>イン</t>
    </rPh>
    <rPh sb="3" eb="4">
      <t>ショク</t>
    </rPh>
    <rPh sb="4" eb="6">
      <t>シメイ</t>
    </rPh>
    <rPh sb="6" eb="7">
      <t>イン</t>
    </rPh>
    <phoneticPr fontId="10"/>
  </si>
  <si>
    <t>立会職員職氏名
監督員氏名　印</t>
    <rPh sb="0" eb="2">
      <t>タチア</t>
    </rPh>
    <rPh sb="2" eb="4">
      <t>ショクイン</t>
    </rPh>
    <rPh sb="4" eb="5">
      <t>ショク</t>
    </rPh>
    <rPh sb="5" eb="7">
      <t>シメイ</t>
    </rPh>
    <rPh sb="8" eb="10">
      <t>カントク</t>
    </rPh>
    <rPh sb="10" eb="11">
      <t>イン</t>
    </rPh>
    <rPh sb="11" eb="13">
      <t>シメイ</t>
    </rPh>
    <rPh sb="14" eb="15">
      <t>イン</t>
    </rPh>
    <phoneticPr fontId="10"/>
  </si>
  <si>
    <t>注）　１　この様式は中間検査願の内訳書として使用する。
　　　２　必要に応じて使用箇所の図面その他の参考資料を添付すること。
　　　３　（　）内には、仮組立、路盤、杭頭等の検査対象項目を記入すること。
　　</t>
    <rPh sb="0" eb="1">
      <t>チュウ</t>
    </rPh>
    <rPh sb="7" eb="9">
      <t>ヨウシキ</t>
    </rPh>
    <rPh sb="10" eb="12">
      <t>チュウカン</t>
    </rPh>
    <rPh sb="12" eb="14">
      <t>ケンサ</t>
    </rPh>
    <rPh sb="14" eb="15">
      <t>ガン</t>
    </rPh>
    <rPh sb="16" eb="18">
      <t>ウチワケ</t>
    </rPh>
    <rPh sb="18" eb="19">
      <t>ショ</t>
    </rPh>
    <rPh sb="22" eb="24">
      <t>シヨウ</t>
    </rPh>
    <rPh sb="33" eb="35">
      <t>ヒツヨウ</t>
    </rPh>
    <rPh sb="36" eb="37">
      <t>オウ</t>
    </rPh>
    <rPh sb="39" eb="41">
      <t>シヨウ</t>
    </rPh>
    <rPh sb="41" eb="43">
      <t>カショ</t>
    </rPh>
    <rPh sb="44" eb="46">
      <t>ズメン</t>
    </rPh>
    <rPh sb="48" eb="49">
      <t>ホカ</t>
    </rPh>
    <rPh sb="50" eb="52">
      <t>サンコウ</t>
    </rPh>
    <rPh sb="52" eb="54">
      <t>シリョウ</t>
    </rPh>
    <rPh sb="55" eb="57">
      <t>テンプ</t>
    </rPh>
    <rPh sb="71" eb="72">
      <t>ナイ</t>
    </rPh>
    <rPh sb="75" eb="76">
      <t>カリ</t>
    </rPh>
    <rPh sb="76" eb="78">
      <t>クミタテ</t>
    </rPh>
    <rPh sb="79" eb="80">
      <t>ロ</t>
    </rPh>
    <rPh sb="80" eb="81">
      <t>バン</t>
    </rPh>
    <rPh sb="82" eb="83">
      <t>クイ</t>
    </rPh>
    <rPh sb="83" eb="84">
      <t>アタマ</t>
    </rPh>
    <rPh sb="84" eb="85">
      <t>トウ</t>
    </rPh>
    <rPh sb="86" eb="88">
      <t>ケンサ</t>
    </rPh>
    <rPh sb="88" eb="90">
      <t>タイショウ</t>
    </rPh>
    <rPh sb="90" eb="92">
      <t>コウモク</t>
    </rPh>
    <rPh sb="93" eb="95">
      <t>キニュウ</t>
    </rPh>
    <phoneticPr fontId="10"/>
  </si>
  <si>
    <t>別記様式工第124号</t>
    <phoneticPr fontId="1"/>
  </si>
  <si>
    <t>既済部分検査請求書（第</t>
    <rPh sb="0" eb="2">
      <t>キサイ</t>
    </rPh>
    <rPh sb="2" eb="4">
      <t>ブブン</t>
    </rPh>
    <rPh sb="4" eb="6">
      <t>ケンサ</t>
    </rPh>
    <rPh sb="6" eb="9">
      <t>セイキュウショ</t>
    </rPh>
    <rPh sb="10" eb="11">
      <t>ダイ</t>
    </rPh>
    <phoneticPr fontId="10"/>
  </si>
  <si>
    <t>下記工事の既済部分検査（第</t>
    <rPh sb="0" eb="2">
      <t>カキ</t>
    </rPh>
    <rPh sb="2" eb="4">
      <t>コウジ</t>
    </rPh>
    <rPh sb="5" eb="7">
      <t>キサイ</t>
    </rPh>
    <rPh sb="7" eb="9">
      <t>ブブン</t>
    </rPh>
    <rPh sb="9" eb="11">
      <t>ケンサ</t>
    </rPh>
    <rPh sb="12" eb="13">
      <t>ダイ</t>
    </rPh>
    <phoneticPr fontId="10"/>
  </si>
  <si>
    <t>回）を請求します。</t>
    <rPh sb="0" eb="1">
      <t>カイ</t>
    </rPh>
    <rPh sb="3" eb="5">
      <t>セイキュウ</t>
    </rPh>
    <phoneticPr fontId="10"/>
  </si>
  <si>
    <t>契  約  金  額</t>
    <rPh sb="0" eb="1">
      <t>チギリ</t>
    </rPh>
    <rPh sb="3" eb="4">
      <t>ヤク</t>
    </rPh>
    <rPh sb="6" eb="7">
      <t>カネ</t>
    </rPh>
    <rPh sb="9" eb="10">
      <t>ガク</t>
    </rPh>
    <phoneticPr fontId="10"/>
  </si>
  <si>
    <t>既　受　領　額</t>
    <rPh sb="0" eb="1">
      <t>キ</t>
    </rPh>
    <rPh sb="2" eb="3">
      <t>ウケ</t>
    </rPh>
    <rPh sb="4" eb="5">
      <t>リョウ</t>
    </rPh>
    <rPh sb="6" eb="7">
      <t>ガク</t>
    </rPh>
    <phoneticPr fontId="10"/>
  </si>
  <si>
    <t>（うち前払金額）</t>
    <rPh sb="3" eb="4">
      <t>マエ</t>
    </rPh>
    <rPh sb="4" eb="5">
      <t>ハラ</t>
    </rPh>
    <rPh sb="5" eb="7">
      <t>キンガク</t>
    </rPh>
    <phoneticPr fontId="10"/>
  </si>
  <si>
    <t>（￥</t>
    <phoneticPr fontId="10"/>
  </si>
  <si>
    <t>既　済　部　分　の　支　払　を　受 け る 根 拠</t>
    <rPh sb="0" eb="1">
      <t>キ</t>
    </rPh>
    <rPh sb="2" eb="3">
      <t>スミ</t>
    </rPh>
    <rPh sb="4" eb="5">
      <t>ブ</t>
    </rPh>
    <rPh sb="6" eb="7">
      <t>ブン</t>
    </rPh>
    <rPh sb="10" eb="11">
      <t>ササ</t>
    </rPh>
    <rPh sb="12" eb="13">
      <t>バライ</t>
    </rPh>
    <rPh sb="16" eb="17">
      <t>ウ</t>
    </rPh>
    <rPh sb="22" eb="23">
      <t>ネ</t>
    </rPh>
    <rPh sb="24" eb="25">
      <t>キョ</t>
    </rPh>
    <phoneticPr fontId="10"/>
  </si>
  <si>
    <t>工事請負契約書の約款</t>
    <rPh sb="0" eb="2">
      <t>コウジ</t>
    </rPh>
    <rPh sb="2" eb="4">
      <t>ウケオイ</t>
    </rPh>
    <rPh sb="4" eb="6">
      <t>ケイヤク</t>
    </rPh>
    <rPh sb="6" eb="7">
      <t>ショ</t>
    </rPh>
    <rPh sb="8" eb="10">
      <t>ヤッカン</t>
    </rPh>
    <phoneticPr fontId="10"/>
  </si>
  <si>
    <t>別記様式工第６号</t>
    <rPh sb="0" eb="2">
      <t>ベッキ</t>
    </rPh>
    <rPh sb="2" eb="4">
      <t>ヨウシキ</t>
    </rPh>
    <rPh sb="4" eb="5">
      <t>コウ</t>
    </rPh>
    <rPh sb="5" eb="6">
      <t>ダイ</t>
    </rPh>
    <rPh sb="7" eb="8">
      <t>ゴウ</t>
    </rPh>
    <phoneticPr fontId="10"/>
  </si>
  <si>
    <t>別記様式工第125号</t>
    <rPh sb="0" eb="2">
      <t>ベッキ</t>
    </rPh>
    <rPh sb="2" eb="4">
      <t>ヨウシキ</t>
    </rPh>
    <rPh sb="4" eb="5">
      <t>コウ</t>
    </rPh>
    <rPh sb="5" eb="6">
      <t>ダイ</t>
    </rPh>
    <rPh sb="9" eb="10">
      <t>ゴウ</t>
    </rPh>
    <phoneticPr fontId="10"/>
  </si>
  <si>
    <t>既済部分出来高工種別内訳書</t>
    <rPh sb="0" eb="2">
      <t>キサイ</t>
    </rPh>
    <rPh sb="2" eb="4">
      <t>ブブン</t>
    </rPh>
    <rPh sb="4" eb="7">
      <t>デキダカ</t>
    </rPh>
    <rPh sb="7" eb="8">
      <t>コウ</t>
    </rPh>
    <rPh sb="8" eb="10">
      <t>シュベツ</t>
    </rPh>
    <rPh sb="10" eb="13">
      <t>ウチワケショ</t>
    </rPh>
    <phoneticPr fontId="10"/>
  </si>
  <si>
    <t>今　　　回</t>
    <rPh sb="0" eb="1">
      <t>イマ</t>
    </rPh>
    <rPh sb="4" eb="5">
      <t>カイ</t>
    </rPh>
    <phoneticPr fontId="10"/>
  </si>
  <si>
    <t>出来高歩合</t>
    <rPh sb="0" eb="1">
      <t>デ</t>
    </rPh>
    <rPh sb="1" eb="2">
      <t>ライ</t>
    </rPh>
    <rPh sb="2" eb="3">
      <t>タカ</t>
    </rPh>
    <rPh sb="3" eb="4">
      <t>ホ</t>
    </rPh>
    <rPh sb="4" eb="5">
      <t>ゴウ</t>
    </rPh>
    <phoneticPr fontId="10"/>
  </si>
  <si>
    <t>％</t>
    <phoneticPr fontId="10"/>
  </si>
  <si>
    <t>既 済 部 分</t>
    <rPh sb="0" eb="1">
      <t>キ</t>
    </rPh>
    <rPh sb="2" eb="3">
      <t>スミ</t>
    </rPh>
    <rPh sb="4" eb="5">
      <t>ブ</t>
    </rPh>
    <rPh sb="6" eb="7">
      <t>ブン</t>
    </rPh>
    <phoneticPr fontId="10"/>
  </si>
  <si>
    <t>出来高年月日</t>
    <rPh sb="0" eb="3">
      <t>デキダカ</t>
    </rPh>
    <rPh sb="3" eb="6">
      <t>ネンガッピ</t>
    </rPh>
    <phoneticPr fontId="10"/>
  </si>
  <si>
    <t>出来高金額</t>
    <rPh sb="0" eb="2">
      <t>デキ</t>
    </rPh>
    <rPh sb="2" eb="3">
      <t>コウ</t>
    </rPh>
    <rPh sb="3" eb="5">
      <t>キンガク</t>
    </rPh>
    <phoneticPr fontId="10"/>
  </si>
  <si>
    <t>日現在</t>
    <rPh sb="0" eb="1">
      <t>ヒ</t>
    </rPh>
    <rPh sb="1" eb="3">
      <t>ゲンザイ</t>
    </rPh>
    <phoneticPr fontId="10"/>
  </si>
  <si>
    <t>種　　　別</t>
    <rPh sb="0" eb="1">
      <t>タネ</t>
    </rPh>
    <rPh sb="4" eb="5">
      <t>ベツ</t>
    </rPh>
    <phoneticPr fontId="10"/>
  </si>
  <si>
    <t>形 状 寸 法</t>
    <rPh sb="0" eb="1">
      <t>カタチ</t>
    </rPh>
    <rPh sb="2" eb="3">
      <t>ジョウ</t>
    </rPh>
    <rPh sb="4" eb="5">
      <t>スン</t>
    </rPh>
    <rPh sb="6" eb="7">
      <t>ホウ</t>
    </rPh>
    <phoneticPr fontId="10"/>
  </si>
  <si>
    <t>金　額</t>
    <rPh sb="0" eb="1">
      <t>キン</t>
    </rPh>
    <rPh sb="2" eb="3">
      <t>ガク</t>
    </rPh>
    <phoneticPr fontId="10"/>
  </si>
  <si>
    <t>出来高</t>
    <rPh sb="0" eb="2">
      <t>デキ</t>
    </rPh>
    <rPh sb="2" eb="3">
      <t>ダカ</t>
    </rPh>
    <phoneticPr fontId="10"/>
  </si>
  <si>
    <t>出 来 高　　　金  　額</t>
    <rPh sb="0" eb="1">
      <t>デ</t>
    </rPh>
    <rPh sb="2" eb="3">
      <t>ライ</t>
    </rPh>
    <rPh sb="4" eb="5">
      <t>タカ</t>
    </rPh>
    <rPh sb="8" eb="9">
      <t>キン</t>
    </rPh>
    <rPh sb="12" eb="13">
      <t>ガク</t>
    </rPh>
    <phoneticPr fontId="10"/>
  </si>
  <si>
    <t>内　訳</t>
    <rPh sb="0" eb="1">
      <t>ウチ</t>
    </rPh>
    <rPh sb="2" eb="3">
      <t>ヤク</t>
    </rPh>
    <phoneticPr fontId="10"/>
  </si>
  <si>
    <t>　　　　円</t>
    <rPh sb="4" eb="5">
      <t>エン</t>
    </rPh>
    <phoneticPr fontId="10"/>
  </si>
  <si>
    <t>　　％</t>
    <phoneticPr fontId="10"/>
  </si>
  <si>
    <t>注）　１　受注者は、出来高金額欄を空欄のまま作成する。　　
　　　２　出来高（％）欄は、１．０％未満切捨とする。　　</t>
    <rPh sb="0" eb="1">
      <t>チュウ</t>
    </rPh>
    <rPh sb="5" eb="7">
      <t>ジュチュウ</t>
    </rPh>
    <rPh sb="7" eb="8">
      <t>シャ</t>
    </rPh>
    <rPh sb="10" eb="13">
      <t>デキダカ</t>
    </rPh>
    <rPh sb="13" eb="15">
      <t>キンガク</t>
    </rPh>
    <rPh sb="15" eb="16">
      <t>ラン</t>
    </rPh>
    <rPh sb="17" eb="19">
      <t>クウラン</t>
    </rPh>
    <rPh sb="22" eb="24">
      <t>サクセイ</t>
    </rPh>
    <rPh sb="35" eb="38">
      <t>デキダカ</t>
    </rPh>
    <rPh sb="41" eb="42">
      <t>ラン</t>
    </rPh>
    <rPh sb="48" eb="50">
      <t>ミマン</t>
    </rPh>
    <rPh sb="50" eb="52">
      <t>キリス</t>
    </rPh>
    <phoneticPr fontId="10"/>
  </si>
  <si>
    <t>別記様式工第126号</t>
    <rPh sb="0" eb="2">
      <t>ベッキ</t>
    </rPh>
    <rPh sb="2" eb="4">
      <t>ヨウシキ</t>
    </rPh>
    <rPh sb="4" eb="5">
      <t>コウ</t>
    </rPh>
    <rPh sb="5" eb="6">
      <t>ダイ</t>
    </rPh>
    <rPh sb="9" eb="10">
      <t>ゴウ</t>
    </rPh>
    <phoneticPr fontId="10"/>
  </si>
  <si>
    <t>　　％</t>
    <phoneticPr fontId="10"/>
  </si>
  <si>
    <t>注）　１　受注者は、出来高金額欄を空欄のまま作成する。　　
　　　２　出来高（％）欄は、１．０％未満切捨とする。　　　
　　　３　別記様式工第125号の続きに使用する。</t>
    <rPh sb="0" eb="1">
      <t>チュウ</t>
    </rPh>
    <rPh sb="5" eb="7">
      <t>ジュチュウ</t>
    </rPh>
    <rPh sb="7" eb="8">
      <t>シャ</t>
    </rPh>
    <rPh sb="10" eb="13">
      <t>デキダカ</t>
    </rPh>
    <rPh sb="13" eb="15">
      <t>キンガク</t>
    </rPh>
    <rPh sb="15" eb="16">
      <t>ラン</t>
    </rPh>
    <rPh sb="17" eb="19">
      <t>クウラン</t>
    </rPh>
    <rPh sb="22" eb="24">
      <t>サクセイ</t>
    </rPh>
    <rPh sb="35" eb="38">
      <t>デキダカ</t>
    </rPh>
    <rPh sb="41" eb="42">
      <t>ラン</t>
    </rPh>
    <rPh sb="48" eb="50">
      <t>ミマン</t>
    </rPh>
    <rPh sb="50" eb="52">
      <t>キリス</t>
    </rPh>
    <rPh sb="65" eb="67">
      <t>ベッキ</t>
    </rPh>
    <rPh sb="67" eb="69">
      <t>ヨウシキ</t>
    </rPh>
    <rPh sb="69" eb="70">
      <t>コウ</t>
    </rPh>
    <rPh sb="70" eb="71">
      <t>ダイ</t>
    </rPh>
    <rPh sb="74" eb="75">
      <t>ゴウ</t>
    </rPh>
    <rPh sb="76" eb="77">
      <t>ツヅ</t>
    </rPh>
    <rPh sb="79" eb="81">
      <t>シヨウ</t>
    </rPh>
    <phoneticPr fontId="10"/>
  </si>
  <si>
    <t>　　％</t>
    <phoneticPr fontId="10"/>
  </si>
  <si>
    <t>別記様式工第127号</t>
    <rPh sb="0" eb="2">
      <t>ベッキ</t>
    </rPh>
    <rPh sb="2" eb="4">
      <t>ヨウシキ</t>
    </rPh>
    <rPh sb="4" eb="5">
      <t>コウ</t>
    </rPh>
    <rPh sb="5" eb="6">
      <t>ダイ</t>
    </rPh>
    <rPh sb="9" eb="10">
      <t>ゴウ</t>
    </rPh>
    <phoneticPr fontId="10"/>
  </si>
  <si>
    <t>今回既済部分
出来高年月日</t>
    <rPh sb="0" eb="2">
      <t>コンカイ</t>
    </rPh>
    <rPh sb="2" eb="4">
      <t>キサイ</t>
    </rPh>
    <rPh sb="4" eb="6">
      <t>ブブン</t>
    </rPh>
    <rPh sb="7" eb="10">
      <t>デキダカ</t>
    </rPh>
    <rPh sb="10" eb="13">
      <t>ネンガッピ</t>
    </rPh>
    <phoneticPr fontId="10"/>
  </si>
  <si>
    <t>前回までの　　　　　出来高　％</t>
    <rPh sb="0" eb="2">
      <t>ゼンカイ</t>
    </rPh>
    <rPh sb="10" eb="13">
      <t>デキダカ</t>
    </rPh>
    <phoneticPr fontId="10"/>
  </si>
  <si>
    <t>今回までの　　　　　出来高　％</t>
    <rPh sb="0" eb="2">
      <t>コンカイ</t>
    </rPh>
    <rPh sb="10" eb="13">
      <t>デキダカ</t>
    </rPh>
    <phoneticPr fontId="10"/>
  </si>
  <si>
    <t>今回までの
出来高金額</t>
    <rPh sb="0" eb="2">
      <t>コンカイ</t>
    </rPh>
    <rPh sb="6" eb="9">
      <t>デキダカ</t>
    </rPh>
    <rPh sb="9" eb="10">
      <t>キン</t>
    </rPh>
    <rPh sb="10" eb="11">
      <t>ガク</t>
    </rPh>
    <phoneticPr fontId="10"/>
  </si>
  <si>
    <t>前　回までの出来高</t>
    <rPh sb="0" eb="1">
      <t>マエ</t>
    </rPh>
    <rPh sb="2" eb="3">
      <t>カイ</t>
    </rPh>
    <rPh sb="6" eb="8">
      <t>デキ</t>
    </rPh>
    <rPh sb="8" eb="9">
      <t>ダカ</t>
    </rPh>
    <phoneticPr fontId="10"/>
  </si>
  <si>
    <t>今　回までの出来高</t>
    <rPh sb="0" eb="1">
      <t>コン</t>
    </rPh>
    <rPh sb="2" eb="3">
      <t>カイ</t>
    </rPh>
    <rPh sb="6" eb="8">
      <t>デキ</t>
    </rPh>
    <rPh sb="8" eb="9">
      <t>ダカ</t>
    </rPh>
    <phoneticPr fontId="10"/>
  </si>
  <si>
    <t>今回までの
出  来  高　　　金  　  額</t>
    <rPh sb="0" eb="1">
      <t>イマ</t>
    </rPh>
    <rPh sb="1" eb="2">
      <t>カイ</t>
    </rPh>
    <rPh sb="6" eb="7">
      <t>デ</t>
    </rPh>
    <rPh sb="9" eb="10">
      <t>ライ</t>
    </rPh>
    <rPh sb="12" eb="13">
      <t>タカ</t>
    </rPh>
    <rPh sb="16" eb="17">
      <t>キン</t>
    </rPh>
    <rPh sb="22" eb="23">
      <t>ガク</t>
    </rPh>
    <phoneticPr fontId="10"/>
  </si>
  <si>
    <t>注）　１　受注者は、出来高金額欄を空欄のまま作成する。　　
　　　２　出来高（％）欄は、１．０％未満切捨とする。　　　
　　　３　２回目以降の既済部分検査の場合に使用する。</t>
    <rPh sb="0" eb="1">
      <t>チュウ</t>
    </rPh>
    <rPh sb="5" eb="7">
      <t>ジュチュウ</t>
    </rPh>
    <rPh sb="7" eb="8">
      <t>シャ</t>
    </rPh>
    <rPh sb="10" eb="13">
      <t>デキダカ</t>
    </rPh>
    <rPh sb="13" eb="15">
      <t>キンガク</t>
    </rPh>
    <rPh sb="15" eb="16">
      <t>ラン</t>
    </rPh>
    <rPh sb="17" eb="19">
      <t>クウラン</t>
    </rPh>
    <rPh sb="22" eb="24">
      <t>サクセイ</t>
    </rPh>
    <rPh sb="35" eb="38">
      <t>デキダカ</t>
    </rPh>
    <rPh sb="41" eb="42">
      <t>ラン</t>
    </rPh>
    <rPh sb="48" eb="50">
      <t>ミマン</t>
    </rPh>
    <rPh sb="50" eb="52">
      <t>キリス</t>
    </rPh>
    <rPh sb="66" eb="68">
      <t>カイメ</t>
    </rPh>
    <rPh sb="68" eb="70">
      <t>イコウ</t>
    </rPh>
    <rPh sb="71" eb="73">
      <t>キサイ</t>
    </rPh>
    <rPh sb="73" eb="75">
      <t>ブブン</t>
    </rPh>
    <rPh sb="75" eb="77">
      <t>ケンサ</t>
    </rPh>
    <rPh sb="78" eb="80">
      <t>バアイ</t>
    </rPh>
    <rPh sb="81" eb="83">
      <t>シヨウ</t>
    </rPh>
    <phoneticPr fontId="10"/>
  </si>
  <si>
    <t>既済部分検査請求書</t>
    <rPh sb="0" eb="2">
      <t>キサイ</t>
    </rPh>
    <rPh sb="2" eb="4">
      <t>ブブン</t>
    </rPh>
    <rPh sb="4" eb="6">
      <t>ケンサ</t>
    </rPh>
    <rPh sb="6" eb="9">
      <t>セイキュウショ</t>
    </rPh>
    <phoneticPr fontId="1"/>
  </si>
  <si>
    <t>別記様式工第６号</t>
    <phoneticPr fontId="1"/>
  </si>
  <si>
    <t>別記様式工第125-127号
既済部分出来高工種内訳書</t>
    <rPh sb="15" eb="17">
      <t>キサイ</t>
    </rPh>
    <rPh sb="17" eb="19">
      <t>ブブン</t>
    </rPh>
    <rPh sb="19" eb="21">
      <t>デキ</t>
    </rPh>
    <rPh sb="21" eb="22">
      <t>タカ</t>
    </rPh>
    <rPh sb="22" eb="24">
      <t>コウシュ</t>
    </rPh>
    <rPh sb="24" eb="27">
      <t>ウチワケショ</t>
    </rPh>
    <phoneticPr fontId="1"/>
  </si>
  <si>
    <t>請求書</t>
    <rPh sb="0" eb="3">
      <t>セイキュウショ</t>
    </rPh>
    <phoneticPr fontId="1"/>
  </si>
  <si>
    <t>別記様式工第128号</t>
    <rPh sb="0" eb="2">
      <t>ベッキ</t>
    </rPh>
    <rPh sb="2" eb="4">
      <t>ヨウシキ</t>
    </rPh>
    <rPh sb="4" eb="5">
      <t>コウ</t>
    </rPh>
    <rPh sb="5" eb="6">
      <t>ダイ</t>
    </rPh>
    <rPh sb="9" eb="10">
      <t>ゴウ</t>
    </rPh>
    <phoneticPr fontId="10"/>
  </si>
  <si>
    <t>請求書　（第　回）</t>
    <rPh sb="0" eb="3">
      <t>セイキュウショ</t>
    </rPh>
    <rPh sb="5" eb="6">
      <t>ダイ</t>
    </rPh>
    <rPh sb="7" eb="8">
      <t>カイ</t>
    </rPh>
    <phoneticPr fontId="10"/>
  </si>
  <si>
    <t>工事件名</t>
    <rPh sb="0" eb="2">
      <t>コウジ</t>
    </rPh>
    <rPh sb="2" eb="3">
      <t>ケン</t>
    </rPh>
    <rPh sb="3" eb="4">
      <t>メイ</t>
    </rPh>
    <phoneticPr fontId="10"/>
  </si>
  <si>
    <t>工事場所</t>
    <rPh sb="0" eb="2">
      <t>コウジ</t>
    </rPh>
    <rPh sb="2" eb="4">
      <t>バショ</t>
    </rPh>
    <phoneticPr fontId="10"/>
  </si>
  <si>
    <t>請求金額</t>
    <rPh sb="0" eb="1">
      <t>ショウ</t>
    </rPh>
    <rPh sb="1" eb="2">
      <t>キュウ</t>
    </rPh>
    <rPh sb="2" eb="3">
      <t>キン</t>
    </rPh>
    <rPh sb="3" eb="4">
      <t>ガク</t>
    </rPh>
    <phoneticPr fontId="10"/>
  </si>
  <si>
    <t>４</t>
    <phoneticPr fontId="10"/>
  </si>
  <si>
    <t>契約金額</t>
    <rPh sb="0" eb="2">
      <t>ケイヤク</t>
    </rPh>
    <rPh sb="2" eb="3">
      <t>キン</t>
    </rPh>
    <rPh sb="3" eb="4">
      <t>ガク</t>
    </rPh>
    <phoneticPr fontId="10"/>
  </si>
  <si>
    <t>変更契約金額</t>
    <rPh sb="0" eb="2">
      <t>ヘンコウ</t>
    </rPh>
    <rPh sb="2" eb="4">
      <t>ケイヤク</t>
    </rPh>
    <rPh sb="4" eb="6">
      <t>キンガク</t>
    </rPh>
    <phoneticPr fontId="10"/>
  </si>
  <si>
    <t>６</t>
    <phoneticPr fontId="10"/>
  </si>
  <si>
    <t>（宛先）大田区長</t>
    <rPh sb="1" eb="3">
      <t>アテサキ</t>
    </rPh>
    <rPh sb="4" eb="7">
      <t>オオタク</t>
    </rPh>
    <rPh sb="7" eb="8">
      <t>チョウ</t>
    </rPh>
    <phoneticPr fontId="10"/>
  </si>
  <si>
    <t>注）</t>
    <rPh sb="0" eb="1">
      <t>チュウ</t>
    </rPh>
    <phoneticPr fontId="10"/>
  </si>
  <si>
    <t>前払金等請求確認書</t>
    <rPh sb="0" eb="1">
      <t>マエ</t>
    </rPh>
    <rPh sb="1" eb="2">
      <t>ハラ</t>
    </rPh>
    <rPh sb="2" eb="3">
      <t>キン</t>
    </rPh>
    <rPh sb="3" eb="4">
      <t>トウ</t>
    </rPh>
    <rPh sb="4" eb="6">
      <t>セイキュウ</t>
    </rPh>
    <rPh sb="6" eb="8">
      <t>カクニン</t>
    </rPh>
    <rPh sb="8" eb="9">
      <t>ショ</t>
    </rPh>
    <phoneticPr fontId="10"/>
  </si>
  <si>
    <t>下記の工事に関する前払金等の請求については確認欄のとおりです。</t>
    <rPh sb="0" eb="2">
      <t>カキ</t>
    </rPh>
    <rPh sb="3" eb="5">
      <t>コウジ</t>
    </rPh>
    <rPh sb="6" eb="7">
      <t>カン</t>
    </rPh>
    <rPh sb="9" eb="10">
      <t>マエ</t>
    </rPh>
    <rPh sb="10" eb="11">
      <t>ハラ</t>
    </rPh>
    <rPh sb="11" eb="12">
      <t>キン</t>
    </rPh>
    <rPh sb="12" eb="13">
      <t>トウ</t>
    </rPh>
    <rPh sb="14" eb="16">
      <t>セイキュウ</t>
    </rPh>
    <rPh sb="21" eb="23">
      <t>カクニン</t>
    </rPh>
    <rPh sb="23" eb="24">
      <t>ラン</t>
    </rPh>
    <phoneticPr fontId="10"/>
  </si>
  <si>
    <t>前　払　金</t>
    <rPh sb="0" eb="1">
      <t>マエ</t>
    </rPh>
    <rPh sb="2" eb="3">
      <t>ハラ</t>
    </rPh>
    <rPh sb="4" eb="5">
      <t>キン</t>
    </rPh>
    <phoneticPr fontId="10"/>
  </si>
  <si>
    <t>中 間 前 払 金</t>
    <rPh sb="0" eb="1">
      <t>ナカ</t>
    </rPh>
    <rPh sb="2" eb="3">
      <t>アイダ</t>
    </rPh>
    <rPh sb="4" eb="5">
      <t>マエ</t>
    </rPh>
    <rPh sb="6" eb="7">
      <t>ハラ</t>
    </rPh>
    <rPh sb="8" eb="9">
      <t>キン</t>
    </rPh>
    <phoneticPr fontId="10"/>
  </si>
  <si>
    <t>部　分　払</t>
    <rPh sb="0" eb="1">
      <t>ブ</t>
    </rPh>
    <rPh sb="2" eb="3">
      <t>ブン</t>
    </rPh>
    <rPh sb="4" eb="5">
      <t>ハラ</t>
    </rPh>
    <phoneticPr fontId="10"/>
  </si>
  <si>
    <t>前　払　金　等　請 求 確 認 欄</t>
    <rPh sb="0" eb="1">
      <t>マエ</t>
    </rPh>
    <rPh sb="2" eb="3">
      <t>ハラ</t>
    </rPh>
    <rPh sb="4" eb="5">
      <t>キン</t>
    </rPh>
    <rPh sb="6" eb="7">
      <t>トウ</t>
    </rPh>
    <rPh sb="8" eb="9">
      <t>ショウ</t>
    </rPh>
    <rPh sb="10" eb="11">
      <t>モトム</t>
    </rPh>
    <rPh sb="12" eb="13">
      <t>アキラ</t>
    </rPh>
    <rPh sb="14" eb="15">
      <t>シノブ</t>
    </rPh>
    <rPh sb="16" eb="17">
      <t>ラン</t>
    </rPh>
    <phoneticPr fontId="10"/>
  </si>
  <si>
    <t xml:space="preserve"> １　請求する</t>
    <rPh sb="3" eb="5">
      <t>セイキュウ</t>
    </rPh>
    <phoneticPr fontId="10"/>
  </si>
  <si>
    <t xml:space="preserve"> ２　請求しない</t>
    <rPh sb="3" eb="5">
      <t>セイキュウ</t>
    </rPh>
    <phoneticPr fontId="10"/>
  </si>
  <si>
    <r>
      <t xml:space="preserve"> ３　</t>
    </r>
    <r>
      <rPr>
        <sz val="9.5"/>
        <rFont val="ＭＳ 明朝"/>
        <family val="1"/>
        <charset val="128"/>
      </rPr>
      <t>本工事は部分払対象外</t>
    </r>
    <rPh sb="3" eb="4">
      <t>ホン</t>
    </rPh>
    <rPh sb="4" eb="6">
      <t>コウジ</t>
    </rPh>
    <rPh sb="7" eb="9">
      <t>ブブン</t>
    </rPh>
    <rPh sb="9" eb="10">
      <t>ハラ</t>
    </rPh>
    <rPh sb="10" eb="11">
      <t>タイ</t>
    </rPh>
    <rPh sb="11" eb="12">
      <t>ゾウ</t>
    </rPh>
    <rPh sb="12" eb="13">
      <t>ガイ</t>
    </rPh>
    <phoneticPr fontId="10"/>
  </si>
  <si>
    <t>１ 前払金等請求確認欄は、該当する項目の番号を○で囲む。</t>
    <rPh sb="2" eb="3">
      <t>マエ</t>
    </rPh>
    <rPh sb="3" eb="4">
      <t>ハラ</t>
    </rPh>
    <rPh sb="4" eb="5">
      <t>キン</t>
    </rPh>
    <rPh sb="5" eb="6">
      <t>トウ</t>
    </rPh>
    <rPh sb="6" eb="8">
      <t>セイキュウ</t>
    </rPh>
    <rPh sb="8" eb="10">
      <t>カクニン</t>
    </rPh>
    <rPh sb="10" eb="11">
      <t>ラン</t>
    </rPh>
    <rPh sb="13" eb="15">
      <t>ガイトウ</t>
    </rPh>
    <rPh sb="17" eb="19">
      <t>コウモク</t>
    </rPh>
    <rPh sb="20" eb="22">
      <t>バンゴウ</t>
    </rPh>
    <rPh sb="25" eb="26">
      <t>カコ</t>
    </rPh>
    <phoneticPr fontId="10"/>
  </si>
  <si>
    <t>４ 一部しゅん工がある場合は、中間前払金を請求できない。　</t>
    <rPh sb="2" eb="4">
      <t>イチブ</t>
    </rPh>
    <rPh sb="11" eb="13">
      <t>バアイ</t>
    </rPh>
    <rPh sb="15" eb="17">
      <t>チュウカン</t>
    </rPh>
    <rPh sb="17" eb="20">
      <t>マエバライキン</t>
    </rPh>
    <phoneticPr fontId="10"/>
  </si>
  <si>
    <t>２ 前払金を請求しない場合は、中間前払金を請求できない。</t>
    <phoneticPr fontId="10"/>
  </si>
  <si>
    <t>３ 中間前払金を請求する場合は、部分払を請求できない。　</t>
    <phoneticPr fontId="10"/>
  </si>
  <si>
    <t>別記様式工第10号</t>
    <rPh sb="0" eb="2">
      <t>ベッキ</t>
    </rPh>
    <rPh sb="2" eb="4">
      <t>ヨウシキ</t>
    </rPh>
    <rPh sb="4" eb="5">
      <t>コウ</t>
    </rPh>
    <rPh sb="5" eb="6">
      <t>ダイ</t>
    </rPh>
    <rPh sb="8" eb="9">
      <t>ゴウ</t>
    </rPh>
    <phoneticPr fontId="10"/>
  </si>
  <si>
    <t>別記様式工第128号</t>
    <phoneticPr fontId="1"/>
  </si>
  <si>
    <t>別記様式工第10号</t>
    <phoneticPr fontId="1"/>
  </si>
  <si>
    <t>別記様式工第７号</t>
    <phoneticPr fontId="10"/>
  </si>
  <si>
    <t>前払金請求書</t>
    <rPh sb="0" eb="2">
      <t>マエバラ</t>
    </rPh>
    <rPh sb="2" eb="3">
      <t>キン</t>
    </rPh>
    <rPh sb="3" eb="6">
      <t>セイキュウショ</t>
    </rPh>
    <phoneticPr fontId="10"/>
  </si>
  <si>
    <t>保証証書を提出したので下記のとおり前払金を請求します。</t>
    <rPh sb="0" eb="2">
      <t>ホショウ</t>
    </rPh>
    <rPh sb="2" eb="4">
      <t>ショウショ</t>
    </rPh>
    <rPh sb="5" eb="7">
      <t>テイシュツ</t>
    </rPh>
    <rPh sb="11" eb="13">
      <t>カキ</t>
    </rPh>
    <rPh sb="17" eb="18">
      <t>マエ</t>
    </rPh>
    <rPh sb="18" eb="19">
      <t>バライ</t>
    </rPh>
    <rPh sb="19" eb="20">
      <t>キン</t>
    </rPh>
    <rPh sb="21" eb="23">
      <t>セイキュウ</t>
    </rPh>
    <phoneticPr fontId="10"/>
  </si>
  <si>
    <t>記</t>
    <rPh sb="0" eb="1">
      <t>キ</t>
    </rPh>
    <phoneticPr fontId="10"/>
  </si>
  <si>
    <t>１　請求金額</t>
    <rPh sb="2" eb="4">
      <t>セイキュウ</t>
    </rPh>
    <rPh sb="4" eb="6">
      <t>キンガク</t>
    </rPh>
    <phoneticPr fontId="10"/>
  </si>
  <si>
    <t>￥</t>
    <phoneticPr fontId="10"/>
  </si>
  <si>
    <t>２　契約番号</t>
    <rPh sb="2" eb="4">
      <t>ケイヤク</t>
    </rPh>
    <rPh sb="4" eb="6">
      <t>バンゴウ</t>
    </rPh>
    <phoneticPr fontId="10"/>
  </si>
  <si>
    <t>３　工事件名</t>
    <rPh sb="2" eb="4">
      <t>コウジ</t>
    </rPh>
    <rPh sb="4" eb="6">
      <t>ケンメイ</t>
    </rPh>
    <phoneticPr fontId="10"/>
  </si>
  <si>
    <t>４　工事場所</t>
    <rPh sb="2" eb="4">
      <t>コウジ</t>
    </rPh>
    <rPh sb="4" eb="6">
      <t>バショ</t>
    </rPh>
    <phoneticPr fontId="10"/>
  </si>
  <si>
    <t>５　契約金額</t>
    <rPh sb="2" eb="4">
      <t>ケイヤク</t>
    </rPh>
    <rPh sb="4" eb="6">
      <t>キンガク</t>
    </rPh>
    <phoneticPr fontId="10"/>
  </si>
  <si>
    <t>￥</t>
    <phoneticPr fontId="10"/>
  </si>
  <si>
    <t>（うち取引に係る消費税及び地方消費税の額</t>
    <rPh sb="3" eb="5">
      <t>トリヒキ</t>
    </rPh>
    <rPh sb="6" eb="7">
      <t>カカワ</t>
    </rPh>
    <rPh sb="8" eb="11">
      <t>ショウヒゼイ</t>
    </rPh>
    <rPh sb="11" eb="12">
      <t>オヨ</t>
    </rPh>
    <rPh sb="13" eb="15">
      <t>チホウ</t>
    </rPh>
    <rPh sb="15" eb="18">
      <t>ショウヒゼイ</t>
    </rPh>
    <rPh sb="19" eb="20">
      <t>ガク</t>
    </rPh>
    <phoneticPr fontId="10"/>
  </si>
  <si>
    <t>）</t>
    <phoneticPr fontId="10"/>
  </si>
  <si>
    <t>６　請求根拠</t>
    <rPh sb="2" eb="4">
      <t>セイキュウ</t>
    </rPh>
    <rPh sb="4" eb="6">
      <t>コンキョ</t>
    </rPh>
    <phoneticPr fontId="10"/>
  </si>
  <si>
    <t>工事請負契約書の約款第35条</t>
    <phoneticPr fontId="10"/>
  </si>
  <si>
    <t>別記様式工第7号</t>
    <phoneticPr fontId="1"/>
  </si>
  <si>
    <t>前払金請求書</t>
    <rPh sb="3" eb="6">
      <t>セイキュウショ</t>
    </rPh>
    <phoneticPr fontId="1"/>
  </si>
  <si>
    <t>別記様式工第13号</t>
    <rPh sb="0" eb="2">
      <t>ベッキ</t>
    </rPh>
    <rPh sb="2" eb="4">
      <t>ヨウシキ</t>
    </rPh>
    <rPh sb="4" eb="5">
      <t>コウ</t>
    </rPh>
    <rPh sb="5" eb="6">
      <t>ダイ</t>
    </rPh>
    <rPh sb="8" eb="9">
      <t>ゴウ</t>
    </rPh>
    <phoneticPr fontId="10"/>
  </si>
  <si>
    <t>第１号様式（第９条関係）</t>
    <rPh sb="0" eb="1">
      <t>ダイ</t>
    </rPh>
    <rPh sb="2" eb="3">
      <t>ゴウ</t>
    </rPh>
    <rPh sb="3" eb="5">
      <t>ヨウシキ</t>
    </rPh>
    <rPh sb="6" eb="7">
      <t>ダイ</t>
    </rPh>
    <rPh sb="8" eb="9">
      <t>ジョウ</t>
    </rPh>
    <rPh sb="9" eb="11">
      <t>カンケイ</t>
    </rPh>
    <phoneticPr fontId="10"/>
  </si>
  <si>
    <t>下記の工事について、中間前払金の請求をしたいので、要件を満たしていることの認定を請求</t>
    <rPh sb="0" eb="2">
      <t>カキ</t>
    </rPh>
    <rPh sb="3" eb="5">
      <t>コウジ</t>
    </rPh>
    <rPh sb="10" eb="12">
      <t>チュウカン</t>
    </rPh>
    <rPh sb="12" eb="13">
      <t>マエ</t>
    </rPh>
    <rPh sb="13" eb="14">
      <t>ハラ</t>
    </rPh>
    <rPh sb="14" eb="15">
      <t>キン</t>
    </rPh>
    <rPh sb="16" eb="18">
      <t>セイキュウ</t>
    </rPh>
    <rPh sb="25" eb="27">
      <t>ヨウケン</t>
    </rPh>
    <rPh sb="28" eb="29">
      <t>ミ</t>
    </rPh>
    <rPh sb="37" eb="39">
      <t>ニンテイ</t>
    </rPh>
    <rPh sb="40" eb="42">
      <t>セイキュウ</t>
    </rPh>
    <phoneticPr fontId="10"/>
  </si>
  <si>
    <t>します。</t>
    <phoneticPr fontId="10"/>
  </si>
  <si>
    <t>￥</t>
    <phoneticPr fontId="10"/>
  </si>
  <si>
    <t>予定出来高</t>
    <rPh sb="0" eb="2">
      <t>ヨテイ</t>
    </rPh>
    <rPh sb="2" eb="5">
      <t>デキダカ</t>
    </rPh>
    <phoneticPr fontId="10"/>
  </si>
  <si>
    <t>％</t>
    <phoneticPr fontId="10"/>
  </si>
  <si>
    <t>実施出来高</t>
    <rPh sb="0" eb="2">
      <t>ジッシ</t>
    </rPh>
    <rPh sb="2" eb="5">
      <t>デキダカ</t>
    </rPh>
    <phoneticPr fontId="10"/>
  </si>
  <si>
    <t>％</t>
    <phoneticPr fontId="10"/>
  </si>
  <si>
    <t>（予定と実施との差</t>
    <rPh sb="1" eb="3">
      <t>ヨテイ</t>
    </rPh>
    <rPh sb="4" eb="6">
      <t>ジッシ</t>
    </rPh>
    <rPh sb="8" eb="9">
      <t>サ</t>
    </rPh>
    <phoneticPr fontId="10"/>
  </si>
  <si>
    <t>％）</t>
    <phoneticPr fontId="10"/>
  </si>
  <si>
    <t>工事履行報告書</t>
    <rPh sb="0" eb="2">
      <t>コウジ</t>
    </rPh>
    <rPh sb="2" eb="4">
      <t>リコウ</t>
    </rPh>
    <rPh sb="4" eb="7">
      <t>ホウコクショ</t>
    </rPh>
    <phoneticPr fontId="10"/>
  </si>
  <si>
    <t>注）　履行状況の認定については、根拠となる書類（工事履行報告書等）を添付すること。</t>
    <rPh sb="0" eb="1">
      <t>チュウ</t>
    </rPh>
    <rPh sb="3" eb="5">
      <t>リコウ</t>
    </rPh>
    <rPh sb="5" eb="7">
      <t>ジョウキョウ</t>
    </rPh>
    <rPh sb="8" eb="10">
      <t>ニンテイ</t>
    </rPh>
    <rPh sb="16" eb="18">
      <t>コンキョ</t>
    </rPh>
    <rPh sb="21" eb="23">
      <t>ショルイ</t>
    </rPh>
    <rPh sb="24" eb="26">
      <t>コウジ</t>
    </rPh>
    <rPh sb="26" eb="28">
      <t>リコウ</t>
    </rPh>
    <rPh sb="28" eb="31">
      <t>ホウコクショ</t>
    </rPh>
    <rPh sb="31" eb="32">
      <t>トウ</t>
    </rPh>
    <rPh sb="34" eb="36">
      <t>テンプ</t>
    </rPh>
    <phoneticPr fontId="10"/>
  </si>
  <si>
    <t>認定請求書</t>
    <rPh sb="0" eb="2">
      <t>ニンテイ</t>
    </rPh>
    <rPh sb="2" eb="5">
      <t>セイキュウショ</t>
    </rPh>
    <phoneticPr fontId="1"/>
  </si>
  <si>
    <t>別記様式工第13号</t>
    <phoneticPr fontId="1"/>
  </si>
  <si>
    <t>第１号様式（第９条関係）</t>
    <rPh sb="0" eb="1">
      <t>ダイ</t>
    </rPh>
    <rPh sb="2" eb="3">
      <t>ゴウ</t>
    </rPh>
    <rPh sb="3" eb="5">
      <t>ヨウシキ</t>
    </rPh>
    <rPh sb="6" eb="7">
      <t>ダイ</t>
    </rPh>
    <rPh sb="8" eb="9">
      <t>ジョウ</t>
    </rPh>
    <rPh sb="9" eb="11">
      <t>カンケイ</t>
    </rPh>
    <phoneticPr fontId="1"/>
  </si>
  <si>
    <t>中間前払金請求書</t>
    <rPh sb="0" eb="2">
      <t>チュウカン</t>
    </rPh>
    <rPh sb="2" eb="4">
      <t>マエバラ</t>
    </rPh>
    <rPh sb="4" eb="5">
      <t>キン</t>
    </rPh>
    <rPh sb="5" eb="8">
      <t>セイキュウショ</t>
    </rPh>
    <phoneticPr fontId="10"/>
  </si>
  <si>
    <t>別記様式工第14号</t>
    <phoneticPr fontId="10"/>
  </si>
  <si>
    <t>１</t>
    <phoneticPr fontId="10"/>
  </si>
  <si>
    <t>請求金額</t>
    <rPh sb="0" eb="2">
      <t>セイキュウ</t>
    </rPh>
    <rPh sb="2" eb="4">
      <t>キンガク</t>
    </rPh>
    <phoneticPr fontId="10"/>
  </si>
  <si>
    <t>￥</t>
    <phoneticPr fontId="10"/>
  </si>
  <si>
    <t>２</t>
    <phoneticPr fontId="10"/>
  </si>
  <si>
    <t>契約番号</t>
    <rPh sb="0" eb="2">
      <t>ケイヤク</t>
    </rPh>
    <rPh sb="2" eb="4">
      <t>バンゴウ</t>
    </rPh>
    <phoneticPr fontId="10"/>
  </si>
  <si>
    <t>３</t>
    <phoneticPr fontId="10"/>
  </si>
  <si>
    <t>工事件名</t>
    <rPh sb="0" eb="2">
      <t>コウジ</t>
    </rPh>
    <rPh sb="2" eb="4">
      <t>ケンメイ</t>
    </rPh>
    <phoneticPr fontId="10"/>
  </si>
  <si>
    <t>４</t>
    <phoneticPr fontId="10"/>
  </si>
  <si>
    <t>５</t>
    <phoneticPr fontId="10"/>
  </si>
  <si>
    <t>契約金額</t>
    <rPh sb="0" eb="2">
      <t>ケイヤク</t>
    </rPh>
    <rPh sb="2" eb="4">
      <t>キンガク</t>
    </rPh>
    <phoneticPr fontId="10"/>
  </si>
  <si>
    <t>￥</t>
    <phoneticPr fontId="10"/>
  </si>
  <si>
    <t>￥</t>
    <phoneticPr fontId="10"/>
  </si>
  <si>
    <t>）</t>
    <phoneticPr fontId="10"/>
  </si>
  <si>
    <t>６</t>
    <phoneticPr fontId="10"/>
  </si>
  <si>
    <t>）</t>
    <phoneticPr fontId="10"/>
  </si>
  <si>
    <t>７</t>
    <phoneticPr fontId="10"/>
  </si>
  <si>
    <t>中間前払金の率</t>
    <rPh sb="0" eb="2">
      <t>チュウカン</t>
    </rPh>
    <rPh sb="2" eb="3">
      <t>マエ</t>
    </rPh>
    <rPh sb="3" eb="4">
      <t>ハラ</t>
    </rPh>
    <rPh sb="4" eb="5">
      <t>キン</t>
    </rPh>
    <rPh sb="6" eb="7">
      <t>リツ</t>
    </rPh>
    <phoneticPr fontId="10"/>
  </si>
  <si>
    <t>　契約金額の２０％　（限度額　１億円）</t>
    <rPh sb="1" eb="3">
      <t>ケイヤク</t>
    </rPh>
    <rPh sb="3" eb="5">
      <t>キンガク</t>
    </rPh>
    <phoneticPr fontId="10"/>
  </si>
  <si>
    <t>契約金額の</t>
    <rPh sb="0" eb="2">
      <t>ケイヤク</t>
    </rPh>
    <rPh sb="2" eb="4">
      <t>キンガク</t>
    </rPh>
    <phoneticPr fontId="10"/>
  </si>
  <si>
    <t>20</t>
    <phoneticPr fontId="10"/>
  </si>
  <si>
    <t>％</t>
    <phoneticPr fontId="10"/>
  </si>
  <si>
    <t>（限度額　１億円）</t>
    <rPh sb="1" eb="3">
      <t>ゲンド</t>
    </rPh>
    <rPh sb="3" eb="4">
      <t>ガク</t>
    </rPh>
    <rPh sb="6" eb="8">
      <t>オクエン</t>
    </rPh>
    <phoneticPr fontId="10"/>
  </si>
  <si>
    <t>８</t>
    <phoneticPr fontId="10"/>
  </si>
  <si>
    <t>既前払金の受領額</t>
    <rPh sb="0" eb="1">
      <t>スデ</t>
    </rPh>
    <rPh sb="1" eb="2">
      <t>マエ</t>
    </rPh>
    <rPh sb="2" eb="3">
      <t>ハラ</t>
    </rPh>
    <rPh sb="3" eb="4">
      <t>キン</t>
    </rPh>
    <rPh sb="5" eb="7">
      <t>ジュリョウ</t>
    </rPh>
    <rPh sb="7" eb="8">
      <t>ガク</t>
    </rPh>
    <phoneticPr fontId="10"/>
  </si>
  <si>
    <t>￥</t>
    <phoneticPr fontId="10"/>
  </si>
  <si>
    <t>９</t>
    <phoneticPr fontId="10"/>
  </si>
  <si>
    <t>請求根拠</t>
    <rPh sb="0" eb="2">
      <t>セイキュウ</t>
    </rPh>
    <rPh sb="2" eb="4">
      <t>コンキョ</t>
    </rPh>
    <phoneticPr fontId="10"/>
  </si>
  <si>
    <t>工事請負契約書の約款第38条の２</t>
    <phoneticPr fontId="10"/>
  </si>
  <si>
    <t>○○工事</t>
  </si>
  <si>
    <t>東京都大田区○○</t>
  </si>
  <si>
    <t>中間前払金請求書</t>
    <rPh sb="0" eb="2">
      <t>チュウカン</t>
    </rPh>
    <rPh sb="2" eb="4">
      <t>マエバラ</t>
    </rPh>
    <rPh sb="4" eb="5">
      <t>キン</t>
    </rPh>
    <rPh sb="5" eb="8">
      <t>セイキュウショ</t>
    </rPh>
    <phoneticPr fontId="1"/>
  </si>
  <si>
    <t>別記様式工第14号</t>
    <phoneticPr fontId="1"/>
  </si>
  <si>
    <t>別記様式工第143号</t>
    <rPh sb="0" eb="2">
      <t>ベッキ</t>
    </rPh>
    <rPh sb="2" eb="4">
      <t>ヨウシキ</t>
    </rPh>
    <rPh sb="4" eb="5">
      <t>コウ</t>
    </rPh>
    <rPh sb="5" eb="6">
      <t>ダイ</t>
    </rPh>
    <rPh sb="9" eb="10">
      <t>ゴウ</t>
    </rPh>
    <phoneticPr fontId="10"/>
  </si>
  <si>
    <t>工 事 履 行 報 告 書</t>
    <rPh sb="0" eb="1">
      <t>コウ</t>
    </rPh>
    <rPh sb="2" eb="3">
      <t>コト</t>
    </rPh>
    <rPh sb="4" eb="5">
      <t>クツ</t>
    </rPh>
    <rPh sb="6" eb="7">
      <t>ギョウ</t>
    </rPh>
    <rPh sb="8" eb="9">
      <t>ホウ</t>
    </rPh>
    <rPh sb="10" eb="11">
      <t>コク</t>
    </rPh>
    <rPh sb="12" eb="13">
      <t>ショ</t>
    </rPh>
    <phoneticPr fontId="10"/>
  </si>
  <si>
    <t>　　年　　月　　日 ～ 　　年　　月　　日</t>
    <rPh sb="2" eb="3">
      <t>ネン</t>
    </rPh>
    <rPh sb="5" eb="6">
      <t>ツキ</t>
    </rPh>
    <rPh sb="8" eb="9">
      <t>ヒ</t>
    </rPh>
    <rPh sb="14" eb="15">
      <t>ネン</t>
    </rPh>
    <rPh sb="17" eb="18">
      <t>ツキ</t>
    </rPh>
    <rPh sb="20" eb="21">
      <t>ヒ</t>
    </rPh>
    <phoneticPr fontId="10"/>
  </si>
  <si>
    <t>工期の中間点</t>
    <rPh sb="0" eb="2">
      <t>コウキ</t>
    </rPh>
    <rPh sb="3" eb="5">
      <t>チュウカン</t>
    </rPh>
    <rPh sb="5" eb="6">
      <t>テン</t>
    </rPh>
    <phoneticPr fontId="10"/>
  </si>
  <si>
    <t>　　年　　月　　日</t>
    <rPh sb="2" eb="3">
      <t>ネン</t>
    </rPh>
    <rPh sb="5" eb="6">
      <t>ツキ</t>
    </rPh>
    <rPh sb="8" eb="9">
      <t>ヒ</t>
    </rPh>
    <phoneticPr fontId="10"/>
  </si>
  <si>
    <t>　　月</t>
    <rPh sb="2" eb="3">
      <t>ガツ</t>
    </rPh>
    <phoneticPr fontId="10"/>
  </si>
  <si>
    <t>構成率
％</t>
    <rPh sb="0" eb="3">
      <t>コウセイリツ</t>
    </rPh>
    <phoneticPr fontId="10"/>
  </si>
  <si>
    <t>進捗率
％</t>
    <rPh sb="0" eb="2">
      <t>シンチョク</t>
    </rPh>
    <rPh sb="2" eb="3">
      <t>リツ</t>
    </rPh>
    <phoneticPr fontId="10"/>
  </si>
  <si>
    <t>出来高率
％</t>
    <rPh sb="0" eb="2">
      <t>デキ</t>
    </rPh>
    <rPh sb="2" eb="3">
      <t>タカ</t>
    </rPh>
    <rPh sb="3" eb="4">
      <t>リツ</t>
    </rPh>
    <phoneticPr fontId="10"/>
  </si>
  <si>
    <t>進捗率（％）</t>
    <rPh sb="0" eb="2">
      <t>シンチョク</t>
    </rPh>
    <rPh sb="2" eb="3">
      <t>リツ</t>
    </rPh>
    <phoneticPr fontId="10"/>
  </si>
  <si>
    <t>計</t>
    <rPh sb="0" eb="1">
      <t>ケイ</t>
    </rPh>
    <phoneticPr fontId="10"/>
  </si>
  <si>
    <t>記事欄</t>
    <rPh sb="0" eb="2">
      <t>キジ</t>
    </rPh>
    <rPh sb="2" eb="3">
      <t>ラン</t>
    </rPh>
    <phoneticPr fontId="10"/>
  </si>
  <si>
    <t>・</t>
  </si>
  <si>
    <t>出来高</t>
    <rPh sb="0" eb="3">
      <t>デキダカ</t>
    </rPh>
    <phoneticPr fontId="10"/>
  </si>
  <si>
    <t>経過日数</t>
    <rPh sb="0" eb="2">
      <t>ケイカ</t>
    </rPh>
    <rPh sb="2" eb="4">
      <t>ニッスウ</t>
    </rPh>
    <phoneticPr fontId="10"/>
  </si>
  <si>
    <t>報告日</t>
    <rPh sb="0" eb="2">
      <t>ホウコク</t>
    </rPh>
    <rPh sb="2" eb="3">
      <t>ヒ</t>
    </rPh>
    <phoneticPr fontId="10"/>
  </si>
  <si>
    <t>注）  １　受注者は、工事着手時に予定進捗率を記入し、毎月実施進捗率を記入して提出すること。
　　　２　構成率には、その工種等が契約金額全体に占める割合を記入すること。
　　　３　「予定進捗率」「実施進捗率」には月単位で作業工程における進捗率を累計で記入すること。
　　　４　工種及び工程表の欄は適宜増減すること。
      ５　中間前払金請求時は、認定請求書に添付して提出すること。</t>
    <rPh sb="0" eb="1">
      <t>チュウ</t>
    </rPh>
    <rPh sb="6" eb="9">
      <t>ジュチュウシャ</t>
    </rPh>
    <rPh sb="11" eb="13">
      <t>コウジ</t>
    </rPh>
    <rPh sb="13" eb="15">
      <t>チャクシュ</t>
    </rPh>
    <rPh sb="15" eb="16">
      <t>ジ</t>
    </rPh>
    <rPh sb="17" eb="19">
      <t>ヨテイ</t>
    </rPh>
    <rPh sb="19" eb="21">
      <t>シンチョク</t>
    </rPh>
    <rPh sb="21" eb="22">
      <t>リツ</t>
    </rPh>
    <rPh sb="23" eb="25">
      <t>キニュウ</t>
    </rPh>
    <rPh sb="52" eb="55">
      <t>コウセイリツ</t>
    </rPh>
    <rPh sb="166" eb="168">
      <t>チュウカン</t>
    </rPh>
    <rPh sb="168" eb="169">
      <t>マエ</t>
    </rPh>
    <rPh sb="169" eb="170">
      <t>ハラ</t>
    </rPh>
    <rPh sb="170" eb="171">
      <t>キン</t>
    </rPh>
    <rPh sb="171" eb="173">
      <t>セイキュウ</t>
    </rPh>
    <rPh sb="173" eb="174">
      <t>ジ</t>
    </rPh>
    <rPh sb="176" eb="178">
      <t>ニンテイ</t>
    </rPh>
    <rPh sb="178" eb="181">
      <t>セイキュウショ</t>
    </rPh>
    <rPh sb="182" eb="184">
      <t>テンプ</t>
    </rPh>
    <rPh sb="186" eb="188">
      <t>テイシュツ</t>
    </rPh>
    <phoneticPr fontId="10"/>
  </si>
  <si>
    <t>工期</t>
    <rPh sb="0" eb="1">
      <t>コウ</t>
    </rPh>
    <rPh sb="1" eb="2">
      <t>キ</t>
    </rPh>
    <phoneticPr fontId="10"/>
  </si>
  <si>
    <t>工種</t>
    <rPh sb="0" eb="1">
      <t>コウ</t>
    </rPh>
    <rPh sb="1" eb="2">
      <t>シュ</t>
    </rPh>
    <phoneticPr fontId="10"/>
  </si>
  <si>
    <t>予定進捗率</t>
    <phoneticPr fontId="1"/>
  </si>
  <si>
    <t>実施進捗率</t>
    <rPh sb="0" eb="2">
      <t>ジッシ</t>
    </rPh>
    <phoneticPr fontId="1"/>
  </si>
  <si>
    <t>工事履行報告書</t>
    <rPh sb="0" eb="2">
      <t>コウジ</t>
    </rPh>
    <rPh sb="2" eb="4">
      <t>リコウ</t>
    </rPh>
    <rPh sb="4" eb="7">
      <t>ホウコクショ</t>
    </rPh>
    <phoneticPr fontId="1"/>
  </si>
  <si>
    <t>別記様式工第143号</t>
    <phoneticPr fontId="1"/>
  </si>
  <si>
    <t>別紙様式工第８号</t>
    <rPh sb="0" eb="2">
      <t>ベッシ</t>
    </rPh>
    <rPh sb="2" eb="4">
      <t>ヨウシキ</t>
    </rPh>
    <rPh sb="4" eb="5">
      <t>コウ</t>
    </rPh>
    <rPh sb="5" eb="6">
      <t>ダイ</t>
    </rPh>
    <rPh sb="7" eb="8">
      <t>ゴウ</t>
    </rPh>
    <phoneticPr fontId="10"/>
  </si>
  <si>
    <t>承　諾　書</t>
    <rPh sb="0" eb="1">
      <t>ウケタマワ</t>
    </rPh>
    <rPh sb="2" eb="3">
      <t>ダク</t>
    </rPh>
    <rPh sb="4" eb="5">
      <t>ショ</t>
    </rPh>
    <phoneticPr fontId="10"/>
  </si>
  <si>
    <t>日付</t>
    <rPh sb="0" eb="1">
      <t>ヒ</t>
    </rPh>
    <rPh sb="1" eb="2">
      <t>ツ</t>
    </rPh>
    <phoneticPr fontId="10"/>
  </si>
  <si>
    <t>○○○○発</t>
    <rPh sb="4" eb="5">
      <t>ハツ</t>
    </rPh>
    <phoneticPr fontId="10"/>
  </si>
  <si>
    <t>号による</t>
    <rPh sb="0" eb="1">
      <t>ゴウ</t>
    </rPh>
    <phoneticPr fontId="10"/>
  </si>
  <si>
    <t>「○○○○」</t>
    <phoneticPr fontId="10"/>
  </si>
  <si>
    <t>については異</t>
    <rPh sb="5" eb="6">
      <t>イ</t>
    </rPh>
    <phoneticPr fontId="10"/>
  </si>
  <si>
    <t>議がないので承諾します。</t>
    <rPh sb="0" eb="1">
      <t>ギ</t>
    </rPh>
    <rPh sb="6" eb="8">
      <t>ショウダク</t>
    </rPh>
    <phoneticPr fontId="10"/>
  </si>
  <si>
    <t>別記様式工第8号</t>
    <phoneticPr fontId="1"/>
  </si>
  <si>
    <t>承諾書</t>
    <rPh sb="0" eb="3">
      <t>ショウダクショ</t>
    </rPh>
    <phoneticPr fontId="1"/>
  </si>
  <si>
    <t>別記様式工第129号</t>
    <rPh sb="0" eb="2">
      <t>ベッキ</t>
    </rPh>
    <rPh sb="2" eb="4">
      <t>ヨウシキ</t>
    </rPh>
    <rPh sb="4" eb="5">
      <t>コウ</t>
    </rPh>
    <rPh sb="5" eb="6">
      <t>ダイ</t>
    </rPh>
    <rPh sb="9" eb="10">
      <t>ゴウ</t>
    </rPh>
    <phoneticPr fontId="10"/>
  </si>
  <si>
    <t>事 故 報 告 書</t>
    <rPh sb="0" eb="1">
      <t>コト</t>
    </rPh>
    <rPh sb="2" eb="3">
      <t>ユエ</t>
    </rPh>
    <rPh sb="4" eb="5">
      <t>ホウ</t>
    </rPh>
    <rPh sb="6" eb="7">
      <t>コク</t>
    </rPh>
    <rPh sb="8" eb="9">
      <t>ショ</t>
    </rPh>
    <phoneticPr fontId="10"/>
  </si>
  <si>
    <t>契　　約　　番　　号</t>
    <rPh sb="0" eb="1">
      <t>チギリ</t>
    </rPh>
    <rPh sb="3" eb="4">
      <t>ヤク</t>
    </rPh>
    <rPh sb="6" eb="7">
      <t>バン</t>
    </rPh>
    <rPh sb="9" eb="10">
      <t>ゴウ</t>
    </rPh>
    <phoneticPr fontId="10"/>
  </si>
  <si>
    <t>工　　事　　件　　名</t>
    <rPh sb="0" eb="1">
      <t>コウ</t>
    </rPh>
    <rPh sb="3" eb="4">
      <t>コト</t>
    </rPh>
    <rPh sb="6" eb="7">
      <t>ケン</t>
    </rPh>
    <rPh sb="9" eb="10">
      <t>メイ</t>
    </rPh>
    <phoneticPr fontId="10"/>
  </si>
  <si>
    <t>工　　事　　場　　所</t>
    <rPh sb="0" eb="1">
      <t>コウ</t>
    </rPh>
    <rPh sb="3" eb="4">
      <t>コト</t>
    </rPh>
    <rPh sb="6" eb="7">
      <t>バ</t>
    </rPh>
    <rPh sb="9" eb="10">
      <t>ショ</t>
    </rPh>
    <phoneticPr fontId="10"/>
  </si>
  <si>
    <t>契　　約　　金　　額</t>
    <rPh sb="0" eb="1">
      <t>チギリ</t>
    </rPh>
    <rPh sb="3" eb="4">
      <t>ヤク</t>
    </rPh>
    <rPh sb="6" eb="7">
      <t>カネ</t>
    </rPh>
    <rPh sb="9" eb="10">
      <t>ガク</t>
    </rPh>
    <phoneticPr fontId="10"/>
  </si>
  <si>
    <t>契　約  年  月　日</t>
    <rPh sb="0" eb="1">
      <t>チギリ</t>
    </rPh>
    <rPh sb="2" eb="3">
      <t>ヤク</t>
    </rPh>
    <rPh sb="5" eb="6">
      <t>トシ</t>
    </rPh>
    <rPh sb="8" eb="9">
      <t>ツキ</t>
    </rPh>
    <rPh sb="10" eb="11">
      <t>ヒ</t>
    </rPh>
    <phoneticPr fontId="10"/>
  </si>
  <si>
    <t>事故発生日時</t>
    <rPh sb="0" eb="2">
      <t>ジコ</t>
    </rPh>
    <rPh sb="2" eb="4">
      <t>ハッセイ</t>
    </rPh>
    <rPh sb="4" eb="6">
      <t>ニチジ</t>
    </rPh>
    <phoneticPr fontId="10"/>
  </si>
  <si>
    <t>（</t>
    <phoneticPr fontId="10"/>
  </si>
  <si>
    <t>）</t>
    <phoneticPr fontId="10"/>
  </si>
  <si>
    <t>時</t>
    <rPh sb="0" eb="1">
      <t>ジ</t>
    </rPh>
    <phoneticPr fontId="10"/>
  </si>
  <si>
    <t>分頃</t>
    <rPh sb="0" eb="1">
      <t>フン</t>
    </rPh>
    <rPh sb="1" eb="2">
      <t>コロ</t>
    </rPh>
    <phoneticPr fontId="10"/>
  </si>
  <si>
    <t>事故発生場所</t>
    <rPh sb="0" eb="2">
      <t>ジコ</t>
    </rPh>
    <rPh sb="2" eb="4">
      <t>ハッセイ</t>
    </rPh>
    <rPh sb="4" eb="6">
      <t>バショ</t>
    </rPh>
    <phoneticPr fontId="10"/>
  </si>
  <si>
    <t>従事工事</t>
    <rPh sb="0" eb="2">
      <t>ジュウジ</t>
    </rPh>
    <rPh sb="2" eb="4">
      <t>コウジ</t>
    </rPh>
    <phoneticPr fontId="10"/>
  </si>
  <si>
    <t>被害者</t>
    <rPh sb="0" eb="3">
      <t>ヒガイシャ</t>
    </rPh>
    <phoneticPr fontId="10"/>
  </si>
  <si>
    <t>連絡先 tel.</t>
    <rPh sb="0" eb="3">
      <t>レンラクサキ</t>
    </rPh>
    <phoneticPr fontId="10"/>
  </si>
  <si>
    <t>※本人の了承を得て記入すること。</t>
    <rPh sb="1" eb="3">
      <t>ホンニン</t>
    </rPh>
    <rPh sb="4" eb="6">
      <t>リョウショウ</t>
    </rPh>
    <rPh sb="7" eb="8">
      <t>エ</t>
    </rPh>
    <rPh sb="9" eb="11">
      <t>キニュウ</t>
    </rPh>
    <phoneticPr fontId="10"/>
  </si>
  <si>
    <t>加害者</t>
    <rPh sb="0" eb="3">
      <t>カガイシャ</t>
    </rPh>
    <phoneticPr fontId="10"/>
  </si>
  <si>
    <t>被害の状況</t>
    <rPh sb="0" eb="2">
      <t>ヒガイ</t>
    </rPh>
    <rPh sb="3" eb="5">
      <t>ジョウキョウ</t>
    </rPh>
    <phoneticPr fontId="10"/>
  </si>
  <si>
    <t>人的被害</t>
    <rPh sb="0" eb="2">
      <t>ジンテキ</t>
    </rPh>
    <rPh sb="2" eb="4">
      <t>ヒガイ</t>
    </rPh>
    <phoneticPr fontId="10"/>
  </si>
  <si>
    <t>病院名及び所在地</t>
    <rPh sb="0" eb="2">
      <t>ビョウイン</t>
    </rPh>
    <rPh sb="2" eb="3">
      <t>メイ</t>
    </rPh>
    <rPh sb="3" eb="4">
      <t>オヨ</t>
    </rPh>
    <rPh sb="5" eb="8">
      <t>ショザイチ</t>
    </rPh>
    <phoneticPr fontId="10"/>
  </si>
  <si>
    <t>物的被害</t>
    <rPh sb="0" eb="2">
      <t>ブッテキ</t>
    </rPh>
    <rPh sb="2" eb="4">
      <t>ヒガイ</t>
    </rPh>
    <phoneticPr fontId="10"/>
  </si>
  <si>
    <t>物件名</t>
    <rPh sb="0" eb="2">
      <t>ブッケン</t>
    </rPh>
    <rPh sb="2" eb="3">
      <t>メイ</t>
    </rPh>
    <phoneticPr fontId="10"/>
  </si>
  <si>
    <t>事故の概要</t>
    <rPh sb="0" eb="2">
      <t>ジコ</t>
    </rPh>
    <rPh sb="3" eb="5">
      <t>ガイヨウ</t>
    </rPh>
    <phoneticPr fontId="10"/>
  </si>
  <si>
    <t>別記様式工第129号　続き</t>
    <rPh sb="0" eb="2">
      <t>ベッキ</t>
    </rPh>
    <rPh sb="2" eb="4">
      <t>ヨウシキ</t>
    </rPh>
    <rPh sb="4" eb="5">
      <t>コウ</t>
    </rPh>
    <rPh sb="5" eb="6">
      <t>ダイ</t>
    </rPh>
    <rPh sb="9" eb="10">
      <t>ゴウ</t>
    </rPh>
    <rPh sb="11" eb="12">
      <t>ツヅ</t>
    </rPh>
    <phoneticPr fontId="10"/>
  </si>
  <si>
    <t>事故の原因</t>
    <rPh sb="0" eb="2">
      <t>ジコ</t>
    </rPh>
    <rPh sb="3" eb="5">
      <t>ゲンイン</t>
    </rPh>
    <phoneticPr fontId="10"/>
  </si>
  <si>
    <t>事故後の対応</t>
    <rPh sb="0" eb="2">
      <t>ジコ</t>
    </rPh>
    <rPh sb="2" eb="3">
      <t>ゴ</t>
    </rPh>
    <rPh sb="4" eb="6">
      <t>タイオウ</t>
    </rPh>
    <phoneticPr fontId="10"/>
  </si>
  <si>
    <t>関係機関の意見</t>
    <rPh sb="0" eb="2">
      <t>カンケイ</t>
    </rPh>
    <rPh sb="2" eb="4">
      <t>キカン</t>
    </rPh>
    <rPh sb="5" eb="7">
      <t>イケン</t>
    </rPh>
    <phoneticPr fontId="10"/>
  </si>
  <si>
    <t>目撃者</t>
    <rPh sb="0" eb="3">
      <t>モクゲキシャ</t>
    </rPh>
    <phoneticPr fontId="10"/>
  </si>
  <si>
    <t>（○次下請　○○建設㈱職員）</t>
    <rPh sb="2" eb="3">
      <t>ジ</t>
    </rPh>
    <rPh sb="3" eb="5">
      <t>シタウ</t>
    </rPh>
    <rPh sb="8" eb="10">
      <t>ケンセツ</t>
    </rPh>
    <rPh sb="11" eb="13">
      <t>ショクイン</t>
    </rPh>
    <phoneticPr fontId="10"/>
  </si>
  <si>
    <t>添付図面等</t>
    <rPh sb="0" eb="2">
      <t>テンプ</t>
    </rPh>
    <rPh sb="2" eb="5">
      <t>ズメントウ</t>
    </rPh>
    <phoneticPr fontId="10"/>
  </si>
  <si>
    <t>１　位置図　　２　平面図　　３　断面図　　４　事故現場の写真
５　状況説明資料等　　６　施工体系図兼安全衛生協議会組織図等
７　労基署（様式２３号）　　８　その他</t>
    <rPh sb="2" eb="4">
      <t>イチ</t>
    </rPh>
    <rPh sb="4" eb="5">
      <t>ズ</t>
    </rPh>
    <rPh sb="9" eb="12">
      <t>ヘイメンズ</t>
    </rPh>
    <rPh sb="16" eb="19">
      <t>ダンメンズ</t>
    </rPh>
    <rPh sb="23" eb="25">
      <t>ジコ</t>
    </rPh>
    <rPh sb="25" eb="27">
      <t>ゲンバ</t>
    </rPh>
    <rPh sb="28" eb="30">
      <t>シャシン</t>
    </rPh>
    <phoneticPr fontId="10"/>
  </si>
  <si>
    <t>事故当事者連絡先</t>
    <rPh sb="0" eb="2">
      <t>ジコ</t>
    </rPh>
    <rPh sb="2" eb="5">
      <t>トウジシャ</t>
    </rPh>
    <rPh sb="5" eb="8">
      <t>レンラクサキ</t>
    </rPh>
    <phoneticPr fontId="10"/>
  </si>
  <si>
    <t>一次下請会社名：</t>
    <rPh sb="0" eb="2">
      <t>イチジ</t>
    </rPh>
    <rPh sb="2" eb="4">
      <t>シタウ</t>
    </rPh>
    <rPh sb="4" eb="7">
      <t>カイシャメイ</t>
    </rPh>
    <phoneticPr fontId="10"/>
  </si>
  <si>
    <t>所在地：</t>
    <rPh sb="0" eb="3">
      <t>ショザイチ</t>
    </rPh>
    <phoneticPr fontId="10"/>
  </si>
  <si>
    <t>代表社名：</t>
    <rPh sb="0" eb="2">
      <t>ダイヒョウ</t>
    </rPh>
    <rPh sb="2" eb="4">
      <t>シャメイ</t>
    </rPh>
    <phoneticPr fontId="10"/>
  </si>
  <si>
    <t>電話番号：</t>
    <rPh sb="0" eb="2">
      <t>デンワ</t>
    </rPh>
    <rPh sb="2" eb="4">
      <t>バンゴウ</t>
    </rPh>
    <phoneticPr fontId="10"/>
  </si>
  <si>
    <t>　　担当者名</t>
    <rPh sb="2" eb="5">
      <t>タントウシャ</t>
    </rPh>
    <rPh sb="5" eb="6">
      <t>メイ</t>
    </rPh>
    <phoneticPr fontId="10"/>
  </si>
  <si>
    <t>　　連絡先 tel.</t>
    <rPh sb="2" eb="5">
      <t>レンラクサキ</t>
    </rPh>
    <phoneticPr fontId="10"/>
  </si>
  <si>
    <t>二次下請会社名：</t>
    <rPh sb="0" eb="1">
      <t>ニ</t>
    </rPh>
    <rPh sb="1" eb="2">
      <t>ジ</t>
    </rPh>
    <rPh sb="2" eb="4">
      <t>シタウ</t>
    </rPh>
    <rPh sb="4" eb="7">
      <t>カイシャメイ</t>
    </rPh>
    <phoneticPr fontId="10"/>
  </si>
  <si>
    <t>事故報告書</t>
    <rPh sb="0" eb="2">
      <t>ジコ</t>
    </rPh>
    <rPh sb="2" eb="5">
      <t>ホウコクショ</t>
    </rPh>
    <phoneticPr fontId="1"/>
  </si>
  <si>
    <t>別記様式工第129号</t>
    <phoneticPr fontId="1"/>
  </si>
  <si>
    <t>別記様式工第151号</t>
    <rPh sb="0" eb="2">
      <t>ベッキ</t>
    </rPh>
    <rPh sb="2" eb="4">
      <t>ヨウシキ</t>
    </rPh>
    <rPh sb="4" eb="5">
      <t>コウ</t>
    </rPh>
    <rPh sb="5" eb="6">
      <t>ダイ</t>
    </rPh>
    <rPh sb="9" eb="10">
      <t>ゴウ</t>
    </rPh>
    <phoneticPr fontId="10"/>
  </si>
  <si>
    <r>
      <t>事　故　速　報　</t>
    </r>
    <r>
      <rPr>
        <sz val="12"/>
        <rFont val="ＭＳ 明朝"/>
        <family val="1"/>
        <charset val="128"/>
      </rPr>
      <t>（速報　回・最終版　）</t>
    </r>
    <rPh sb="0" eb="1">
      <t>コト</t>
    </rPh>
    <rPh sb="2" eb="3">
      <t>ユエ</t>
    </rPh>
    <rPh sb="4" eb="5">
      <t>ハヤシ</t>
    </rPh>
    <rPh sb="6" eb="7">
      <t>ホウ</t>
    </rPh>
    <rPh sb="9" eb="11">
      <t>ソクホウ</t>
    </rPh>
    <rPh sb="12" eb="13">
      <t>カイ</t>
    </rPh>
    <rPh sb="14" eb="16">
      <t>サイシュウ</t>
    </rPh>
    <rPh sb="16" eb="17">
      <t>バン</t>
    </rPh>
    <phoneticPr fontId="10"/>
  </si>
  <si>
    <t>　　年　　月　　日（　　）　　時　　分頃</t>
  </si>
  <si>
    <t>氏　名</t>
    <phoneticPr fontId="10"/>
  </si>
  <si>
    <r>
      <t>１　大きい　　　　２　小さい　　　　　　３　なし　　　</t>
    </r>
    <r>
      <rPr>
        <sz val="8"/>
        <rFont val="ＭＳ 明朝"/>
        <family val="1"/>
        <charset val="128"/>
      </rPr>
      <t>※詳細は傷病欄に記載</t>
    </r>
    <rPh sb="2" eb="3">
      <t>オオ</t>
    </rPh>
    <rPh sb="11" eb="12">
      <t>チイ</t>
    </rPh>
    <phoneticPr fontId="10"/>
  </si>
  <si>
    <t>関係機関への
連絡の有無</t>
    <phoneticPr fontId="10"/>
  </si>
  <si>
    <t>警 察 署</t>
    <phoneticPr fontId="10"/>
  </si>
  <si>
    <t>Ｎ Ｔ Ｔ</t>
    <phoneticPr fontId="10"/>
  </si>
  <si>
    <t>事故後の対応
（応急処置等）</t>
    <phoneticPr fontId="10"/>
  </si>
  <si>
    <t>指示事項等</t>
    <rPh sb="4" eb="5">
      <t>トウ</t>
    </rPh>
    <phoneticPr fontId="10"/>
  </si>
  <si>
    <t>報 告 者</t>
    <phoneticPr fontId="10"/>
  </si>
  <si>
    <t>工　　期</t>
    <phoneticPr fontId="10"/>
  </si>
  <si>
    <t>連　絡　先</t>
    <phoneticPr fontId="10"/>
  </si>
  <si>
    <t>い　つ</t>
    <phoneticPr fontId="10"/>
  </si>
  <si>
    <t>１　工事関係者　　２　通行人・住民等　　３　その他</t>
    <phoneticPr fontId="10"/>
  </si>
  <si>
    <t>氏　名</t>
    <phoneticPr fontId="10"/>
  </si>
  <si>
    <t>備　考</t>
    <phoneticPr fontId="10"/>
  </si>
  <si>
    <r>
      <t>１　現場作業中　　２　通行中　　　　　　３　その他　　</t>
    </r>
    <r>
      <rPr>
        <sz val="8"/>
        <rFont val="ＭＳ 明朝"/>
        <family val="1"/>
        <charset val="128"/>
      </rPr>
      <t>※詳細は内容欄に記載</t>
    </r>
    <phoneticPr fontId="10"/>
  </si>
  <si>
    <t>１　工事関係者　　２　通行人・住民等　　３　現場資機材等　　４　その他</t>
    <phoneticPr fontId="10"/>
  </si>
  <si>
    <t>備　考</t>
    <phoneticPr fontId="10"/>
  </si>
  <si>
    <t>※本人の了承を得て記入すること。</t>
    <phoneticPr fontId="10"/>
  </si>
  <si>
    <t>どう
なった</t>
    <phoneticPr fontId="10"/>
  </si>
  <si>
    <r>
      <t>１　物損　　　　　２　負傷　　　　　　　３　なし　　　</t>
    </r>
    <r>
      <rPr>
        <sz val="8"/>
        <rFont val="ＭＳ 明朝"/>
        <family val="1"/>
        <charset val="128"/>
      </rPr>
      <t>※詳細は傷病欄に記載</t>
    </r>
    <phoneticPr fontId="10"/>
  </si>
  <si>
    <t>傷病の
程度等</t>
    <phoneticPr fontId="10"/>
  </si>
  <si>
    <t>救急車・通勤用車両・その他の車両</t>
    <phoneticPr fontId="10"/>
  </si>
  <si>
    <t>水 道 局</t>
    <phoneticPr fontId="10"/>
  </si>
  <si>
    <t>道路管理者</t>
    <phoneticPr fontId="10"/>
  </si>
  <si>
    <t>労 基 署</t>
    <phoneticPr fontId="10"/>
  </si>
  <si>
    <t>そ の 他</t>
    <phoneticPr fontId="10"/>
  </si>
  <si>
    <t>消 防 署</t>
    <phoneticPr fontId="10"/>
  </si>
  <si>
    <t>そ の 他</t>
    <phoneticPr fontId="10"/>
  </si>
  <si>
    <t>）</t>
    <phoneticPr fontId="1"/>
  </si>
  <si>
    <t>一部しゅん工</t>
    <rPh sb="0" eb="2">
      <t>イチブ</t>
    </rPh>
    <rPh sb="5" eb="6">
      <t>コウ</t>
    </rPh>
    <phoneticPr fontId="10"/>
  </si>
  <si>
    <t>工　事</t>
    <rPh sb="0" eb="1">
      <t>コウ</t>
    </rPh>
    <rPh sb="2" eb="3">
      <t>コト</t>
    </rPh>
    <phoneticPr fontId="10"/>
  </si>
  <si>
    <t>届</t>
    <rPh sb="0" eb="1">
      <t>トド</t>
    </rPh>
    <phoneticPr fontId="10"/>
  </si>
  <si>
    <t>しゅん工</t>
    <rPh sb="3" eb="4">
      <t>コウ</t>
    </rPh>
    <phoneticPr fontId="10"/>
  </si>
  <si>
    <t>　したのでお届けします。</t>
    <rPh sb="6" eb="7">
      <t>トド</t>
    </rPh>
    <phoneticPr fontId="10"/>
  </si>
  <si>
    <t>　下記のとおり</t>
    <rPh sb="1" eb="3">
      <t>カキ</t>
    </rPh>
    <phoneticPr fontId="10"/>
  </si>
  <si>
    <t>契　約　番　号</t>
    <rPh sb="0" eb="1">
      <t>ケイ</t>
    </rPh>
    <rPh sb="2" eb="3">
      <t>ヤク</t>
    </rPh>
    <rPh sb="4" eb="5">
      <t>バン</t>
    </rPh>
    <rPh sb="6" eb="7">
      <t>ゴウ</t>
    </rPh>
    <phoneticPr fontId="10"/>
  </si>
  <si>
    <t>しゅん工年月日</t>
    <rPh sb="3" eb="4">
      <t>コウ</t>
    </rPh>
    <rPh sb="4" eb="7">
      <t>ネンガッピ</t>
    </rPh>
    <phoneticPr fontId="10"/>
  </si>
  <si>
    <t>受 付 年 月 日</t>
    <rPh sb="0" eb="1">
      <t>ウケ</t>
    </rPh>
    <rPh sb="2" eb="3">
      <t>ヅケ</t>
    </rPh>
    <rPh sb="4" eb="5">
      <t>トシ</t>
    </rPh>
    <rPh sb="6" eb="7">
      <t>ツキ</t>
    </rPh>
    <rPh sb="8" eb="9">
      <t>ヒ</t>
    </rPh>
    <phoneticPr fontId="10"/>
  </si>
  <si>
    <t xml:space="preserve">担当者所属
及び認印 </t>
    <rPh sb="0" eb="2">
      <t>タントウ</t>
    </rPh>
    <rPh sb="2" eb="3">
      <t>シャ</t>
    </rPh>
    <rPh sb="3" eb="5">
      <t>ショゾク</t>
    </rPh>
    <rPh sb="6" eb="7">
      <t>オヨ</t>
    </rPh>
    <rPh sb="8" eb="9">
      <t>ミト</t>
    </rPh>
    <rPh sb="9" eb="10">
      <t>イン</t>
    </rPh>
    <phoneticPr fontId="10"/>
  </si>
  <si>
    <t>契約事務担当
課員認印</t>
    <rPh sb="0" eb="2">
      <t>ケイヤク</t>
    </rPh>
    <rPh sb="2" eb="4">
      <t>ジム</t>
    </rPh>
    <rPh sb="4" eb="6">
      <t>タントウ</t>
    </rPh>
    <rPh sb="7" eb="8">
      <t>カ</t>
    </rPh>
    <rPh sb="8" eb="9">
      <t>イン</t>
    </rPh>
    <rPh sb="9" eb="11">
      <t>ミトメイン</t>
    </rPh>
    <phoneticPr fontId="10"/>
  </si>
  <si>
    <t>検    査    員
受 理 年 月 日</t>
    <rPh sb="0" eb="1">
      <t>ケン</t>
    </rPh>
    <rPh sb="5" eb="6">
      <t>サ</t>
    </rPh>
    <rPh sb="10" eb="11">
      <t>イン</t>
    </rPh>
    <rPh sb="12" eb="13">
      <t>ウケ</t>
    </rPh>
    <rPh sb="14" eb="15">
      <t>リ</t>
    </rPh>
    <rPh sb="16" eb="17">
      <t>トシ</t>
    </rPh>
    <rPh sb="18" eb="19">
      <t>ツキ</t>
    </rPh>
    <rPh sb="20" eb="21">
      <t>ヒ</t>
    </rPh>
    <phoneticPr fontId="10"/>
  </si>
  <si>
    <t>検査員
認　印</t>
    <rPh sb="0" eb="3">
      <t>ケンサイン</t>
    </rPh>
    <rPh sb="4" eb="5">
      <t>シノブ</t>
    </rPh>
    <rPh sb="6" eb="7">
      <t>イン</t>
    </rPh>
    <phoneticPr fontId="10"/>
  </si>
  <si>
    <t>㊞</t>
    <phoneticPr fontId="10"/>
  </si>
  <si>
    <t>別記様式工第９号</t>
    <rPh sb="0" eb="2">
      <t>ベッキ</t>
    </rPh>
    <rPh sb="2" eb="4">
      <t>ヨウシキ</t>
    </rPh>
    <rPh sb="4" eb="5">
      <t>コウ</t>
    </rPh>
    <rPh sb="5" eb="6">
      <t>ダイ</t>
    </rPh>
    <rPh sb="7" eb="8">
      <t>ゴウ</t>
    </rPh>
    <phoneticPr fontId="10"/>
  </si>
  <si>
    <t>第５号様式（契第65条）</t>
    <rPh sb="0" eb="1">
      <t>ダイ</t>
    </rPh>
    <rPh sb="2" eb="3">
      <t>ゴウ</t>
    </rPh>
    <rPh sb="3" eb="5">
      <t>ヨウシキ</t>
    </rPh>
    <rPh sb="6" eb="7">
      <t>チギリ</t>
    </rPh>
    <rPh sb="7" eb="8">
      <t>ダイ</t>
    </rPh>
    <rPh sb="10" eb="11">
      <t>ジョウ</t>
    </rPh>
    <phoneticPr fontId="10"/>
  </si>
  <si>
    <t>事故速報</t>
    <rPh sb="0" eb="2">
      <t>ジコ</t>
    </rPh>
    <rPh sb="2" eb="4">
      <t>ソクホウ</t>
    </rPh>
    <phoneticPr fontId="1"/>
  </si>
  <si>
    <t>別記様式工第151号</t>
    <phoneticPr fontId="1"/>
  </si>
  <si>
    <t>別記様式工第９号</t>
    <phoneticPr fontId="1"/>
  </si>
  <si>
    <t>第５号様式（契第65条）</t>
    <rPh sb="0" eb="1">
      <t>ダイ</t>
    </rPh>
    <rPh sb="2" eb="3">
      <t>ゴウ</t>
    </rPh>
    <rPh sb="3" eb="5">
      <t>ヨウシキ</t>
    </rPh>
    <rPh sb="6" eb="7">
      <t>ケイ</t>
    </rPh>
    <rPh sb="7" eb="8">
      <t>ダイ</t>
    </rPh>
    <rPh sb="10" eb="11">
      <t>ジョウ</t>
    </rPh>
    <phoneticPr fontId="1"/>
  </si>
  <si>
    <t>工事目的物引渡書</t>
    <rPh sb="0" eb="1">
      <t>コウ</t>
    </rPh>
    <rPh sb="1" eb="2">
      <t>コト</t>
    </rPh>
    <rPh sb="2" eb="5">
      <t>モクテキブツ</t>
    </rPh>
    <rPh sb="5" eb="7">
      <t>ヒキワタシ</t>
    </rPh>
    <rPh sb="7" eb="8">
      <t>ショ</t>
    </rPh>
    <phoneticPr fontId="10"/>
  </si>
  <si>
    <t>下記の工事目的物の引渡しを申し出ます。</t>
    <rPh sb="0" eb="2">
      <t>カキ</t>
    </rPh>
    <rPh sb="3" eb="5">
      <t>コウジ</t>
    </rPh>
    <rPh sb="5" eb="8">
      <t>モクテキブツ</t>
    </rPh>
    <rPh sb="9" eb="11">
      <t>ヒキワタ</t>
    </rPh>
    <rPh sb="13" eb="14">
      <t>モウ</t>
    </rPh>
    <rPh sb="15" eb="16">
      <t>デ</t>
    </rPh>
    <phoneticPr fontId="10"/>
  </si>
  <si>
    <t>検査合格年月日</t>
    <rPh sb="0" eb="2">
      <t>ケンサ</t>
    </rPh>
    <rPh sb="2" eb="4">
      <t>ゴウカク</t>
    </rPh>
    <rPh sb="4" eb="7">
      <t>ネンガッピ</t>
    </rPh>
    <phoneticPr fontId="10"/>
  </si>
  <si>
    <t>別記様式工第12号</t>
    <rPh sb="0" eb="2">
      <t>ベッキ</t>
    </rPh>
    <rPh sb="2" eb="4">
      <t>ヨウシキ</t>
    </rPh>
    <rPh sb="4" eb="5">
      <t>コウ</t>
    </rPh>
    <rPh sb="5" eb="6">
      <t>ダイ</t>
    </rPh>
    <rPh sb="8" eb="9">
      <t>ゴウ</t>
    </rPh>
    <phoneticPr fontId="10"/>
  </si>
  <si>
    <t>別記様式工第12号</t>
    <phoneticPr fontId="1"/>
  </si>
  <si>
    <t>工事目的物引渡書</t>
    <rPh sb="0" eb="2">
      <t>コウジ</t>
    </rPh>
    <rPh sb="2" eb="5">
      <t>モクテキブツ</t>
    </rPh>
    <rPh sb="5" eb="7">
      <t>ヒキワタシ</t>
    </rPh>
    <rPh sb="7" eb="8">
      <t>ショ</t>
    </rPh>
    <phoneticPr fontId="1"/>
  </si>
  <si>
    <t>別記様式工第11号</t>
    <rPh sb="0" eb="2">
      <t>ベッキ</t>
    </rPh>
    <rPh sb="2" eb="4">
      <t>ヨウシキ</t>
    </rPh>
    <rPh sb="4" eb="5">
      <t>コウ</t>
    </rPh>
    <rPh sb="5" eb="6">
      <t>ダイ</t>
    </rPh>
    <rPh sb="8" eb="9">
      <t>ゴウ</t>
    </rPh>
    <phoneticPr fontId="10"/>
  </si>
  <si>
    <t>手直し完了報告書</t>
    <rPh sb="0" eb="2">
      <t>テナオ</t>
    </rPh>
    <rPh sb="3" eb="5">
      <t>カンリョウ</t>
    </rPh>
    <rPh sb="5" eb="7">
      <t>ホウコク</t>
    </rPh>
    <rPh sb="7" eb="8">
      <t>ショ</t>
    </rPh>
    <phoneticPr fontId="10"/>
  </si>
  <si>
    <t>下記工事の検査において指摘を受けた事項について、手直し工事が完了したので報告します。</t>
    <rPh sb="0" eb="2">
      <t>カキ</t>
    </rPh>
    <rPh sb="2" eb="4">
      <t>コウジ</t>
    </rPh>
    <rPh sb="5" eb="7">
      <t>ケンサ</t>
    </rPh>
    <rPh sb="11" eb="13">
      <t>シテキ</t>
    </rPh>
    <rPh sb="14" eb="15">
      <t>ウ</t>
    </rPh>
    <rPh sb="17" eb="19">
      <t>ジコウ</t>
    </rPh>
    <rPh sb="24" eb="26">
      <t>テナオ</t>
    </rPh>
    <rPh sb="27" eb="29">
      <t>コウジ</t>
    </rPh>
    <rPh sb="30" eb="32">
      <t>カンリョウ</t>
    </rPh>
    <rPh sb="36" eb="38">
      <t>ホウコク</t>
    </rPh>
    <phoneticPr fontId="10"/>
  </si>
  <si>
    <t>手　　直　　し
完　了 年 月 日</t>
    <rPh sb="0" eb="1">
      <t>テ</t>
    </rPh>
    <rPh sb="3" eb="4">
      <t>ナオ</t>
    </rPh>
    <rPh sb="8" eb="9">
      <t>カン</t>
    </rPh>
    <rPh sb="10" eb="11">
      <t>リョウ</t>
    </rPh>
    <rPh sb="12" eb="13">
      <t>トシ</t>
    </rPh>
    <rPh sb="14" eb="15">
      <t>ツキ</t>
    </rPh>
    <rPh sb="16" eb="17">
      <t>ヒ</t>
    </rPh>
    <phoneticPr fontId="10"/>
  </si>
  <si>
    <t>完　了　報　告</t>
    <rPh sb="0" eb="1">
      <t>カン</t>
    </rPh>
    <rPh sb="2" eb="3">
      <t>リョウ</t>
    </rPh>
    <rPh sb="4" eb="5">
      <t>ホウ</t>
    </rPh>
    <rPh sb="6" eb="7">
      <t>コク</t>
    </rPh>
    <phoneticPr fontId="10"/>
  </si>
  <si>
    <t>・指摘事項</t>
    <rPh sb="1" eb="3">
      <t>シテキ</t>
    </rPh>
    <rPh sb="3" eb="5">
      <t>ジコウ</t>
    </rPh>
    <phoneticPr fontId="10"/>
  </si>
  <si>
    <t>・手直し状況</t>
    <rPh sb="1" eb="3">
      <t>テナオ</t>
    </rPh>
    <rPh sb="4" eb="6">
      <t>ジョウキョウ</t>
    </rPh>
    <phoneticPr fontId="10"/>
  </si>
  <si>
    <t>手直し完了報告書</t>
    <rPh sb="0" eb="2">
      <t>テナオ</t>
    </rPh>
    <rPh sb="3" eb="5">
      <t>カンリョウ</t>
    </rPh>
    <rPh sb="5" eb="8">
      <t>ホウコクショ</t>
    </rPh>
    <phoneticPr fontId="1"/>
  </si>
  <si>
    <t>別記様式工第11号</t>
    <phoneticPr fontId="1"/>
  </si>
  <si>
    <t>施工体制台帳及び施工体系図</t>
    <rPh sb="0" eb="2">
      <t>セコウ</t>
    </rPh>
    <rPh sb="2" eb="4">
      <t>タイセイ</t>
    </rPh>
    <rPh sb="4" eb="6">
      <t>ダイチョウ</t>
    </rPh>
    <rPh sb="6" eb="7">
      <t>オヨ</t>
    </rPh>
    <rPh sb="8" eb="10">
      <t>セコウ</t>
    </rPh>
    <rPh sb="10" eb="12">
      <t>タイケイ</t>
    </rPh>
    <rPh sb="12" eb="13">
      <t>ズ</t>
    </rPh>
    <phoneticPr fontId="10"/>
  </si>
  <si>
    <t>下記工事について別添施工体制台帳及び施工体系図を提出します。</t>
    <rPh sb="0" eb="2">
      <t>カキ</t>
    </rPh>
    <rPh sb="2" eb="4">
      <t>コウジ</t>
    </rPh>
    <rPh sb="8" eb="10">
      <t>ベッテン</t>
    </rPh>
    <rPh sb="10" eb="12">
      <t>セコウ</t>
    </rPh>
    <rPh sb="12" eb="14">
      <t>タイセイ</t>
    </rPh>
    <rPh sb="14" eb="16">
      <t>ダイチョウ</t>
    </rPh>
    <rPh sb="16" eb="17">
      <t>オヨ</t>
    </rPh>
    <rPh sb="18" eb="20">
      <t>セコウ</t>
    </rPh>
    <rPh sb="20" eb="23">
      <t>タイケイズ</t>
    </rPh>
    <rPh sb="24" eb="26">
      <t>テイシュツ</t>
    </rPh>
    <phoneticPr fontId="10"/>
  </si>
  <si>
    <t>注）　１　この様式は、別記様式工第132号、工第133号等により作成した施工体制台帳及び施工体系図  
        を提出する場合に使用する。また、変更時の提出にも使用する。
　　　２　下請負契約締結日より10日以内に提出すること。変更時も同様とする。</t>
    <rPh sb="0" eb="1">
      <t>チュウ</t>
    </rPh>
    <rPh sb="7" eb="9">
      <t>ヨウシキ</t>
    </rPh>
    <rPh sb="15" eb="16">
      <t>コウ</t>
    </rPh>
    <rPh sb="22" eb="23">
      <t>コウ</t>
    </rPh>
    <rPh sb="23" eb="24">
      <t>ダイ</t>
    </rPh>
    <rPh sb="37" eb="38">
      <t>コウ</t>
    </rPh>
    <rPh sb="45" eb="46">
      <t>コウ</t>
    </rPh>
    <rPh sb="61" eb="63">
      <t>テイシュツ</t>
    </rPh>
    <rPh sb="65" eb="67">
      <t>バアイ</t>
    </rPh>
    <rPh sb="68" eb="70">
      <t>シヨウ</t>
    </rPh>
    <rPh sb="76" eb="78">
      <t>ヘンコウ</t>
    </rPh>
    <rPh sb="78" eb="79">
      <t>ジ</t>
    </rPh>
    <rPh sb="80" eb="82">
      <t>テイシュツ</t>
    </rPh>
    <rPh sb="84" eb="86">
      <t>シヨウ</t>
    </rPh>
    <rPh sb="95" eb="96">
      <t>シタ</t>
    </rPh>
    <rPh sb="96" eb="98">
      <t>ウケオイ</t>
    </rPh>
    <rPh sb="98" eb="100">
      <t>ケイヤク</t>
    </rPh>
    <rPh sb="100" eb="102">
      <t>テイケツ</t>
    </rPh>
    <rPh sb="102" eb="103">
      <t>ビ</t>
    </rPh>
    <rPh sb="107" eb="108">
      <t>ヒ</t>
    </rPh>
    <rPh sb="108" eb="110">
      <t>イナイ</t>
    </rPh>
    <rPh sb="111" eb="113">
      <t>テイシュツ</t>
    </rPh>
    <rPh sb="118" eb="120">
      <t>ヘンコウ</t>
    </rPh>
    <rPh sb="120" eb="121">
      <t>ジ</t>
    </rPh>
    <rPh sb="122" eb="124">
      <t>ドウヨウ</t>
    </rPh>
    <phoneticPr fontId="10"/>
  </si>
  <si>
    <t>別記様式工第131号</t>
    <rPh sb="0" eb="2">
      <t>ベッキ</t>
    </rPh>
    <rPh sb="2" eb="4">
      <t>ヨウシキ</t>
    </rPh>
    <rPh sb="4" eb="5">
      <t>コウ</t>
    </rPh>
    <rPh sb="5" eb="6">
      <t>ダイ</t>
    </rPh>
    <rPh sb="9" eb="10">
      <t>ゴウ</t>
    </rPh>
    <phoneticPr fontId="10"/>
  </si>
  <si>
    <t>施工体制台帳及び施工体系図</t>
    <rPh sb="0" eb="2">
      <t>セコウ</t>
    </rPh>
    <rPh sb="2" eb="4">
      <t>タイセイ</t>
    </rPh>
    <rPh sb="4" eb="6">
      <t>ダイチョウ</t>
    </rPh>
    <rPh sb="6" eb="7">
      <t>オヨ</t>
    </rPh>
    <rPh sb="8" eb="10">
      <t>セコウ</t>
    </rPh>
    <rPh sb="10" eb="13">
      <t>タイケイズ</t>
    </rPh>
    <phoneticPr fontId="1"/>
  </si>
  <si>
    <t>別記様式工第131号</t>
    <phoneticPr fontId="1"/>
  </si>
  <si>
    <t>別記様式工第132号</t>
    <rPh sb="0" eb="2">
      <t>ベッキ</t>
    </rPh>
    <rPh sb="2" eb="4">
      <t>ヨウシキ</t>
    </rPh>
    <rPh sb="4" eb="5">
      <t>コウ</t>
    </rPh>
    <rPh sb="5" eb="6">
      <t>ダイ</t>
    </rPh>
    <rPh sb="9" eb="10">
      <t>ゴウ</t>
    </rPh>
    <phoneticPr fontId="10"/>
  </si>
  <si>
    <t>許可（更新）年月日</t>
    <rPh sb="0" eb="2">
      <t>キョカ</t>
    </rPh>
    <rPh sb="3" eb="5">
      <t>コウシン</t>
    </rPh>
    <rPh sb="6" eb="9">
      <t>ネンガッピ</t>
    </rPh>
    <phoneticPr fontId="10"/>
  </si>
  <si>
    <t>監理技術者名
主任技術者名</t>
    <rPh sb="0" eb="1">
      <t>ラン</t>
    </rPh>
    <rPh sb="1" eb="2">
      <t>リ</t>
    </rPh>
    <rPh sb="2" eb="5">
      <t>ギジュツシャ</t>
    </rPh>
    <rPh sb="5" eb="6">
      <t>メイ</t>
    </rPh>
    <rPh sb="7" eb="9">
      <t>シュニン</t>
    </rPh>
    <rPh sb="9" eb="12">
      <t>ギジュツシャ</t>
    </rPh>
    <rPh sb="12" eb="13">
      <t>メイ</t>
    </rPh>
    <phoneticPr fontId="10"/>
  </si>
  <si>
    <t xml:space="preserve"> 専　任
 非専任</t>
    <rPh sb="1" eb="2">
      <t>セン</t>
    </rPh>
    <rPh sb="3" eb="4">
      <t>ニン</t>
    </rPh>
    <rPh sb="6" eb="7">
      <t>ヒ</t>
    </rPh>
    <rPh sb="7" eb="9">
      <t>センニン</t>
    </rPh>
    <phoneticPr fontId="10"/>
  </si>
  <si>
    <t>監理技術者
補佐名</t>
    <rPh sb="0" eb="2">
      <t>カンリ</t>
    </rPh>
    <rPh sb="2" eb="5">
      <t>ギジュツシャ</t>
    </rPh>
    <rPh sb="6" eb="8">
      <t>ホサ</t>
    </rPh>
    <rPh sb="8" eb="9">
      <t>メイ</t>
    </rPh>
    <phoneticPr fontId="10"/>
  </si>
  <si>
    <t>一号特定技能外国人の従事の状況（有無）</t>
    <rPh sb="0" eb="1">
      <t>ヒト</t>
    </rPh>
    <rPh sb="1" eb="2">
      <t>ゴウ</t>
    </rPh>
    <rPh sb="2" eb="4">
      <t>トクテイ</t>
    </rPh>
    <rPh sb="4" eb="6">
      <t>ギノウ</t>
    </rPh>
    <rPh sb="6" eb="8">
      <t>ガイコク</t>
    </rPh>
    <rPh sb="8" eb="9">
      <t>ジン</t>
    </rPh>
    <rPh sb="10" eb="12">
      <t>ジュウジ</t>
    </rPh>
    <rPh sb="13" eb="15">
      <t>ジョウキョウ</t>
    </rPh>
    <rPh sb="16" eb="18">
      <t>ウム</t>
    </rPh>
    <phoneticPr fontId="10"/>
  </si>
  <si>
    <t>有　　無</t>
    <rPh sb="0" eb="1">
      <t>ア</t>
    </rPh>
    <rPh sb="3" eb="4">
      <t>ナシ</t>
    </rPh>
    <phoneticPr fontId="10"/>
  </si>
  <si>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10"/>
  </si>
  <si>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10"/>
  </si>
  <si>
    <t>１　この様式は、施工体制台帳作成特定建設者（元請）が作成し、一次下請を通じて提出される再下請負通知書
　（別記様式工第133号）を添付することにより、一次下請別の施工体制台帳として利用する。
２　専門技術者欄には、土木・建築一式工事を請け負い、その工事に含まれる専門工事を施工する場合等に必要
　な主任技術者を記入する。（監理技術者が専門技術者としての資格を有する場合は、専門技術者を兼ねること
　ができる。
３　この様式に、以下の書類を添付すること。
　①　元請の建設業許可を証する書面の写し
　②　元請が区と契約した工事請負契約書の写し
　③　元請の監理技術者及び専門技術者に関する以下の書類
　　１）監理技術者資格者証の写し（監理技術者のみ）
　　２）資格を証明するものの写し
　　３）自社の従業員であることを証明する書類等の写し（健康保険証、住民税特別徴収義務者指定及び税額通
　　　知書・変更通知書）
　④　作業員名簿（別記様式工第135号）
　⑤　施工体制台帳作成建設工事である旨の通知書の写し
　⑥　一次下請の建設業許可を証する書面の写し
　⑦　一次下請と締結した請負契約に係る契約書の写し（ただし、契約書には、建設業法第19条第１項各号に
　　掲げる事項が網羅されていなければならないので、これらを網羅していない注文伝票等は、ここでいう契約
　　書に該当しない。）</t>
    <rPh sb="4" eb="6">
      <t>ヨウシキ</t>
    </rPh>
    <rPh sb="9" eb="10">
      <t>コウ</t>
    </rPh>
    <rPh sb="14" eb="16">
      <t>サクセイ</t>
    </rPh>
    <rPh sb="16" eb="18">
      <t>トクテイ</t>
    </rPh>
    <rPh sb="18" eb="21">
      <t>ケンセツシャ</t>
    </rPh>
    <rPh sb="22" eb="24">
      <t>モトウケ</t>
    </rPh>
    <rPh sb="26" eb="28">
      <t>サクセイ</t>
    </rPh>
    <rPh sb="30" eb="32">
      <t>イチジ</t>
    </rPh>
    <rPh sb="32" eb="34">
      <t>シタウ</t>
    </rPh>
    <rPh sb="35" eb="36">
      <t>ツウ</t>
    </rPh>
    <rPh sb="38" eb="40">
      <t>テイシュツ</t>
    </rPh>
    <rPh sb="43" eb="44">
      <t>サイ</t>
    </rPh>
    <rPh sb="44" eb="45">
      <t>シタ</t>
    </rPh>
    <rPh sb="45" eb="46">
      <t>ウ</t>
    </rPh>
    <rPh sb="46" eb="47">
      <t>オ</t>
    </rPh>
    <rPh sb="47" eb="49">
      <t>ツウチ</t>
    </rPh>
    <rPh sb="49" eb="50">
      <t>ショ</t>
    </rPh>
    <rPh sb="57" eb="58">
      <t>コウ</t>
    </rPh>
    <rPh sb="65" eb="67">
      <t>テンプ</t>
    </rPh>
    <rPh sb="75" eb="77">
      <t>イチジ</t>
    </rPh>
    <rPh sb="77" eb="79">
      <t>シタウ</t>
    </rPh>
    <rPh sb="79" eb="80">
      <t>ベツ</t>
    </rPh>
    <rPh sb="83" eb="85">
      <t>タイセイ</t>
    </rPh>
    <rPh sb="85" eb="87">
      <t>ダイチョウ</t>
    </rPh>
    <rPh sb="90" eb="92">
      <t>リヨウ</t>
    </rPh>
    <rPh sb="98" eb="100">
      <t>センモン</t>
    </rPh>
    <rPh sb="100" eb="102">
      <t>ギジュツ</t>
    </rPh>
    <rPh sb="102" eb="103">
      <t>シャ</t>
    </rPh>
    <rPh sb="103" eb="104">
      <t>ラン</t>
    </rPh>
    <rPh sb="107" eb="109">
      <t>ドボク</t>
    </rPh>
    <rPh sb="110" eb="112">
      <t>ケンチク</t>
    </rPh>
    <rPh sb="112" eb="114">
      <t>イッシキ</t>
    </rPh>
    <rPh sb="114" eb="116">
      <t>コウジ</t>
    </rPh>
    <rPh sb="117" eb="118">
      <t>ウ</t>
    </rPh>
    <rPh sb="119" eb="120">
      <t>オ</t>
    </rPh>
    <rPh sb="124" eb="126">
      <t>コウジ</t>
    </rPh>
    <rPh sb="127" eb="128">
      <t>フク</t>
    </rPh>
    <rPh sb="131" eb="133">
      <t>センモン</t>
    </rPh>
    <rPh sb="133" eb="135">
      <t>コウジ</t>
    </rPh>
    <rPh sb="136" eb="138">
      <t>セコウ</t>
    </rPh>
    <rPh sb="140" eb="142">
      <t>バアイ</t>
    </rPh>
    <rPh sb="142" eb="143">
      <t>トウ</t>
    </rPh>
    <rPh sb="144" eb="146">
      <t>ヒツヨウ</t>
    </rPh>
    <rPh sb="149" eb="151">
      <t>シュニン</t>
    </rPh>
    <rPh sb="151" eb="153">
      <t>ギジュツ</t>
    </rPh>
    <rPh sb="153" eb="154">
      <t>シャ</t>
    </rPh>
    <rPh sb="155" eb="157">
      <t>キニュウ</t>
    </rPh>
    <rPh sb="161" eb="163">
      <t>カンリ</t>
    </rPh>
    <rPh sb="163" eb="166">
      <t>ギジュツシャ</t>
    </rPh>
    <rPh sb="167" eb="169">
      <t>センモン</t>
    </rPh>
    <rPh sb="169" eb="171">
      <t>ギジュツ</t>
    </rPh>
    <rPh sb="171" eb="172">
      <t>シャ</t>
    </rPh>
    <rPh sb="176" eb="178">
      <t>シカク</t>
    </rPh>
    <rPh sb="179" eb="180">
      <t>ユウ</t>
    </rPh>
    <rPh sb="182" eb="184">
      <t>バアイ</t>
    </rPh>
    <rPh sb="186" eb="188">
      <t>センモン</t>
    </rPh>
    <rPh sb="188" eb="190">
      <t>ギジュツ</t>
    </rPh>
    <rPh sb="190" eb="191">
      <t>シャ</t>
    </rPh>
    <rPh sb="192" eb="193">
      <t>カ</t>
    </rPh>
    <rPh sb="209" eb="211">
      <t>ヨウシキ</t>
    </rPh>
    <rPh sb="213" eb="215">
      <t>イカ</t>
    </rPh>
    <rPh sb="216" eb="218">
      <t>ショルイ</t>
    </rPh>
    <rPh sb="219" eb="221">
      <t>テンプ</t>
    </rPh>
    <rPh sb="230" eb="231">
      <t>モト</t>
    </rPh>
    <rPh sb="231" eb="232">
      <t>ウ</t>
    </rPh>
    <rPh sb="233" eb="235">
      <t>ケンセツ</t>
    </rPh>
    <rPh sb="235" eb="236">
      <t>ギョウ</t>
    </rPh>
    <rPh sb="236" eb="238">
      <t>キョカ</t>
    </rPh>
    <rPh sb="239" eb="240">
      <t>ショウ</t>
    </rPh>
    <rPh sb="242" eb="244">
      <t>ショメン</t>
    </rPh>
    <rPh sb="245" eb="246">
      <t>ウツ</t>
    </rPh>
    <rPh sb="251" eb="252">
      <t>モト</t>
    </rPh>
    <rPh sb="252" eb="253">
      <t>ウ</t>
    </rPh>
    <rPh sb="254" eb="255">
      <t>ク</t>
    </rPh>
    <rPh sb="256" eb="258">
      <t>ケイヤク</t>
    </rPh>
    <rPh sb="260" eb="262">
      <t>コウジ</t>
    </rPh>
    <rPh sb="262" eb="264">
      <t>ウケオイ</t>
    </rPh>
    <rPh sb="264" eb="266">
      <t>ケイヤク</t>
    </rPh>
    <rPh sb="266" eb="267">
      <t>ショ</t>
    </rPh>
    <rPh sb="268" eb="269">
      <t>ウツ</t>
    </rPh>
    <rPh sb="274" eb="275">
      <t>モト</t>
    </rPh>
    <rPh sb="275" eb="276">
      <t>ウ</t>
    </rPh>
    <rPh sb="277" eb="279">
      <t>カンリ</t>
    </rPh>
    <rPh sb="279" eb="281">
      <t>ギジュツ</t>
    </rPh>
    <rPh sb="281" eb="282">
      <t>シャ</t>
    </rPh>
    <rPh sb="282" eb="283">
      <t>オヨ</t>
    </rPh>
    <rPh sb="284" eb="286">
      <t>センモン</t>
    </rPh>
    <rPh sb="286" eb="288">
      <t>ギジュツ</t>
    </rPh>
    <rPh sb="288" eb="289">
      <t>シャ</t>
    </rPh>
    <rPh sb="290" eb="291">
      <t>カン</t>
    </rPh>
    <rPh sb="293" eb="295">
      <t>イカ</t>
    </rPh>
    <rPh sb="296" eb="298">
      <t>ショルイ</t>
    </rPh>
    <rPh sb="303" eb="305">
      <t>カンリ</t>
    </rPh>
    <rPh sb="305" eb="308">
      <t>ギジュツシャ</t>
    </rPh>
    <rPh sb="308" eb="311">
      <t>シカクシャ</t>
    </rPh>
    <rPh sb="311" eb="312">
      <t>ショウ</t>
    </rPh>
    <rPh sb="313" eb="314">
      <t>ウツ</t>
    </rPh>
    <rPh sb="316" eb="318">
      <t>カンリ</t>
    </rPh>
    <rPh sb="318" eb="321">
      <t>ギジュツシャ</t>
    </rPh>
    <rPh sb="329" eb="331">
      <t>シカク</t>
    </rPh>
    <rPh sb="332" eb="333">
      <t>ショウ</t>
    </rPh>
    <rPh sb="333" eb="334">
      <t>メイ</t>
    </rPh>
    <rPh sb="339" eb="340">
      <t>ウツ</t>
    </rPh>
    <rPh sb="346" eb="348">
      <t>ジシャ</t>
    </rPh>
    <rPh sb="349" eb="352">
      <t>ジュウギョウイン</t>
    </rPh>
    <rPh sb="358" eb="359">
      <t>ショウ</t>
    </rPh>
    <rPh sb="359" eb="360">
      <t>メイ</t>
    </rPh>
    <rPh sb="362" eb="364">
      <t>ショルイ</t>
    </rPh>
    <rPh sb="364" eb="365">
      <t>トウ</t>
    </rPh>
    <rPh sb="366" eb="367">
      <t>ウツ</t>
    </rPh>
    <rPh sb="369" eb="371">
      <t>ケンコウ</t>
    </rPh>
    <rPh sb="371" eb="374">
      <t>ホケンショウ</t>
    </rPh>
    <rPh sb="375" eb="377">
      <t>ジュウミン</t>
    </rPh>
    <rPh sb="377" eb="378">
      <t>ゼイ</t>
    </rPh>
    <rPh sb="378" eb="380">
      <t>トクベツ</t>
    </rPh>
    <rPh sb="380" eb="382">
      <t>チョウシュウ</t>
    </rPh>
    <rPh sb="382" eb="385">
      <t>ギムシャ</t>
    </rPh>
    <rPh sb="385" eb="387">
      <t>シテイ</t>
    </rPh>
    <rPh sb="387" eb="388">
      <t>オヨ</t>
    </rPh>
    <rPh sb="389" eb="391">
      <t>ゼイガク</t>
    </rPh>
    <rPh sb="409" eb="412">
      <t>サギョウイン</t>
    </rPh>
    <rPh sb="412" eb="414">
      <t>メイボ</t>
    </rPh>
    <rPh sb="419" eb="420">
      <t>コウ</t>
    </rPh>
    <rPh sb="432" eb="434">
      <t>タイセイ</t>
    </rPh>
    <rPh sb="434" eb="436">
      <t>ダイチョウ</t>
    </rPh>
    <rPh sb="436" eb="438">
      <t>サクセイ</t>
    </rPh>
    <rPh sb="438" eb="440">
      <t>ケンセツ</t>
    </rPh>
    <rPh sb="440" eb="442">
      <t>コウジ</t>
    </rPh>
    <rPh sb="445" eb="446">
      <t>ムネ</t>
    </rPh>
    <rPh sb="447" eb="449">
      <t>ツウチ</t>
    </rPh>
    <rPh sb="449" eb="450">
      <t>ショ</t>
    </rPh>
    <rPh sb="451" eb="452">
      <t>ウツ</t>
    </rPh>
    <rPh sb="457" eb="459">
      <t>イチジ</t>
    </rPh>
    <rPh sb="459" eb="461">
      <t>シタウ</t>
    </rPh>
    <rPh sb="462" eb="464">
      <t>ケンセツ</t>
    </rPh>
    <rPh sb="464" eb="465">
      <t>ギョウ</t>
    </rPh>
    <rPh sb="465" eb="467">
      <t>キョカ</t>
    </rPh>
    <rPh sb="468" eb="469">
      <t>ショウ</t>
    </rPh>
    <rPh sb="471" eb="473">
      <t>ショメン</t>
    </rPh>
    <rPh sb="474" eb="475">
      <t>ウツ</t>
    </rPh>
    <rPh sb="480" eb="482">
      <t>イチジ</t>
    </rPh>
    <rPh sb="482" eb="484">
      <t>シタウ</t>
    </rPh>
    <rPh sb="485" eb="487">
      <t>テイケツ</t>
    </rPh>
    <rPh sb="489" eb="491">
      <t>ウケオイ</t>
    </rPh>
    <rPh sb="491" eb="493">
      <t>ケイヤク</t>
    </rPh>
    <rPh sb="494" eb="495">
      <t>カカワ</t>
    </rPh>
    <rPh sb="496" eb="498">
      <t>ケイヤク</t>
    </rPh>
    <rPh sb="498" eb="499">
      <t>ショ</t>
    </rPh>
    <rPh sb="500" eb="501">
      <t>ウツ</t>
    </rPh>
    <rPh sb="507" eb="509">
      <t>ケイヤク</t>
    </rPh>
    <rPh sb="509" eb="510">
      <t>ショ</t>
    </rPh>
    <rPh sb="513" eb="516">
      <t>ケンセツギョウ</t>
    </rPh>
    <rPh sb="516" eb="517">
      <t>ホウ</t>
    </rPh>
    <rPh sb="517" eb="518">
      <t>ダイ</t>
    </rPh>
    <rPh sb="520" eb="521">
      <t>ジョウ</t>
    </rPh>
    <rPh sb="521" eb="522">
      <t>ダイ</t>
    </rPh>
    <rPh sb="523" eb="524">
      <t>コウ</t>
    </rPh>
    <rPh sb="524" eb="526">
      <t>カクゴウ</t>
    </rPh>
    <rPh sb="530" eb="531">
      <t>カカ</t>
    </rPh>
    <rPh sb="533" eb="535">
      <t>ジコウ</t>
    </rPh>
    <rPh sb="536" eb="538">
      <t>モウラ</t>
    </rPh>
    <rPh sb="557" eb="559">
      <t>モウラ</t>
    </rPh>
    <rPh sb="564" eb="566">
      <t>チュウモン</t>
    </rPh>
    <rPh sb="566" eb="568">
      <t>デンピョウ</t>
    </rPh>
    <rPh sb="568" eb="569">
      <t>トウ</t>
    </rPh>
    <rPh sb="576" eb="578">
      <t>ケイヤク</t>
    </rPh>
    <rPh sb="581" eb="582">
      <t>ショ</t>
    </rPh>
    <rPh sb="583" eb="585">
      <t>ガイトウ</t>
    </rPh>
    <phoneticPr fontId="10"/>
  </si>
  <si>
    <t>〒</t>
    <phoneticPr fontId="10"/>
  </si>
  <si>
    <t>加入　未加入　適用除外</t>
    <rPh sb="0" eb="2">
      <t>カニュウ</t>
    </rPh>
    <rPh sb="3" eb="6">
      <t>ミカニュウ</t>
    </rPh>
    <rPh sb="7" eb="9">
      <t>テキヨウ</t>
    </rPh>
    <rPh sb="9" eb="11">
      <t>ジョガイ</t>
    </rPh>
    <phoneticPr fontId="10"/>
  </si>
  <si>
    <t>別記様式工第132号　続き</t>
    <rPh sb="0" eb="2">
      <t>ベッキ</t>
    </rPh>
    <rPh sb="2" eb="4">
      <t>ヨウシキ</t>
    </rPh>
    <rPh sb="4" eb="5">
      <t>コウ</t>
    </rPh>
    <rPh sb="5" eb="6">
      <t>ダイ</t>
    </rPh>
    <rPh sb="9" eb="10">
      <t>ゴウ</t>
    </rPh>
    <rPh sb="11" eb="12">
      <t>ツヅ</t>
    </rPh>
    <phoneticPr fontId="10"/>
  </si>
  <si>
    <t>〔下 請 負 者 に 関 す る 事 項〕</t>
    <rPh sb="1" eb="2">
      <t>シタ</t>
    </rPh>
    <rPh sb="3" eb="4">
      <t>ショウ</t>
    </rPh>
    <rPh sb="5" eb="6">
      <t>フ</t>
    </rPh>
    <rPh sb="7" eb="8">
      <t>シャ</t>
    </rPh>
    <rPh sb="11" eb="12">
      <t>カン</t>
    </rPh>
    <rPh sb="17" eb="18">
      <t>コト</t>
    </rPh>
    <rPh sb="19" eb="20">
      <t>コウ</t>
    </rPh>
    <phoneticPr fontId="10"/>
  </si>
  <si>
    <t>会社名</t>
    <rPh sb="0" eb="2">
      <t>カイシャ</t>
    </rPh>
    <rPh sb="2" eb="3">
      <t>メイ</t>
    </rPh>
    <phoneticPr fontId="10"/>
  </si>
  <si>
    <t>住　　所
及び
電話番号</t>
    <rPh sb="0" eb="1">
      <t>ジュウ</t>
    </rPh>
    <rPh sb="3" eb="4">
      <t>ショ</t>
    </rPh>
    <rPh sb="5" eb="6">
      <t>オヨ</t>
    </rPh>
    <rPh sb="8" eb="10">
      <t>デンワ</t>
    </rPh>
    <rPh sb="10" eb="12">
      <t>バンゴウ</t>
    </rPh>
    <phoneticPr fontId="10"/>
  </si>
  <si>
    <t>（TEL　</t>
    <phoneticPr fontId="10"/>
  </si>
  <si>
    <t>施 工 に 必 要 な 許 可 業 種</t>
    <rPh sb="0" eb="1">
      <t>セ</t>
    </rPh>
    <rPh sb="2" eb="3">
      <t>コウ</t>
    </rPh>
    <rPh sb="6" eb="7">
      <t>ヒツ</t>
    </rPh>
    <rPh sb="8" eb="9">
      <t>ヨウ</t>
    </rPh>
    <rPh sb="12" eb="13">
      <t>モト</t>
    </rPh>
    <rPh sb="14" eb="15">
      <t>カ</t>
    </rPh>
    <rPh sb="16" eb="17">
      <t>ギョウ</t>
    </rPh>
    <rPh sb="18" eb="19">
      <t>タネ</t>
    </rPh>
    <phoneticPr fontId="10"/>
  </si>
  <si>
    <t>加入　　未加入
適用除外</t>
    <rPh sb="0" eb="2">
      <t>カニュウ</t>
    </rPh>
    <rPh sb="4" eb="7">
      <t>ミカニュウ</t>
    </rPh>
    <rPh sb="8" eb="10">
      <t>テキヨウ</t>
    </rPh>
    <rPh sb="10" eb="12">
      <t>ジョガイ</t>
    </rPh>
    <phoneticPr fontId="10"/>
  </si>
  <si>
    <t>現場代理人名</t>
    <rPh sb="0" eb="2">
      <t>ゲンバ</t>
    </rPh>
    <rPh sb="2" eb="4">
      <t>ダイリ</t>
    </rPh>
    <rPh sb="4" eb="5">
      <t>ニン</t>
    </rPh>
    <rPh sb="5" eb="6">
      <t>メイ</t>
    </rPh>
    <phoneticPr fontId="10"/>
  </si>
  <si>
    <t>安全衛生責任者名</t>
    <rPh sb="0" eb="2">
      <t>アンゼン</t>
    </rPh>
    <rPh sb="2" eb="4">
      <t>エイセイ</t>
    </rPh>
    <rPh sb="4" eb="7">
      <t>セキニンシャ</t>
    </rPh>
    <rPh sb="7" eb="8">
      <t>メイ</t>
    </rPh>
    <phoneticPr fontId="10"/>
  </si>
  <si>
    <t>安全衛生推進者名</t>
    <rPh sb="0" eb="2">
      <t>アンゼン</t>
    </rPh>
    <rPh sb="2" eb="4">
      <t>エイセイ</t>
    </rPh>
    <rPh sb="4" eb="7">
      <t>スイシンシャ</t>
    </rPh>
    <rPh sb="7" eb="8">
      <t>メイ</t>
    </rPh>
    <phoneticPr fontId="10"/>
  </si>
  <si>
    <t>主任技術者名※</t>
    <rPh sb="0" eb="2">
      <t>シュニン</t>
    </rPh>
    <rPh sb="2" eb="5">
      <t>ギジュツシャ</t>
    </rPh>
    <rPh sb="5" eb="6">
      <t>メイ</t>
    </rPh>
    <phoneticPr fontId="10"/>
  </si>
  <si>
    <t>専　任
非専任</t>
    <rPh sb="0" eb="1">
      <t>アツム</t>
    </rPh>
    <rPh sb="2" eb="3">
      <t>ニン</t>
    </rPh>
    <rPh sb="4" eb="5">
      <t>ヒ</t>
    </rPh>
    <rPh sb="5" eb="6">
      <t>アツム</t>
    </rPh>
    <rPh sb="6" eb="7">
      <t>ニン</t>
    </rPh>
    <phoneticPr fontId="10"/>
  </si>
  <si>
    <t>雇用管理責任者</t>
    <rPh sb="0" eb="2">
      <t>コヨウ</t>
    </rPh>
    <rPh sb="2" eb="4">
      <t>カンリ</t>
    </rPh>
    <rPh sb="4" eb="6">
      <t>セキニン</t>
    </rPh>
    <rPh sb="6" eb="7">
      <t>シャ</t>
    </rPh>
    <phoneticPr fontId="10"/>
  </si>
  <si>
    <t>専門技術者名※</t>
    <rPh sb="0" eb="2">
      <t>センモン</t>
    </rPh>
    <rPh sb="2" eb="4">
      <t>ギジュツ</t>
    </rPh>
    <rPh sb="4" eb="5">
      <t>シャ</t>
    </rPh>
    <rPh sb="5" eb="6">
      <t>メイ</t>
    </rPh>
    <phoneticPr fontId="10"/>
  </si>
  <si>
    <t>資 格 内 容</t>
    <rPh sb="0" eb="1">
      <t>シ</t>
    </rPh>
    <rPh sb="2" eb="3">
      <t>カク</t>
    </rPh>
    <rPh sb="4" eb="5">
      <t>ナイ</t>
    </rPh>
    <rPh sb="6" eb="7">
      <t>カタチ</t>
    </rPh>
    <phoneticPr fontId="10"/>
  </si>
  <si>
    <t>担 当 工 事
内　　   容</t>
    <rPh sb="0" eb="1">
      <t>タン</t>
    </rPh>
    <rPh sb="2" eb="3">
      <t>トウ</t>
    </rPh>
    <rPh sb="4" eb="5">
      <t>コウ</t>
    </rPh>
    <rPh sb="6" eb="7">
      <t>コト</t>
    </rPh>
    <rPh sb="8" eb="9">
      <t>ウチ</t>
    </rPh>
    <rPh sb="14" eb="15">
      <t>カタチ</t>
    </rPh>
    <phoneticPr fontId="10"/>
  </si>
  <si>
    <t>※〔主任技術者、専門技術者の記載要領〕</t>
    <rPh sb="2" eb="4">
      <t>シュニン</t>
    </rPh>
    <rPh sb="4" eb="6">
      <t>ギジュツ</t>
    </rPh>
    <rPh sb="6" eb="7">
      <t>シャ</t>
    </rPh>
    <rPh sb="8" eb="10">
      <t>センモン</t>
    </rPh>
    <rPh sb="10" eb="13">
      <t>ギジュツシャ</t>
    </rPh>
    <rPh sb="14" eb="16">
      <t>キサイ</t>
    </rPh>
    <rPh sb="16" eb="18">
      <t>ヨウリョウ</t>
    </rPh>
    <phoneticPr fontId="10"/>
  </si>
  <si>
    <t>１　主任技術者の配置状況について〔専任・非専任〕のいずれかを明らかにすること。
２　専門技術者欄には、土木・建築一式工事を請け負い、その工事に含まれる専門工事を施工する場合等に必
　要な主任技術者を記入する。（一式工事の主任技術者が専門工事の主任技術者としての資格を有する場合は、
　専門技術者を兼ねることができる)
３　主任技術者の資格内容は、下記を参考に記入すること。
　①　経験年数による場合
　　１）大学卒〔指定学科〕　　　　　３年以上の実務経験
　　２）高校卒〔指定学科〕　　　　　５年以上の実務経験
　　３）その他　　　　　　　　　　　10年以上の実務経験
　②　資格等による場合　
　　１）建設業法　　　　　　　　　　「技術検定」　　　　　　　　　　○級○○施工管理技士
　　２）建築士法　　　　　　　　　　「建築士試験」　　　　　　　　  ○○建築士
　　３）建築士法　　　　　　　　　　「建築設備士試験」　　　　　　  建築設備士
　　４）技術士法　　　　　　　　　　「技術士試験」　　　　　　　　  ○○部門
　　５）電気工事士法　　　　　　　　「電気工事士試験」　　　　　　  第○種電気工事士
　　６）電気事業法　　　　　　　　　「電気主任技術者試験」　　　  　第○種電気主任技術者
　　７）水道法　　　　　　　　  　　「給水装置工事主任技術者試験」　給水装置工事主任技術者
　　８）消防法　　　　　　　　  　　「消防設備士試験」　　　　　  　○種消防設備士
　　９）職業能力開発促進法　 　     「技能検定」　　　　　　　　　  ○級○○技能士　
　　10）その他　　　　　　　　　　　「○○試験」　　　　　　　　　  ○○士　</t>
    <rPh sb="2" eb="4">
      <t>シュニン</t>
    </rPh>
    <rPh sb="4" eb="7">
      <t>ギジュツシャ</t>
    </rPh>
    <rPh sb="8" eb="10">
      <t>ハイチ</t>
    </rPh>
    <rPh sb="10" eb="12">
      <t>ジョウキョウ</t>
    </rPh>
    <rPh sb="17" eb="19">
      <t>センニン</t>
    </rPh>
    <rPh sb="20" eb="21">
      <t>ヒ</t>
    </rPh>
    <rPh sb="21" eb="23">
      <t>センニン</t>
    </rPh>
    <rPh sb="30" eb="31">
      <t>アキ</t>
    </rPh>
    <rPh sb="42" eb="44">
      <t>センモン</t>
    </rPh>
    <rPh sb="44" eb="46">
      <t>ギジュツ</t>
    </rPh>
    <rPh sb="46" eb="47">
      <t>シャ</t>
    </rPh>
    <rPh sb="47" eb="48">
      <t>ラン</t>
    </rPh>
    <rPh sb="51" eb="53">
      <t>ドボク</t>
    </rPh>
    <rPh sb="54" eb="56">
      <t>ケンチク</t>
    </rPh>
    <rPh sb="56" eb="58">
      <t>イッシキ</t>
    </rPh>
    <rPh sb="58" eb="60">
      <t>コウジ</t>
    </rPh>
    <rPh sb="61" eb="62">
      <t>ウ</t>
    </rPh>
    <rPh sb="63" eb="64">
      <t>オ</t>
    </rPh>
    <rPh sb="68" eb="70">
      <t>コウジ</t>
    </rPh>
    <rPh sb="71" eb="72">
      <t>フク</t>
    </rPh>
    <rPh sb="75" eb="77">
      <t>センモン</t>
    </rPh>
    <rPh sb="77" eb="79">
      <t>コウジ</t>
    </rPh>
    <rPh sb="80" eb="82">
      <t>セコウ</t>
    </rPh>
    <rPh sb="84" eb="86">
      <t>バアイ</t>
    </rPh>
    <rPh sb="86" eb="87">
      <t>トウ</t>
    </rPh>
    <rPh sb="93" eb="95">
      <t>シュニン</t>
    </rPh>
    <rPh sb="95" eb="97">
      <t>ギジュツ</t>
    </rPh>
    <rPh sb="97" eb="98">
      <t>シャ</t>
    </rPh>
    <rPh sb="99" eb="101">
      <t>キニュウ</t>
    </rPh>
    <rPh sb="105" eb="107">
      <t>イッシキ</t>
    </rPh>
    <rPh sb="107" eb="109">
      <t>コウジ</t>
    </rPh>
    <rPh sb="110" eb="112">
      <t>シュニン</t>
    </rPh>
    <rPh sb="112" eb="115">
      <t>ギジュツシャ</t>
    </rPh>
    <rPh sb="116" eb="118">
      <t>センモン</t>
    </rPh>
    <rPh sb="118" eb="120">
      <t>コウジ</t>
    </rPh>
    <rPh sb="121" eb="123">
      <t>シュニン</t>
    </rPh>
    <rPh sb="123" eb="126">
      <t>ギジュツシャ</t>
    </rPh>
    <rPh sb="130" eb="132">
      <t>シカク</t>
    </rPh>
    <rPh sb="133" eb="134">
      <t>ユウ</t>
    </rPh>
    <rPh sb="136" eb="138">
      <t>バアイ</t>
    </rPh>
    <rPh sb="161" eb="163">
      <t>シュニン</t>
    </rPh>
    <rPh sb="163" eb="165">
      <t>ギジュツ</t>
    </rPh>
    <rPh sb="165" eb="166">
      <t>シャ</t>
    </rPh>
    <rPh sb="167" eb="169">
      <t>シカク</t>
    </rPh>
    <rPh sb="169" eb="171">
      <t>ナイヨウ</t>
    </rPh>
    <rPh sb="173" eb="175">
      <t>カキ</t>
    </rPh>
    <rPh sb="176" eb="178">
      <t>サンコウ</t>
    </rPh>
    <rPh sb="179" eb="181">
      <t>キニュウ</t>
    </rPh>
    <rPh sb="190" eb="192">
      <t>ケイケン</t>
    </rPh>
    <rPh sb="192" eb="194">
      <t>ネンスウ</t>
    </rPh>
    <rPh sb="197" eb="199">
      <t>バアイ</t>
    </rPh>
    <rPh sb="204" eb="207">
      <t>ダイガクソツ</t>
    </rPh>
    <rPh sb="208" eb="210">
      <t>シテイ</t>
    </rPh>
    <rPh sb="210" eb="212">
      <t>ガッカ</t>
    </rPh>
    <rPh sb="219" eb="220">
      <t>ネン</t>
    </rPh>
    <rPh sb="220" eb="222">
      <t>イジョウ</t>
    </rPh>
    <rPh sb="223" eb="225">
      <t>ジツム</t>
    </rPh>
    <rPh sb="225" eb="227">
      <t>ケイケン</t>
    </rPh>
    <rPh sb="232" eb="234">
      <t>コウコウ</t>
    </rPh>
    <rPh sb="262" eb="263">
      <t>ホカ</t>
    </rPh>
    <rPh sb="288" eb="290">
      <t>シカク</t>
    </rPh>
    <rPh sb="290" eb="291">
      <t>トウ</t>
    </rPh>
    <rPh sb="294" eb="296">
      <t>バアイ</t>
    </rPh>
    <rPh sb="304" eb="305">
      <t>ギョウ</t>
    </rPh>
    <rPh sb="305" eb="306">
      <t>ホウ</t>
    </rPh>
    <rPh sb="317" eb="319">
      <t>ギジュツ</t>
    </rPh>
    <rPh sb="319" eb="321">
      <t>ケンテイ</t>
    </rPh>
    <rPh sb="333" eb="334">
      <t>キュウ</t>
    </rPh>
    <rPh sb="336" eb="338">
      <t>セコウ</t>
    </rPh>
    <rPh sb="338" eb="340">
      <t>カンリ</t>
    </rPh>
    <rPh sb="340" eb="342">
      <t>ギシ</t>
    </rPh>
    <rPh sb="347" eb="350">
      <t>ケンチクシ</t>
    </rPh>
    <rPh sb="350" eb="351">
      <t>ホウ</t>
    </rPh>
    <rPh sb="362" eb="364">
      <t>ケンチク</t>
    </rPh>
    <rPh sb="364" eb="365">
      <t>シ</t>
    </rPh>
    <rPh sb="365" eb="367">
      <t>シケン</t>
    </rPh>
    <rPh sb="380" eb="382">
      <t>ケンチク</t>
    </rPh>
    <rPh sb="382" eb="383">
      <t>シ</t>
    </rPh>
    <rPh sb="388" eb="390">
      <t>ケンチク</t>
    </rPh>
    <rPh sb="390" eb="391">
      <t>シ</t>
    </rPh>
    <rPh sb="391" eb="392">
      <t>ホウ</t>
    </rPh>
    <rPh sb="403" eb="405">
      <t>ケンチク</t>
    </rPh>
    <rPh sb="405" eb="407">
      <t>セツビ</t>
    </rPh>
    <rPh sb="407" eb="408">
      <t>シ</t>
    </rPh>
    <rPh sb="408" eb="410">
      <t>シケン</t>
    </rPh>
    <rPh sb="419" eb="421">
      <t>ケンチク</t>
    </rPh>
    <rPh sb="421" eb="423">
      <t>セツビ</t>
    </rPh>
    <rPh sb="423" eb="424">
      <t>シ</t>
    </rPh>
    <rPh sb="444" eb="446">
      <t>ギジュツ</t>
    </rPh>
    <rPh sb="446" eb="447">
      <t>シ</t>
    </rPh>
    <rPh sb="447" eb="449">
      <t>シケン</t>
    </rPh>
    <rPh sb="462" eb="464">
      <t>ブモン</t>
    </rPh>
    <rPh sb="469" eb="471">
      <t>デンキ</t>
    </rPh>
    <rPh sb="471" eb="473">
      <t>コウジ</t>
    </rPh>
    <rPh sb="473" eb="474">
      <t>シ</t>
    </rPh>
    <rPh sb="474" eb="475">
      <t>ホウ</t>
    </rPh>
    <rPh sb="484" eb="486">
      <t>デンキ</t>
    </rPh>
    <rPh sb="486" eb="488">
      <t>コウジ</t>
    </rPh>
    <rPh sb="488" eb="489">
      <t>シ</t>
    </rPh>
    <rPh sb="489" eb="491">
      <t>シケン</t>
    </rPh>
    <rPh sb="500" eb="501">
      <t>ダイ</t>
    </rPh>
    <rPh sb="502" eb="503">
      <t>シュ</t>
    </rPh>
    <rPh sb="503" eb="505">
      <t>デンキ</t>
    </rPh>
    <rPh sb="505" eb="507">
      <t>コウジ</t>
    </rPh>
    <rPh sb="507" eb="508">
      <t>シ</t>
    </rPh>
    <rPh sb="513" eb="515">
      <t>デンキ</t>
    </rPh>
    <rPh sb="515" eb="517">
      <t>ジギョウ</t>
    </rPh>
    <rPh sb="517" eb="518">
      <t>ホウ</t>
    </rPh>
    <rPh sb="528" eb="530">
      <t>デンキ</t>
    </rPh>
    <rPh sb="530" eb="532">
      <t>シュニン</t>
    </rPh>
    <rPh sb="532" eb="534">
      <t>ギジュツ</t>
    </rPh>
    <rPh sb="534" eb="535">
      <t>シャ</t>
    </rPh>
    <rPh sb="535" eb="537">
      <t>シケン</t>
    </rPh>
    <rPh sb="544" eb="545">
      <t>ダイ</t>
    </rPh>
    <rPh sb="546" eb="547">
      <t>シュ</t>
    </rPh>
    <rPh sb="547" eb="549">
      <t>デンキ</t>
    </rPh>
    <rPh sb="549" eb="551">
      <t>シュニン</t>
    </rPh>
    <rPh sb="551" eb="554">
      <t>ギジュツシャ</t>
    </rPh>
    <rPh sb="559" eb="561">
      <t>スイドウ</t>
    </rPh>
    <rPh sb="561" eb="562">
      <t>ホウ</t>
    </rPh>
    <rPh sb="590" eb="592">
      <t>キュウスイ</t>
    </rPh>
    <rPh sb="592" eb="594">
      <t>ソウチ</t>
    </rPh>
    <rPh sb="594" eb="596">
      <t>コウジ</t>
    </rPh>
    <rPh sb="596" eb="598">
      <t>シュニン</t>
    </rPh>
    <rPh sb="598" eb="600">
      <t>ギジュツ</t>
    </rPh>
    <rPh sb="600" eb="601">
      <t>シャ</t>
    </rPh>
    <rPh sb="606" eb="609">
      <t>ショウボウホウ</t>
    </rPh>
    <rPh sb="622" eb="624">
      <t>ショウボウ</t>
    </rPh>
    <rPh sb="624" eb="626">
      <t>セツビ</t>
    </rPh>
    <rPh sb="626" eb="627">
      <t>シ</t>
    </rPh>
    <rPh sb="627" eb="629">
      <t>シケン</t>
    </rPh>
    <rPh sb="639" eb="640">
      <t>シュ</t>
    </rPh>
    <rPh sb="640" eb="642">
      <t>ショウボウ</t>
    </rPh>
    <rPh sb="642" eb="644">
      <t>セツビ</t>
    </rPh>
    <rPh sb="644" eb="645">
      <t>シ</t>
    </rPh>
    <rPh sb="650" eb="652">
      <t>ショクギョウ</t>
    </rPh>
    <rPh sb="652" eb="654">
      <t>ノウリョク</t>
    </rPh>
    <rPh sb="654" eb="656">
      <t>カイハツ</t>
    </rPh>
    <rPh sb="656" eb="658">
      <t>ソクシン</t>
    </rPh>
    <rPh sb="658" eb="659">
      <t>ホウ</t>
    </rPh>
    <rPh sb="670" eb="672">
      <t>ケンテイ</t>
    </rPh>
    <rPh sb="685" eb="686">
      <t>キュウ</t>
    </rPh>
    <rPh sb="690" eb="691">
      <t>シ</t>
    </rPh>
    <rPh sb="700" eb="701">
      <t>ホカ</t>
    </rPh>
    <rPh sb="715" eb="717">
      <t>シケン</t>
    </rPh>
    <phoneticPr fontId="10"/>
  </si>
  <si>
    <t>別記様式工第132号</t>
  </si>
  <si>
    <t>施工体制台帳</t>
    <rPh sb="0" eb="2">
      <t>セコウ</t>
    </rPh>
    <rPh sb="2" eb="4">
      <t>タイセイ</t>
    </rPh>
    <rPh sb="4" eb="6">
      <t>ダイチョウ</t>
    </rPh>
    <phoneticPr fontId="1"/>
  </si>
  <si>
    <t>別記様式工第133号</t>
    <rPh sb="0" eb="2">
      <t>ベッキ</t>
    </rPh>
    <rPh sb="2" eb="4">
      <t>ヨウシキ</t>
    </rPh>
    <rPh sb="4" eb="5">
      <t>コウ</t>
    </rPh>
    <rPh sb="5" eb="6">
      <t>ダイ</t>
    </rPh>
    <rPh sb="9" eb="10">
      <t>ゴウ</t>
    </rPh>
    <phoneticPr fontId="10"/>
  </si>
  <si>
    <t>再下請負通知書</t>
    <rPh sb="0" eb="1">
      <t>サイ</t>
    </rPh>
    <rPh sb="1" eb="3">
      <t>シタウケ</t>
    </rPh>
    <rPh sb="3" eb="4">
      <t>オ</t>
    </rPh>
    <rPh sb="4" eb="6">
      <t>ツウチ</t>
    </rPh>
    <rPh sb="6" eb="7">
      <t>ショ</t>
    </rPh>
    <phoneticPr fontId="10"/>
  </si>
  <si>
    <t>直近上位の
注文者名</t>
    <rPh sb="0" eb="1">
      <t>チョク</t>
    </rPh>
    <rPh sb="1" eb="2">
      <t>キン</t>
    </rPh>
    <rPh sb="2" eb="4">
      <t>ジョウイ</t>
    </rPh>
    <rPh sb="6" eb="8">
      <t>チュウモン</t>
    </rPh>
    <rPh sb="8" eb="9">
      <t>シャ</t>
    </rPh>
    <rPh sb="9" eb="10">
      <t>メイ</t>
    </rPh>
    <phoneticPr fontId="10"/>
  </si>
  <si>
    <t>【報告下請負業者】</t>
    <rPh sb="1" eb="3">
      <t>ホウコク</t>
    </rPh>
    <rPh sb="3" eb="4">
      <t>シタ</t>
    </rPh>
    <rPh sb="4" eb="6">
      <t>ウケオイ</t>
    </rPh>
    <rPh sb="6" eb="8">
      <t>ギョウシャ</t>
    </rPh>
    <phoneticPr fontId="10"/>
  </si>
  <si>
    <t>住　所</t>
    <rPh sb="0" eb="1">
      <t>ジュウ</t>
    </rPh>
    <rPh sb="2" eb="3">
      <t>ショ</t>
    </rPh>
    <phoneticPr fontId="10"/>
  </si>
  <si>
    <t>元　　　請
名　　　称</t>
    <rPh sb="0" eb="1">
      <t>モト</t>
    </rPh>
    <rPh sb="4" eb="5">
      <t>ウ</t>
    </rPh>
    <rPh sb="6" eb="7">
      <t>メイ</t>
    </rPh>
    <rPh sb="10" eb="11">
      <t>ショウ</t>
    </rPh>
    <phoneticPr fontId="10"/>
  </si>
  <si>
    <t>会社名</t>
    <rPh sb="0" eb="3">
      <t>カイシャメイ</t>
    </rPh>
    <phoneticPr fontId="10"/>
  </si>
  <si>
    <t>〔自 社 に 関 す る 事 項〕</t>
    <rPh sb="1" eb="2">
      <t>ジ</t>
    </rPh>
    <rPh sb="3" eb="4">
      <t>シャ</t>
    </rPh>
    <rPh sb="7" eb="8">
      <t>カン</t>
    </rPh>
    <rPh sb="13" eb="14">
      <t>コト</t>
    </rPh>
    <rPh sb="15" eb="16">
      <t>コウ</t>
    </rPh>
    <phoneticPr fontId="10"/>
  </si>
  <si>
    <t xml:space="preserve">注文者と
の契約日  </t>
    <rPh sb="0" eb="2">
      <t>チュウモン</t>
    </rPh>
    <rPh sb="2" eb="3">
      <t>シャ</t>
    </rPh>
    <rPh sb="6" eb="9">
      <t>ケイヤクビ</t>
    </rPh>
    <phoneticPr fontId="10"/>
  </si>
  <si>
    <t>監督員名</t>
    <rPh sb="0" eb="3">
      <t>カントクイン</t>
    </rPh>
    <rPh sb="3" eb="4">
      <t>メイ</t>
    </rPh>
    <phoneticPr fontId="10"/>
  </si>
  <si>
    <t>１　この様式は再下請負契約がある場合使用する。
２　この様式は一次以下の下請負者が作成し、一次下請別の施工体制台帳（別記様式工第132号）の添付書類と
　して利用する。
３　この様式に、再下請負者と締結した請負契約に係る契約書の写しを添付すること。（ただし、契約書には、
　建設業法第19条第１項各号に掲げる事項が網羅されていなければならないので、これらを網羅していない
　注文伝票等は、ここでいう契約書に該当しない。）
４　この様式には、必要に応じ自社及び再下請負者の主任技術者、専門技術者の資格・所属に関する書類を添
　付すること。
　</t>
    <rPh sb="4" eb="6">
      <t>ヨウシキ</t>
    </rPh>
    <rPh sb="7" eb="8">
      <t>サイ</t>
    </rPh>
    <rPh sb="8" eb="10">
      <t>シタウケ</t>
    </rPh>
    <rPh sb="10" eb="11">
      <t>オ</t>
    </rPh>
    <rPh sb="11" eb="13">
      <t>ケイヤク</t>
    </rPh>
    <rPh sb="16" eb="18">
      <t>バアイ</t>
    </rPh>
    <rPh sb="18" eb="20">
      <t>シヨウ</t>
    </rPh>
    <rPh sb="28" eb="30">
      <t>ヨウシキ</t>
    </rPh>
    <rPh sb="31" eb="33">
      <t>イチジ</t>
    </rPh>
    <rPh sb="33" eb="35">
      <t>イカ</t>
    </rPh>
    <rPh sb="36" eb="38">
      <t>シタウ</t>
    </rPh>
    <rPh sb="38" eb="39">
      <t>オ</t>
    </rPh>
    <rPh sb="39" eb="40">
      <t>シャ</t>
    </rPh>
    <rPh sb="41" eb="43">
      <t>サクセイ</t>
    </rPh>
    <rPh sb="45" eb="47">
      <t>イチジ</t>
    </rPh>
    <rPh sb="47" eb="49">
      <t>シタウ</t>
    </rPh>
    <rPh sb="49" eb="50">
      <t>ベツ</t>
    </rPh>
    <rPh sb="51" eb="53">
      <t>セコウ</t>
    </rPh>
    <rPh sb="53" eb="55">
      <t>タイセイ</t>
    </rPh>
    <rPh sb="55" eb="57">
      <t>ダイチョウ</t>
    </rPh>
    <rPh sb="62" eb="63">
      <t>コウ</t>
    </rPh>
    <rPh sb="79" eb="81">
      <t>リヨウ</t>
    </rPh>
    <rPh sb="89" eb="91">
      <t>ヨウシキ</t>
    </rPh>
    <rPh sb="93" eb="94">
      <t>サイ</t>
    </rPh>
    <rPh sb="94" eb="96">
      <t>シタウケ</t>
    </rPh>
    <rPh sb="96" eb="97">
      <t>オ</t>
    </rPh>
    <rPh sb="97" eb="98">
      <t>シャ</t>
    </rPh>
    <rPh sb="99" eb="101">
      <t>テイケツ</t>
    </rPh>
    <rPh sb="103" eb="105">
      <t>ウケオイ</t>
    </rPh>
    <rPh sb="105" eb="107">
      <t>ケイヤク</t>
    </rPh>
    <rPh sb="108" eb="109">
      <t>カカワ</t>
    </rPh>
    <rPh sb="110" eb="112">
      <t>ケイヤク</t>
    </rPh>
    <rPh sb="112" eb="113">
      <t>ショ</t>
    </rPh>
    <rPh sb="114" eb="115">
      <t>ウツ</t>
    </rPh>
    <rPh sb="117" eb="119">
      <t>テンプ</t>
    </rPh>
    <rPh sb="129" eb="131">
      <t>ケイヤク</t>
    </rPh>
    <rPh sb="131" eb="132">
      <t>ショ</t>
    </rPh>
    <rPh sb="137" eb="139">
      <t>ケンセツ</t>
    </rPh>
    <rPh sb="139" eb="140">
      <t>ギョウ</t>
    </rPh>
    <rPh sb="140" eb="141">
      <t>ホウ</t>
    </rPh>
    <rPh sb="141" eb="142">
      <t>ダイ</t>
    </rPh>
    <rPh sb="144" eb="145">
      <t>ジョウ</t>
    </rPh>
    <rPh sb="145" eb="146">
      <t>ダイ</t>
    </rPh>
    <rPh sb="147" eb="148">
      <t>コウ</t>
    </rPh>
    <rPh sb="148" eb="150">
      <t>カクゴウ</t>
    </rPh>
    <rPh sb="151" eb="152">
      <t>カカ</t>
    </rPh>
    <rPh sb="154" eb="156">
      <t>ジコウ</t>
    </rPh>
    <rPh sb="157" eb="159">
      <t>モウラ</t>
    </rPh>
    <rPh sb="178" eb="180">
      <t>モウラ</t>
    </rPh>
    <rPh sb="187" eb="189">
      <t>チュウモン</t>
    </rPh>
    <rPh sb="189" eb="191">
      <t>デンピョウ</t>
    </rPh>
    <rPh sb="191" eb="192">
      <t>トウ</t>
    </rPh>
    <rPh sb="199" eb="201">
      <t>ケイヤク</t>
    </rPh>
    <rPh sb="201" eb="202">
      <t>ショ</t>
    </rPh>
    <rPh sb="203" eb="205">
      <t>ガイトウ</t>
    </rPh>
    <rPh sb="215" eb="217">
      <t>ヨウシキ</t>
    </rPh>
    <rPh sb="220" eb="222">
      <t>ヒツヨウ</t>
    </rPh>
    <rPh sb="223" eb="224">
      <t>オウ</t>
    </rPh>
    <rPh sb="225" eb="227">
      <t>ジシャ</t>
    </rPh>
    <rPh sb="227" eb="228">
      <t>オヨ</t>
    </rPh>
    <rPh sb="229" eb="230">
      <t>サイ</t>
    </rPh>
    <rPh sb="230" eb="231">
      <t>シタ</t>
    </rPh>
    <rPh sb="231" eb="233">
      <t>ウケオイ</t>
    </rPh>
    <rPh sb="233" eb="234">
      <t>シャ</t>
    </rPh>
    <rPh sb="235" eb="237">
      <t>シュニン</t>
    </rPh>
    <rPh sb="237" eb="239">
      <t>ギジュツ</t>
    </rPh>
    <rPh sb="239" eb="240">
      <t>シャ</t>
    </rPh>
    <rPh sb="241" eb="243">
      <t>センモン</t>
    </rPh>
    <rPh sb="243" eb="245">
      <t>ギジュツ</t>
    </rPh>
    <rPh sb="245" eb="246">
      <t>シャ</t>
    </rPh>
    <rPh sb="247" eb="249">
      <t>シカク</t>
    </rPh>
    <rPh sb="250" eb="252">
      <t>ショゾク</t>
    </rPh>
    <rPh sb="253" eb="254">
      <t>カン</t>
    </rPh>
    <rPh sb="256" eb="258">
      <t>ショルイ</t>
    </rPh>
    <rPh sb="262" eb="263">
      <t>フ</t>
    </rPh>
    <phoneticPr fontId="10"/>
  </si>
  <si>
    <t>別記様式工第133号　続き</t>
    <rPh sb="0" eb="2">
      <t>ベッキ</t>
    </rPh>
    <rPh sb="2" eb="4">
      <t>ヨウシキ</t>
    </rPh>
    <rPh sb="4" eb="5">
      <t>コウ</t>
    </rPh>
    <rPh sb="5" eb="6">
      <t>ダイ</t>
    </rPh>
    <rPh sb="9" eb="10">
      <t>ゴウ</t>
    </rPh>
    <rPh sb="11" eb="12">
      <t>ツヅ</t>
    </rPh>
    <phoneticPr fontId="10"/>
  </si>
  <si>
    <t>〔再 下 請 負 関 係〕</t>
    <rPh sb="1" eb="2">
      <t>サイ</t>
    </rPh>
    <rPh sb="3" eb="4">
      <t>シタ</t>
    </rPh>
    <rPh sb="5" eb="6">
      <t>ショウ</t>
    </rPh>
    <rPh sb="7" eb="8">
      <t>フ</t>
    </rPh>
    <rPh sb="9" eb="10">
      <t>セキ</t>
    </rPh>
    <rPh sb="11" eb="12">
      <t>カカリ</t>
    </rPh>
    <phoneticPr fontId="10"/>
  </si>
  <si>
    <t>〒</t>
    <phoneticPr fontId="10"/>
  </si>
  <si>
    <t>（TEL　</t>
    <phoneticPr fontId="10"/>
  </si>
  <si>
    <t>－</t>
    <phoneticPr fontId="10"/>
  </si>
  <si>
    <t>）</t>
    <phoneticPr fontId="10"/>
  </si>
  <si>
    <t>別記様式工第133号</t>
  </si>
  <si>
    <t>再下請負通知書</t>
    <rPh sb="0" eb="1">
      <t>サイ</t>
    </rPh>
    <rPh sb="1" eb="2">
      <t>シタ</t>
    </rPh>
    <rPh sb="2" eb="4">
      <t>ウケオイ</t>
    </rPh>
    <rPh sb="4" eb="7">
      <t>ツウチショ</t>
    </rPh>
    <phoneticPr fontId="1"/>
  </si>
  <si>
    <t>別記様式工第134号</t>
    <rPh sb="0" eb="2">
      <t>ベッキ</t>
    </rPh>
    <rPh sb="2" eb="4">
      <t>ヨウシキ</t>
    </rPh>
    <rPh sb="4" eb="5">
      <t>コウ</t>
    </rPh>
    <rPh sb="5" eb="6">
      <t>ダイ</t>
    </rPh>
    <rPh sb="9" eb="10">
      <t>ゴウ</t>
    </rPh>
    <phoneticPr fontId="10"/>
  </si>
  <si>
    <t>※本様式（表題部も含む）は参考であり下請け業者数により下記様式は変わります。</t>
    <rPh sb="1" eb="2">
      <t>ホン</t>
    </rPh>
    <rPh sb="2" eb="4">
      <t>ヨウシキ</t>
    </rPh>
    <rPh sb="5" eb="7">
      <t>ヒョウダイ</t>
    </rPh>
    <rPh sb="7" eb="8">
      <t>ブ</t>
    </rPh>
    <rPh sb="9" eb="10">
      <t>フク</t>
    </rPh>
    <rPh sb="13" eb="15">
      <t>サンコウ</t>
    </rPh>
    <rPh sb="18" eb="20">
      <t>シタウ</t>
    </rPh>
    <rPh sb="21" eb="23">
      <t>ギョウシャ</t>
    </rPh>
    <rPh sb="23" eb="24">
      <t>カズ</t>
    </rPh>
    <rPh sb="27" eb="29">
      <t>カキ</t>
    </rPh>
    <rPh sb="29" eb="31">
      <t>ヨウシキ</t>
    </rPh>
    <rPh sb="32" eb="33">
      <t>カ</t>
    </rPh>
    <phoneticPr fontId="10"/>
  </si>
  <si>
    <t>JV等の場合、適宜様式を変更して使用すること。</t>
    <rPh sb="2" eb="3">
      <t>トウ</t>
    </rPh>
    <rPh sb="4" eb="6">
      <t>バアイ</t>
    </rPh>
    <rPh sb="7" eb="9">
      <t>テキギ</t>
    </rPh>
    <rPh sb="9" eb="11">
      <t>ヨウシキ</t>
    </rPh>
    <rPh sb="12" eb="14">
      <t>ヘンコウ</t>
    </rPh>
    <rPh sb="16" eb="18">
      <t>シヨウ</t>
    </rPh>
    <phoneticPr fontId="10"/>
  </si>
  <si>
    <t>施工体系図</t>
    <rPh sb="0" eb="2">
      <t>セコウ</t>
    </rPh>
    <rPh sb="2" eb="4">
      <t>タイケイ</t>
    </rPh>
    <rPh sb="4" eb="5">
      <t>ズ</t>
    </rPh>
    <phoneticPr fontId="10"/>
  </si>
  <si>
    <t>発注者名</t>
    <rPh sb="0" eb="2">
      <t>ハッチュウ</t>
    </rPh>
    <rPh sb="2" eb="3">
      <t>シャ</t>
    </rPh>
    <rPh sb="3" eb="4">
      <t>メイ</t>
    </rPh>
    <phoneticPr fontId="10"/>
  </si>
  <si>
    <t>工期</t>
    <rPh sb="0" eb="2">
      <t>コウキ</t>
    </rPh>
    <phoneticPr fontId="10"/>
  </si>
  <si>
    <t>工事名称</t>
    <rPh sb="0" eb="2">
      <t>コウジ</t>
    </rPh>
    <rPh sb="2" eb="4">
      <t>メイショウ</t>
    </rPh>
    <phoneticPr fontId="10"/>
  </si>
  <si>
    <t>至</t>
    <rPh sb="0" eb="1">
      <t>イタル</t>
    </rPh>
    <phoneticPr fontId="10"/>
  </si>
  <si>
    <t>元　請　名</t>
    <rPh sb="0" eb="1">
      <t>モト</t>
    </rPh>
    <rPh sb="2" eb="3">
      <t>ウ</t>
    </rPh>
    <rPh sb="4" eb="5">
      <t>メイ</t>
    </rPh>
    <phoneticPr fontId="10"/>
  </si>
  <si>
    <t>工事</t>
    <rPh sb="0" eb="2">
      <t>コウジ</t>
    </rPh>
    <phoneticPr fontId="10"/>
  </si>
  <si>
    <t>会社名</t>
    <rPh sb="0" eb="1">
      <t>カイ</t>
    </rPh>
    <rPh sb="1" eb="2">
      <t>シャ</t>
    </rPh>
    <rPh sb="2" eb="3">
      <t>メイ</t>
    </rPh>
    <phoneticPr fontId="10"/>
  </si>
  <si>
    <t>監理技術者名</t>
    <rPh sb="0" eb="2">
      <t>カンリ</t>
    </rPh>
    <rPh sb="2" eb="5">
      <t>ギジュツシャ</t>
    </rPh>
    <rPh sb="5" eb="6">
      <t>メイ</t>
    </rPh>
    <phoneticPr fontId="10"/>
  </si>
  <si>
    <t>許可番号</t>
    <rPh sb="0" eb="2">
      <t>キョカ</t>
    </rPh>
    <rPh sb="2" eb="4">
      <t>バンゴウ</t>
    </rPh>
    <phoneticPr fontId="10"/>
  </si>
  <si>
    <t>監理技術者補佐名</t>
    <rPh sb="0" eb="2">
      <t>カンリ</t>
    </rPh>
    <rPh sb="2" eb="5">
      <t>ギジュツシャ</t>
    </rPh>
    <rPh sb="5" eb="7">
      <t>ホサ</t>
    </rPh>
    <rPh sb="7" eb="8">
      <t>メイ</t>
    </rPh>
    <phoneticPr fontId="10"/>
  </si>
  <si>
    <t>一般　特定の別</t>
    <rPh sb="0" eb="2">
      <t>イッパン</t>
    </rPh>
    <rPh sb="3" eb="5">
      <t>トクテイ</t>
    </rPh>
    <rPh sb="6" eb="7">
      <t>ベツ</t>
    </rPh>
    <phoneticPr fontId="10"/>
  </si>
  <si>
    <t>一般／特定</t>
    <rPh sb="0" eb="2">
      <t>イッパン</t>
    </rPh>
    <rPh sb="3" eb="5">
      <t>トクテイ</t>
    </rPh>
    <phoneticPr fontId="10"/>
  </si>
  <si>
    <t>主任技術者名</t>
    <rPh sb="0" eb="2">
      <t>シュニン</t>
    </rPh>
    <rPh sb="2" eb="5">
      <t>ギジュツシャ</t>
    </rPh>
    <rPh sb="5" eb="6">
      <t>メイ</t>
    </rPh>
    <phoneticPr fontId="10"/>
  </si>
  <si>
    <t>安全衛生責任者</t>
    <rPh sb="0" eb="2">
      <t>アンゼン</t>
    </rPh>
    <rPh sb="2" eb="4">
      <t>エイセイ</t>
    </rPh>
    <rPh sb="4" eb="7">
      <t>セキニンシャ</t>
    </rPh>
    <phoneticPr fontId="10"/>
  </si>
  <si>
    <t>専門技術者名</t>
    <rPh sb="0" eb="2">
      <t>センモン</t>
    </rPh>
    <rPh sb="2" eb="4">
      <t>ギジュツ</t>
    </rPh>
    <rPh sb="4" eb="5">
      <t>シャ</t>
    </rPh>
    <rPh sb="5" eb="6">
      <t>メイ</t>
    </rPh>
    <phoneticPr fontId="10"/>
  </si>
  <si>
    <t>主任技術者</t>
    <rPh sb="0" eb="2">
      <t>シュニン</t>
    </rPh>
    <rPh sb="2" eb="5">
      <t>ギジュツシャ</t>
    </rPh>
    <phoneticPr fontId="10"/>
  </si>
  <si>
    <t>担当工事内容</t>
    <rPh sb="0" eb="2">
      <t>タントウ</t>
    </rPh>
    <rPh sb="2" eb="4">
      <t>コウジ</t>
    </rPh>
    <rPh sb="4" eb="6">
      <t>ナイヨウ</t>
    </rPh>
    <phoneticPr fontId="10"/>
  </si>
  <si>
    <t>特定専門工事の該当</t>
    <rPh sb="0" eb="2">
      <t>トクテイ</t>
    </rPh>
    <rPh sb="2" eb="4">
      <t>センモン</t>
    </rPh>
    <rPh sb="4" eb="5">
      <t>コウ</t>
    </rPh>
    <rPh sb="5" eb="6">
      <t>コト</t>
    </rPh>
    <rPh sb="7" eb="9">
      <t>ガイトウ</t>
    </rPh>
    <phoneticPr fontId="10"/>
  </si>
  <si>
    <t>有・無</t>
    <rPh sb="0" eb="1">
      <t>アリ</t>
    </rPh>
    <rPh sb="2" eb="3">
      <t>ナシ</t>
    </rPh>
    <phoneticPr fontId="10"/>
  </si>
  <si>
    <t>元方安全衛生管理者</t>
    <rPh sb="0" eb="1">
      <t>モト</t>
    </rPh>
    <rPh sb="1" eb="2">
      <t>カタ</t>
    </rPh>
    <rPh sb="2" eb="4">
      <t>アンゼン</t>
    </rPh>
    <rPh sb="4" eb="6">
      <t>エイセイ</t>
    </rPh>
    <rPh sb="6" eb="8">
      <t>カンリ</t>
    </rPh>
    <rPh sb="8" eb="9">
      <t>シャ</t>
    </rPh>
    <phoneticPr fontId="10"/>
  </si>
  <si>
    <t>専門技術者</t>
    <rPh sb="0" eb="2">
      <t>センモン</t>
    </rPh>
    <rPh sb="2" eb="4">
      <t>ギジュツ</t>
    </rPh>
    <rPh sb="4" eb="5">
      <t>シャ</t>
    </rPh>
    <phoneticPr fontId="10"/>
  </si>
  <si>
    <t>年　月　日～　年　月　日</t>
    <rPh sb="0" eb="1">
      <t>ネン</t>
    </rPh>
    <rPh sb="2" eb="3">
      <t>ガツ</t>
    </rPh>
    <rPh sb="4" eb="5">
      <t>ヒ</t>
    </rPh>
    <rPh sb="7" eb="8">
      <t>ネン</t>
    </rPh>
    <rPh sb="9" eb="10">
      <t>ガツ</t>
    </rPh>
    <rPh sb="11" eb="12">
      <t>ヒ</t>
    </rPh>
    <phoneticPr fontId="10"/>
  </si>
  <si>
    <t>会　　   長</t>
    <rPh sb="0" eb="1">
      <t>カイ</t>
    </rPh>
    <rPh sb="6" eb="7">
      <t>チョウ</t>
    </rPh>
    <phoneticPr fontId="10"/>
  </si>
  <si>
    <t>統括安全衛生責任者</t>
    <rPh sb="0" eb="2">
      <t>トウカツ</t>
    </rPh>
    <rPh sb="2" eb="4">
      <t>アンゼン</t>
    </rPh>
    <rPh sb="4" eb="6">
      <t>エイセイ</t>
    </rPh>
    <rPh sb="6" eb="9">
      <t>セキニンシャ</t>
    </rPh>
    <phoneticPr fontId="10"/>
  </si>
  <si>
    <t>副  会  長</t>
    <rPh sb="0" eb="1">
      <t>フク</t>
    </rPh>
    <rPh sb="3" eb="4">
      <t>カイ</t>
    </rPh>
    <rPh sb="6" eb="7">
      <t>チョウ</t>
    </rPh>
    <phoneticPr fontId="10"/>
  </si>
  <si>
    <t>別記様式工第134号</t>
  </si>
  <si>
    <t>施工体系図</t>
    <rPh sb="0" eb="2">
      <t>セコウ</t>
    </rPh>
    <rPh sb="2" eb="5">
      <t>タイケイズ</t>
    </rPh>
    <phoneticPr fontId="1"/>
  </si>
  <si>
    <t>別記様式工第135号</t>
  </si>
  <si>
    <t>作業員名簿</t>
    <rPh sb="0" eb="3">
      <t>サギョウイン</t>
    </rPh>
    <rPh sb="3" eb="5">
      <t>メイボ</t>
    </rPh>
    <phoneticPr fontId="1"/>
  </si>
  <si>
    <t>別記様式工第135号</t>
    <rPh sb="0" eb="2">
      <t>ベッキ</t>
    </rPh>
    <rPh sb="2" eb="4">
      <t>ヨウシキ</t>
    </rPh>
    <rPh sb="4" eb="5">
      <t>コウ</t>
    </rPh>
    <rPh sb="5" eb="6">
      <t>ダイ</t>
    </rPh>
    <rPh sb="9" eb="10">
      <t>ゴウ</t>
    </rPh>
    <phoneticPr fontId="10"/>
  </si>
  <si>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10"/>
  </si>
  <si>
    <t>一次会社名</t>
    <rPh sb="0" eb="1">
      <t>イチ</t>
    </rPh>
    <phoneticPr fontId="10"/>
  </si>
  <si>
    <t>所長名</t>
  </si>
  <si>
    <t>提出日　　　　　年　　　月　　　日</t>
    <rPh sb="0" eb="2">
      <t>テイシュツ</t>
    </rPh>
    <rPh sb="2" eb="3">
      <t>ビ</t>
    </rPh>
    <rPh sb="8" eb="9">
      <t>ネン</t>
    </rPh>
    <rPh sb="12" eb="13">
      <t>ガツ</t>
    </rPh>
    <rPh sb="16" eb="17">
      <t>ヒ</t>
    </rPh>
    <phoneticPr fontId="10"/>
  </si>
  <si>
    <t>番号</t>
    <rPh sb="0" eb="1">
      <t>バン</t>
    </rPh>
    <rPh sb="1" eb="2">
      <t>ゴウ</t>
    </rPh>
    <phoneticPr fontId="10"/>
  </si>
  <si>
    <t>職種</t>
  </si>
  <si>
    <t>建設業退職金
共済制度</t>
    <rPh sb="0" eb="3">
      <t>ケンセツギョウ</t>
    </rPh>
    <rPh sb="3" eb="6">
      <t>タイショクキン</t>
    </rPh>
    <rPh sb="7" eb="9">
      <t>キョウサイ</t>
    </rPh>
    <rPh sb="9" eb="11">
      <t>セイド</t>
    </rPh>
    <phoneticPr fontId="10"/>
  </si>
  <si>
    <t>教　育・資　格・免　許</t>
    <rPh sb="0" eb="1">
      <t>キョウ</t>
    </rPh>
    <rPh sb="2" eb="3">
      <t>イク</t>
    </rPh>
    <rPh sb="4" eb="5">
      <t>シ</t>
    </rPh>
    <rPh sb="6" eb="7">
      <t>カク</t>
    </rPh>
    <rPh sb="8" eb="9">
      <t>メン</t>
    </rPh>
    <rPh sb="10" eb="11">
      <t>モト</t>
    </rPh>
    <phoneticPr fontId="10"/>
  </si>
  <si>
    <t>入場年月日</t>
  </si>
  <si>
    <t>年金保険</t>
    <rPh sb="0" eb="2">
      <t>ネンキン</t>
    </rPh>
    <rPh sb="2" eb="4">
      <t>ホケン</t>
    </rPh>
    <phoneticPr fontId="10"/>
  </si>
  <si>
    <t>氏名</t>
  </si>
  <si>
    <t>年齢</t>
  </si>
  <si>
    <t>中小企業退職金
共済制度</t>
    <rPh sb="0" eb="2">
      <t>チュウショウ</t>
    </rPh>
    <rPh sb="2" eb="4">
      <t>キギョウ</t>
    </rPh>
    <rPh sb="4" eb="6">
      <t>タイショク</t>
    </rPh>
    <rPh sb="6" eb="7">
      <t>キン</t>
    </rPh>
    <rPh sb="8" eb="10">
      <t>キョウサイ</t>
    </rPh>
    <rPh sb="10" eb="12">
      <t>セイド</t>
    </rPh>
    <phoneticPr fontId="10"/>
  </si>
  <si>
    <t>雇入・職長
特別教育</t>
    <rPh sb="0" eb="1">
      <t>ヤトイ</t>
    </rPh>
    <rPh sb="1" eb="2">
      <t>ニュウ</t>
    </rPh>
    <rPh sb="3" eb="5">
      <t>ショクチョウ</t>
    </rPh>
    <rPh sb="6" eb="8">
      <t>トクベツ</t>
    </rPh>
    <rPh sb="8" eb="10">
      <t>キョウイク</t>
    </rPh>
    <phoneticPr fontId="10"/>
  </si>
  <si>
    <t>技能講習</t>
  </si>
  <si>
    <t>年　月　日</t>
  </si>
  <si>
    <t>歳</t>
  </si>
  <si>
    <t>（注)１　※印欄には次の記号を入れる。</t>
    <rPh sb="1" eb="2">
      <t>チュウ</t>
    </rPh>
    <rPh sb="6" eb="7">
      <t>ジルシ</t>
    </rPh>
    <rPh sb="7" eb="8">
      <t>ラン</t>
    </rPh>
    <rPh sb="10" eb="11">
      <t>ツギ</t>
    </rPh>
    <rPh sb="12" eb="14">
      <t>キゴウ</t>
    </rPh>
    <rPh sb="15" eb="16">
      <t>イ</t>
    </rPh>
    <phoneticPr fontId="10"/>
  </si>
  <si>
    <t>（注）５　健康保険欄には、左欄に健康保険の名称（健康保険組合、協会けんぽ、 建設国保、
　　　　　国民健康保険）を記載。上記の保険に加入しておらず、後期高齢者で ある等により、
　　　　　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0" eb="42">
      <t>コクホ</t>
    </rPh>
    <rPh sb="49" eb="51">
      <t>コクミン</t>
    </rPh>
    <rPh sb="51" eb="53">
      <t>ケンコウ</t>
    </rPh>
    <rPh sb="53" eb="55">
      <t>ホケン</t>
    </rPh>
    <phoneticPr fontId="10"/>
  </si>
  <si>
    <t xml:space="preserve"> …現場代理人</t>
    <rPh sb="2" eb="4">
      <t>ゲンバ</t>
    </rPh>
    <rPh sb="4" eb="7">
      <t>ダイリニン</t>
    </rPh>
    <phoneticPr fontId="10"/>
  </si>
  <si>
    <t xml:space="preserve"> …作業主任者（（注）2.)</t>
    <rPh sb="2" eb="4">
      <t>サギョウ</t>
    </rPh>
    <rPh sb="4" eb="7">
      <t>シュニンシャ</t>
    </rPh>
    <rPh sb="9" eb="10">
      <t>チュウ</t>
    </rPh>
    <phoneticPr fontId="10"/>
  </si>
  <si>
    <t xml:space="preserve"> …女性作業員</t>
    <rPh sb="2" eb="4">
      <t>ジョセイ</t>
    </rPh>
    <rPh sb="4" eb="7">
      <t>サギョウイン</t>
    </rPh>
    <phoneticPr fontId="10"/>
  </si>
  <si>
    <t>…18歳未満の作業員</t>
    <rPh sb="3" eb="4">
      <t>サイ</t>
    </rPh>
    <rPh sb="4" eb="6">
      <t>ミマン</t>
    </rPh>
    <rPh sb="7" eb="10">
      <t>サギョウイン</t>
    </rPh>
    <phoneticPr fontId="10"/>
  </si>
  <si>
    <t xml:space="preserve"> …主任技術者</t>
    <rPh sb="2" eb="4">
      <t>シュニン</t>
    </rPh>
    <rPh sb="4" eb="7">
      <t>ギジュツシャ</t>
    </rPh>
    <phoneticPr fontId="10"/>
  </si>
  <si>
    <t xml:space="preserve"> …職　長</t>
    <rPh sb="2" eb="3">
      <t>ショク</t>
    </rPh>
    <rPh sb="4" eb="5">
      <t>チョウ</t>
    </rPh>
    <phoneticPr fontId="10"/>
  </si>
  <si>
    <t xml:space="preserve"> …安全衛生責任者</t>
    <rPh sb="2" eb="4">
      <t>アンゼン</t>
    </rPh>
    <rPh sb="4" eb="6">
      <t>エイセイ</t>
    </rPh>
    <rPh sb="6" eb="9">
      <t>セキニンシャ</t>
    </rPh>
    <phoneticPr fontId="10"/>
  </si>
  <si>
    <t xml:space="preserve"> …能力向上教育</t>
    <rPh sb="2" eb="4">
      <t>ノウリョク</t>
    </rPh>
    <rPh sb="4" eb="6">
      <t>コウジョウ</t>
    </rPh>
    <rPh sb="6" eb="8">
      <t>キョウイク</t>
    </rPh>
    <phoneticPr fontId="10"/>
  </si>
  <si>
    <t xml:space="preserve"> …危険有害業務・再発防止教育</t>
    <rPh sb="2" eb="4">
      <t>キケン</t>
    </rPh>
    <rPh sb="4" eb="6">
      <t>ユウガイ</t>
    </rPh>
    <rPh sb="6" eb="8">
      <t>ギョウム</t>
    </rPh>
    <rPh sb="9" eb="11">
      <t>サイハツ</t>
    </rPh>
    <rPh sb="11" eb="13">
      <t>ボウシ</t>
    </rPh>
    <rPh sb="13" eb="15">
      <t>キョウイク</t>
    </rPh>
    <phoneticPr fontId="10"/>
  </si>
  <si>
    <t>（注）８　建設業退職金共済制度及び中小企業退職金共済制度への加入の有無については、
　　　　　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52" eb="53">
      <t>ラン</t>
    </rPh>
    <rPh sb="55" eb="56">
      <t>アリ</t>
    </rPh>
    <rPh sb="57" eb="58">
      <t>マタ</t>
    </rPh>
    <rPh sb="60" eb="61">
      <t>ナ</t>
    </rPh>
    <rPh sb="63" eb="65">
      <t>キサイ</t>
    </rPh>
    <phoneticPr fontId="10"/>
  </si>
  <si>
    <t>（注）２　作業主任者は作業を直接指揮する義務を負うので、同時に施工されている他の
　　　　　現場や、同一現場においても他の作業個所との作業主任者を兼務することは、
　　　　　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6" eb="48">
      <t>ゲンバ</t>
    </rPh>
    <rPh sb="50" eb="52">
      <t>ドウイツ</t>
    </rPh>
    <rPh sb="52" eb="54">
      <t>ゲンバ</t>
    </rPh>
    <rPh sb="59" eb="60">
      <t>ホカ</t>
    </rPh>
    <rPh sb="63" eb="65">
      <t>カショ</t>
    </rPh>
    <rPh sb="67" eb="69">
      <t>サギョウ</t>
    </rPh>
    <rPh sb="69" eb="72">
      <t>シュニンシャ</t>
    </rPh>
    <rPh sb="73" eb="75">
      <t>ケンム</t>
    </rPh>
    <rPh sb="87" eb="89">
      <t>ホウテキ</t>
    </rPh>
    <rPh sb="90" eb="91">
      <t>ミト</t>
    </rPh>
    <rPh sb="101" eb="103">
      <t>フクスウ</t>
    </rPh>
    <rPh sb="104" eb="106">
      <t>センニン</t>
    </rPh>
    <phoneticPr fontId="10"/>
  </si>
  <si>
    <t>（注）３　各社別に作成するのが原則だが、リース機械等の運転者は一緒でもよい。</t>
    <rPh sb="1" eb="2">
      <t>チュウ</t>
    </rPh>
    <phoneticPr fontId="10"/>
  </si>
  <si>
    <t>（注）10　建設工事に係る知識及び技術又は技能に関する資格（例：登録○○基幹技能者、
　　　　　○級○○施工管理技士）を有する場合は、「免許」欄に記載。</t>
    <rPh sb="52" eb="54">
      <t>セコウ</t>
    </rPh>
    <rPh sb="54" eb="56">
      <t>カンリ</t>
    </rPh>
    <phoneticPr fontId="10"/>
  </si>
  <si>
    <t>（注）４　資格・免許等の写しを添付することが望ましい。</t>
    <rPh sb="1" eb="2">
      <t>チュウ</t>
    </rPh>
    <rPh sb="22" eb="23">
      <t>ノゾ</t>
    </rPh>
    <phoneticPr fontId="10"/>
  </si>
  <si>
    <t>作　　業　　員　　名　　簿</t>
    <phoneticPr fontId="10"/>
  </si>
  <si>
    <t>（　　年　　月　　日作成)</t>
    <phoneticPr fontId="10"/>
  </si>
  <si>
    <t>元請
確認欄</t>
    <phoneticPr fontId="10"/>
  </si>
  <si>
    <t>事業所の名称</t>
    <phoneticPr fontId="10"/>
  </si>
  <si>
    <t>（　次)会社名</t>
    <phoneticPr fontId="10"/>
  </si>
  <si>
    <t>ふりがな</t>
    <phoneticPr fontId="10"/>
  </si>
  <si>
    <t>※</t>
    <phoneticPr fontId="10"/>
  </si>
  <si>
    <t>生年月日</t>
    <phoneticPr fontId="10"/>
  </si>
  <si>
    <t>免　許</t>
    <phoneticPr fontId="10"/>
  </si>
  <si>
    <t>受入教育
実施年月日</t>
    <phoneticPr fontId="10"/>
  </si>
  <si>
    <t>（注）６　年金保険欄には、左欄に年金保険の名称（厚生年金、国民年金）を記載。
　　　　　各年金の受給者である場合は、左欄に「受給者」と記載。</t>
    <phoneticPr fontId="10"/>
  </si>
  <si>
    <t>（注）７　雇用保険欄には右欄に被保険者番号の下４けたを記載。（日雇労働被保険者の場合
　　　　　には左欄に「日雇保険」と記載）事業主である等により雇用保険の適用除外である場合には
　　　　　左欄に「適用除外」と記載。</t>
    <phoneticPr fontId="10"/>
  </si>
  <si>
    <t xml:space="preserve"> …外国人技能実習生</t>
    <phoneticPr fontId="10"/>
  </si>
  <si>
    <t xml:space="preserve"> …外国人建設就労者</t>
    <phoneticPr fontId="10"/>
  </si>
  <si>
    <r>
      <t xml:space="preserve"> </t>
    </r>
    <r>
      <rPr>
        <sz val="9"/>
        <rFont val="ＭＳ 明朝"/>
        <family val="1"/>
        <charset val="128"/>
      </rPr>
      <t>…１号特定技能外国人</t>
    </r>
    <phoneticPr fontId="10"/>
  </si>
  <si>
    <t>（注）９　安全衛生に関する教育の内容（例：雇入時教育、職長教育、建設用リフトの運転の業務に
　　　　　係る特別教育）については「雇入・職長特別教育」欄に記載。</t>
    <phoneticPr fontId="10"/>
  </si>
  <si>
    <t>（注）11　記載事項の一部について、別紙を用いて記載しても差し支えない。</t>
    <phoneticPr fontId="10"/>
  </si>
  <si>
    <t>労働者災害補償保険加入確認書</t>
    <rPh sb="0" eb="3">
      <t>ロウドウシャ</t>
    </rPh>
    <rPh sb="3" eb="5">
      <t>サイガイ</t>
    </rPh>
    <rPh sb="5" eb="7">
      <t>ホショウ</t>
    </rPh>
    <rPh sb="7" eb="9">
      <t>ホケン</t>
    </rPh>
    <rPh sb="9" eb="11">
      <t>カニュウ</t>
    </rPh>
    <rPh sb="11" eb="13">
      <t>カクニン</t>
    </rPh>
    <rPh sb="13" eb="14">
      <t>ショ</t>
    </rPh>
    <phoneticPr fontId="10"/>
  </si>
  <si>
    <t>別記様式工第144号</t>
    <rPh sb="0" eb="2">
      <t>ベッキ</t>
    </rPh>
    <rPh sb="2" eb="4">
      <t>ヨウシキ</t>
    </rPh>
    <rPh sb="4" eb="5">
      <t>コウ</t>
    </rPh>
    <rPh sb="5" eb="6">
      <t>ダイ</t>
    </rPh>
    <rPh sb="9" eb="10">
      <t>ゴウ</t>
    </rPh>
    <phoneticPr fontId="10"/>
  </si>
  <si>
    <t>下記のとおり労災保険加入確認書を提出します。</t>
    <rPh sb="0" eb="2">
      <t>カキ</t>
    </rPh>
    <rPh sb="6" eb="8">
      <t>ロウサイ</t>
    </rPh>
    <rPh sb="8" eb="10">
      <t>ホケン</t>
    </rPh>
    <rPh sb="10" eb="12">
      <t>カニュウ</t>
    </rPh>
    <rPh sb="12" eb="15">
      <t>カクニンショ</t>
    </rPh>
    <rPh sb="16" eb="18">
      <t>テイシュツ</t>
    </rPh>
    <phoneticPr fontId="10"/>
  </si>
  <si>
    <t>労災保険加入証明願に所轄労働基準監督署の確認証明を受けて添付すること。</t>
    <rPh sb="0" eb="2">
      <t>ロウサイ</t>
    </rPh>
    <rPh sb="2" eb="4">
      <t>ホケン</t>
    </rPh>
    <rPh sb="4" eb="6">
      <t>カニュウ</t>
    </rPh>
    <rPh sb="6" eb="8">
      <t>ショウメイ</t>
    </rPh>
    <rPh sb="8" eb="9">
      <t>ネガ</t>
    </rPh>
    <rPh sb="10" eb="12">
      <t>ショカツ</t>
    </rPh>
    <rPh sb="12" eb="14">
      <t>ロウドウ</t>
    </rPh>
    <rPh sb="14" eb="16">
      <t>キジュン</t>
    </rPh>
    <rPh sb="16" eb="19">
      <t>カントクショ</t>
    </rPh>
    <rPh sb="20" eb="22">
      <t>カクニン</t>
    </rPh>
    <rPh sb="22" eb="24">
      <t>ショウメイ</t>
    </rPh>
    <rPh sb="25" eb="26">
      <t>ウ</t>
    </rPh>
    <rPh sb="28" eb="30">
      <t>テンプ</t>
    </rPh>
    <phoneticPr fontId="10"/>
  </si>
  <si>
    <t>別記様式工第144号</t>
    <phoneticPr fontId="1"/>
  </si>
  <si>
    <t>労働者災害補償保険加入確認書</t>
    <rPh sb="0" eb="3">
      <t>ロウドウシャ</t>
    </rPh>
    <rPh sb="3" eb="5">
      <t>サイガイ</t>
    </rPh>
    <rPh sb="5" eb="7">
      <t>ホショウ</t>
    </rPh>
    <rPh sb="7" eb="9">
      <t>ホケン</t>
    </rPh>
    <rPh sb="9" eb="11">
      <t>カニュウ</t>
    </rPh>
    <rPh sb="11" eb="14">
      <t>カクニンショ</t>
    </rPh>
    <phoneticPr fontId="1"/>
  </si>
  <si>
    <t>改善報告書</t>
    <rPh sb="0" eb="2">
      <t>カイゼン</t>
    </rPh>
    <rPh sb="2" eb="5">
      <t>ホウコクショ</t>
    </rPh>
    <phoneticPr fontId="1"/>
  </si>
  <si>
    <t>別記様式工第142号</t>
    <rPh sb="0" eb="2">
      <t>ベッキ</t>
    </rPh>
    <rPh sb="2" eb="4">
      <t>ヨウシキ</t>
    </rPh>
    <rPh sb="4" eb="5">
      <t>コウ</t>
    </rPh>
    <rPh sb="5" eb="6">
      <t>ダイ</t>
    </rPh>
    <rPh sb="9" eb="10">
      <t>ゴウ</t>
    </rPh>
    <phoneticPr fontId="10"/>
  </si>
  <si>
    <t>（宛先）総括監督員</t>
    <rPh sb="1" eb="3">
      <t>アテサキ</t>
    </rPh>
    <rPh sb="4" eb="6">
      <t>ソウカツ</t>
    </rPh>
    <rPh sb="6" eb="9">
      <t>カントクイン</t>
    </rPh>
    <phoneticPr fontId="10"/>
  </si>
  <si>
    <t>　○○年○○月○○日に交付された　指示書・改善指示書・改善命令書　について、下記のとおり、改善したので報告します。</t>
    <rPh sb="3" eb="4">
      <t>ネン</t>
    </rPh>
    <rPh sb="6" eb="7">
      <t>ガツ</t>
    </rPh>
    <rPh sb="9" eb="10">
      <t>ニチ</t>
    </rPh>
    <rPh sb="11" eb="13">
      <t>コウフ</t>
    </rPh>
    <rPh sb="17" eb="20">
      <t>シジショ</t>
    </rPh>
    <rPh sb="21" eb="23">
      <t>カイゼン</t>
    </rPh>
    <rPh sb="23" eb="26">
      <t>シジショ</t>
    </rPh>
    <rPh sb="27" eb="29">
      <t>カイゼン</t>
    </rPh>
    <rPh sb="29" eb="32">
      <t>メイレイショ</t>
    </rPh>
    <rPh sb="38" eb="40">
      <t>カキ</t>
    </rPh>
    <rPh sb="45" eb="47">
      <t>カイゼン</t>
    </rPh>
    <rPh sb="51" eb="53">
      <t>ホウコク</t>
    </rPh>
    <phoneticPr fontId="10"/>
  </si>
  <si>
    <t>別記様式工第142号</t>
    <phoneticPr fontId="1"/>
  </si>
  <si>
    <t>別記様式工第146号</t>
    <rPh sb="0" eb="2">
      <t>ベッキ</t>
    </rPh>
    <rPh sb="2" eb="4">
      <t>ヨウシキ</t>
    </rPh>
    <rPh sb="4" eb="5">
      <t>コウ</t>
    </rPh>
    <rPh sb="5" eb="6">
      <t>ダイ</t>
    </rPh>
    <rPh sb="9" eb="10">
      <t>ゴウ</t>
    </rPh>
    <phoneticPr fontId="10"/>
  </si>
  <si>
    <t>基　本　計　画　書</t>
    <rPh sb="0" eb="1">
      <t>モト</t>
    </rPh>
    <rPh sb="2" eb="3">
      <t>ホン</t>
    </rPh>
    <rPh sb="4" eb="5">
      <t>ケイ</t>
    </rPh>
    <rPh sb="6" eb="7">
      <t>ガ</t>
    </rPh>
    <rPh sb="8" eb="9">
      <t>ショ</t>
    </rPh>
    <phoneticPr fontId="10"/>
  </si>
  <si>
    <t>下記工事について別添基本計画書を提出します。</t>
    <rPh sb="0" eb="2">
      <t>カキ</t>
    </rPh>
    <rPh sb="2" eb="4">
      <t>コウジ</t>
    </rPh>
    <rPh sb="8" eb="10">
      <t>ベッテン</t>
    </rPh>
    <rPh sb="10" eb="12">
      <t>キホン</t>
    </rPh>
    <rPh sb="12" eb="15">
      <t>ケイカクショ</t>
    </rPh>
    <rPh sb="16" eb="18">
      <t>テイシュツ</t>
    </rPh>
    <phoneticPr fontId="10"/>
  </si>
  <si>
    <t>注）この様式は、工事の一時中止等、標準仕様書若しくは特記仕様書で提出を定めている場合に使用する。　</t>
    <rPh sb="22" eb="23">
      <t>モ</t>
    </rPh>
    <phoneticPr fontId="10"/>
  </si>
  <si>
    <t>基本計画書</t>
    <rPh sb="0" eb="2">
      <t>キホン</t>
    </rPh>
    <rPh sb="2" eb="4">
      <t>ケイカク</t>
    </rPh>
    <rPh sb="4" eb="5">
      <t>ショ</t>
    </rPh>
    <phoneticPr fontId="1"/>
  </si>
  <si>
    <t>別記様式工第146号</t>
    <phoneticPr fontId="1"/>
  </si>
  <si>
    <t>悪天候時・天災後における工事現場点検報告書</t>
    <rPh sb="0" eb="3">
      <t>アクテンコウ</t>
    </rPh>
    <rPh sb="3" eb="4">
      <t>ジ</t>
    </rPh>
    <rPh sb="5" eb="7">
      <t>テンサイ</t>
    </rPh>
    <rPh sb="7" eb="8">
      <t>ゴ</t>
    </rPh>
    <rPh sb="12" eb="14">
      <t>コウジ</t>
    </rPh>
    <rPh sb="14" eb="16">
      <t>ゲンバ</t>
    </rPh>
    <rPh sb="16" eb="18">
      <t>テンケン</t>
    </rPh>
    <rPh sb="18" eb="21">
      <t>ホウコクショ</t>
    </rPh>
    <phoneticPr fontId="10"/>
  </si>
  <si>
    <t>下記工事の悪天候時・天災後における工事現場点検結果を報告します。</t>
    <rPh sb="0" eb="2">
      <t>カキ</t>
    </rPh>
    <rPh sb="2" eb="4">
      <t>コウジ</t>
    </rPh>
    <rPh sb="5" eb="8">
      <t>アクテンコウ</t>
    </rPh>
    <rPh sb="8" eb="9">
      <t>ジ</t>
    </rPh>
    <rPh sb="10" eb="12">
      <t>テンサイ</t>
    </rPh>
    <rPh sb="12" eb="13">
      <t>ゴ</t>
    </rPh>
    <rPh sb="17" eb="19">
      <t>コウジ</t>
    </rPh>
    <rPh sb="19" eb="21">
      <t>ゲンバ</t>
    </rPh>
    <rPh sb="21" eb="23">
      <t>テンケン</t>
    </rPh>
    <rPh sb="23" eb="25">
      <t>ケッカ</t>
    </rPh>
    <rPh sb="26" eb="28">
      <t>ホウコク</t>
    </rPh>
    <phoneticPr fontId="1"/>
  </si>
  <si>
    <t>点　検　結　果</t>
    <rPh sb="0" eb="1">
      <t>テン</t>
    </rPh>
    <rPh sb="2" eb="3">
      <t>ケン</t>
    </rPh>
    <rPh sb="4" eb="5">
      <t>ケツ</t>
    </rPh>
    <rPh sb="6" eb="7">
      <t>ハテ</t>
    </rPh>
    <phoneticPr fontId="10"/>
  </si>
  <si>
    <t>別記記載のとおり</t>
    <rPh sb="0" eb="2">
      <t>ベッキ</t>
    </rPh>
    <rPh sb="2" eb="4">
      <t>キサイ</t>
    </rPh>
    <phoneticPr fontId="1"/>
  </si>
  <si>
    <t>備　　　　　考</t>
    <rPh sb="0" eb="1">
      <t>ビ</t>
    </rPh>
    <rPh sb="6" eb="7">
      <t>コウ</t>
    </rPh>
    <phoneticPr fontId="1"/>
  </si>
  <si>
    <t>別記様式工第148号</t>
    <rPh sb="0" eb="2">
      <t>ベッキ</t>
    </rPh>
    <rPh sb="2" eb="4">
      <t>ヨウシキ</t>
    </rPh>
    <rPh sb="4" eb="5">
      <t>コウ</t>
    </rPh>
    <rPh sb="5" eb="6">
      <t>ダイ</t>
    </rPh>
    <rPh sb="9" eb="10">
      <t>ゴウ</t>
    </rPh>
    <phoneticPr fontId="1"/>
  </si>
  <si>
    <t>別記様式工第148号</t>
    <rPh sb="0" eb="2">
      <t>ベッキ</t>
    </rPh>
    <rPh sb="2" eb="4">
      <t>ヨウシキ</t>
    </rPh>
    <rPh sb="4" eb="5">
      <t>コウ</t>
    </rPh>
    <rPh sb="5" eb="6">
      <t>ダイ</t>
    </rPh>
    <rPh sb="9" eb="10">
      <t>ゴウ</t>
    </rPh>
    <phoneticPr fontId="10"/>
  </si>
  <si>
    <t>悪天候時・天災後における工事現場点検表</t>
    <rPh sb="0" eb="3">
      <t>アクテンコウ</t>
    </rPh>
    <rPh sb="3" eb="4">
      <t>ジ</t>
    </rPh>
    <rPh sb="5" eb="7">
      <t>テンサイ</t>
    </rPh>
    <rPh sb="7" eb="8">
      <t>ゴ</t>
    </rPh>
    <rPh sb="18" eb="19">
      <t>ヒョウ</t>
    </rPh>
    <phoneticPr fontId="10"/>
  </si>
  <si>
    <t>　　年　　月　　日</t>
    <rPh sb="2" eb="3">
      <t>ネン</t>
    </rPh>
    <rPh sb="5" eb="6">
      <t>ゲツ</t>
    </rPh>
    <rPh sb="8" eb="9">
      <t>ヒ</t>
    </rPh>
    <phoneticPr fontId="10"/>
  </si>
  <si>
    <t>工事件名</t>
    <rPh sb="0" eb="1">
      <t>コウ</t>
    </rPh>
    <rPh sb="1" eb="2">
      <t>コト</t>
    </rPh>
    <rPh sb="2" eb="4">
      <t>ケンメイ</t>
    </rPh>
    <phoneticPr fontId="5"/>
  </si>
  <si>
    <t>受注者</t>
    <rPh sb="0" eb="3">
      <t>ジュチュウシャ</t>
    </rPh>
    <phoneticPr fontId="5"/>
  </si>
  <si>
    <t>現場代理人</t>
    <rPh sb="0" eb="2">
      <t>ゲンバ</t>
    </rPh>
    <rPh sb="2" eb="5">
      <t>ダイリニン</t>
    </rPh>
    <phoneticPr fontId="10"/>
  </si>
  <si>
    <t>点検者</t>
    <rPh sb="0" eb="2">
      <t>テンケン</t>
    </rPh>
    <rPh sb="2" eb="3">
      <t>シャ</t>
    </rPh>
    <phoneticPr fontId="10"/>
  </si>
  <si>
    <t>確 認 時 間</t>
    <rPh sb="0" eb="1">
      <t>アキラ</t>
    </rPh>
    <rPh sb="2" eb="3">
      <t>ニン</t>
    </rPh>
    <rPh sb="4" eb="5">
      <t>トキ</t>
    </rPh>
    <rPh sb="6" eb="7">
      <t>アイダ</t>
    </rPh>
    <phoneticPr fontId="5"/>
  </si>
  <si>
    <t>　　　年　　月　　日　（　　)　　　　時　　　分頃</t>
  </si>
  <si>
    <t>確認の事由</t>
    <rPh sb="0" eb="1">
      <t>アキラ</t>
    </rPh>
    <rPh sb="1" eb="2">
      <t>ニン</t>
    </rPh>
    <rPh sb="3" eb="4">
      <t>コト</t>
    </rPh>
    <rPh sb="4" eb="5">
      <t>ヨシ</t>
    </rPh>
    <phoneticPr fontId="5"/>
  </si>
  <si>
    <t>台風　　号</t>
    <rPh sb="0" eb="2">
      <t>タイフウ</t>
    </rPh>
    <rPh sb="4" eb="5">
      <t>ゴウ</t>
    </rPh>
    <phoneticPr fontId="10"/>
  </si>
  <si>
    <t>警報（大雨　大雪　強風）</t>
    <rPh sb="0" eb="1">
      <t>ケイ</t>
    </rPh>
    <rPh sb="1" eb="2">
      <t>ホウ</t>
    </rPh>
    <rPh sb="3" eb="5">
      <t>オオアメ</t>
    </rPh>
    <rPh sb="6" eb="8">
      <t>オオユキ</t>
    </rPh>
    <rPh sb="9" eb="11">
      <t>キョウフウ</t>
    </rPh>
    <phoneticPr fontId="10"/>
  </si>
  <si>
    <t>地震（震度４以上）</t>
    <rPh sb="0" eb="2">
      <t>ジシン</t>
    </rPh>
    <rPh sb="3" eb="5">
      <t>シンド</t>
    </rPh>
    <rPh sb="6" eb="8">
      <t>イジョウ</t>
    </rPh>
    <phoneticPr fontId="10"/>
  </si>
  <si>
    <t>工事標識類の状況</t>
    <rPh sb="0" eb="1">
      <t>コウ</t>
    </rPh>
    <rPh sb="1" eb="2">
      <t>コト</t>
    </rPh>
    <rPh sb="2" eb="3">
      <t>シルベ</t>
    </rPh>
    <rPh sb="3" eb="4">
      <t>シキ</t>
    </rPh>
    <rPh sb="4" eb="5">
      <t>ルイ</t>
    </rPh>
    <rPh sb="6" eb="7">
      <t>ジョウ</t>
    </rPh>
    <rPh sb="7" eb="8">
      <t>イワン</t>
    </rPh>
    <phoneticPr fontId="5"/>
  </si>
  <si>
    <t>問題なし</t>
    <rPh sb="0" eb="2">
      <t>モンダイ</t>
    </rPh>
    <phoneticPr fontId="10"/>
  </si>
  <si>
    <t>処置（　　　　　　　　　　　　　　　　　）</t>
    <rPh sb="0" eb="2">
      <t>ショチ</t>
    </rPh>
    <phoneticPr fontId="10"/>
  </si>
  <si>
    <t>安全施設類の状況</t>
    <rPh sb="0" eb="1">
      <t>アン</t>
    </rPh>
    <rPh sb="1" eb="2">
      <t>ゼン</t>
    </rPh>
    <rPh sb="2" eb="3">
      <t>ホドコ</t>
    </rPh>
    <rPh sb="3" eb="4">
      <t>セツ</t>
    </rPh>
    <rPh sb="4" eb="5">
      <t>ルイ</t>
    </rPh>
    <rPh sb="6" eb="7">
      <t>ジョウ</t>
    </rPh>
    <rPh sb="7" eb="8">
      <t>イワン</t>
    </rPh>
    <phoneticPr fontId="5"/>
  </si>
  <si>
    <t>歩行者通路の状況</t>
    <rPh sb="0" eb="1">
      <t>ホ</t>
    </rPh>
    <rPh sb="1" eb="2">
      <t>ギョウ</t>
    </rPh>
    <rPh sb="2" eb="3">
      <t>モノ</t>
    </rPh>
    <rPh sb="3" eb="4">
      <t>ツウ</t>
    </rPh>
    <rPh sb="4" eb="5">
      <t>ミチ</t>
    </rPh>
    <rPh sb="6" eb="7">
      <t>ジョウ</t>
    </rPh>
    <rPh sb="7" eb="8">
      <t>イワン</t>
    </rPh>
    <phoneticPr fontId="5"/>
  </si>
  <si>
    <t>路面（仮復旧）の状況</t>
    <rPh sb="0" eb="1">
      <t>ミチ</t>
    </rPh>
    <rPh sb="1" eb="2">
      <t>メン</t>
    </rPh>
    <rPh sb="3" eb="4">
      <t>カリ</t>
    </rPh>
    <rPh sb="4" eb="6">
      <t>フッキュウ</t>
    </rPh>
    <rPh sb="8" eb="9">
      <t>ジョウ</t>
    </rPh>
    <rPh sb="9" eb="10">
      <t>イワン</t>
    </rPh>
    <phoneticPr fontId="5"/>
  </si>
  <si>
    <t>開口部の状況</t>
    <rPh sb="0" eb="1">
      <t>カイ</t>
    </rPh>
    <rPh sb="1" eb="2">
      <t>クチ</t>
    </rPh>
    <rPh sb="2" eb="3">
      <t>ブ</t>
    </rPh>
    <rPh sb="4" eb="5">
      <t>ジョウ</t>
    </rPh>
    <rPh sb="5" eb="6">
      <t>イワン</t>
    </rPh>
    <phoneticPr fontId="5"/>
  </si>
  <si>
    <t>覆工の状況</t>
    <rPh sb="0" eb="1">
      <t>フク</t>
    </rPh>
    <rPh sb="1" eb="2">
      <t>コウ</t>
    </rPh>
    <rPh sb="3" eb="4">
      <t>ジョウ</t>
    </rPh>
    <rPh sb="4" eb="5">
      <t>イワン</t>
    </rPh>
    <phoneticPr fontId="5"/>
  </si>
  <si>
    <t>山留工の状況</t>
    <rPh sb="0" eb="1">
      <t>ヤマ</t>
    </rPh>
    <rPh sb="1" eb="2">
      <t>ドメ</t>
    </rPh>
    <rPh sb="2" eb="3">
      <t>コウ</t>
    </rPh>
    <rPh sb="4" eb="5">
      <t>ジョウ</t>
    </rPh>
    <rPh sb="5" eb="6">
      <t>イワン</t>
    </rPh>
    <phoneticPr fontId="5"/>
  </si>
  <si>
    <t>支保工の状況</t>
    <rPh sb="0" eb="1">
      <t>シ</t>
    </rPh>
    <rPh sb="1" eb="2">
      <t>ホ</t>
    </rPh>
    <rPh sb="2" eb="3">
      <t>コウ</t>
    </rPh>
    <rPh sb="4" eb="5">
      <t>ジョウ</t>
    </rPh>
    <rPh sb="5" eb="6">
      <t>イワン</t>
    </rPh>
    <phoneticPr fontId="5"/>
  </si>
  <si>
    <t>足場の状況</t>
    <rPh sb="0" eb="1">
      <t>アシ</t>
    </rPh>
    <rPh sb="1" eb="2">
      <t>バ</t>
    </rPh>
    <rPh sb="3" eb="4">
      <t>ジョウ</t>
    </rPh>
    <rPh sb="4" eb="5">
      <t>イワン</t>
    </rPh>
    <phoneticPr fontId="5"/>
  </si>
  <si>
    <t>型枠の状況</t>
    <rPh sb="0" eb="1">
      <t>カタ</t>
    </rPh>
    <rPh sb="1" eb="2">
      <t>ワク</t>
    </rPh>
    <rPh sb="3" eb="4">
      <t>ジョウ</t>
    </rPh>
    <rPh sb="4" eb="5">
      <t>イワン</t>
    </rPh>
    <phoneticPr fontId="5"/>
  </si>
  <si>
    <t>重機類の状況</t>
    <rPh sb="0" eb="1">
      <t>ジュウ</t>
    </rPh>
    <rPh sb="1" eb="2">
      <t>キ</t>
    </rPh>
    <rPh sb="2" eb="3">
      <t>ルイ</t>
    </rPh>
    <rPh sb="4" eb="5">
      <t>ジョウ</t>
    </rPh>
    <rPh sb="5" eb="6">
      <t>イワン</t>
    </rPh>
    <phoneticPr fontId="5"/>
  </si>
  <si>
    <t>電気設備の状況</t>
    <rPh sb="0" eb="1">
      <t>デン</t>
    </rPh>
    <rPh sb="1" eb="2">
      <t>キ</t>
    </rPh>
    <rPh sb="2" eb="3">
      <t>セツ</t>
    </rPh>
    <rPh sb="3" eb="4">
      <t>ビ</t>
    </rPh>
    <rPh sb="5" eb="6">
      <t>ジョウ</t>
    </rPh>
    <rPh sb="6" eb="7">
      <t>イワン</t>
    </rPh>
    <phoneticPr fontId="5"/>
  </si>
  <si>
    <t>資材置場の状況</t>
    <rPh sb="0" eb="1">
      <t>シ</t>
    </rPh>
    <rPh sb="1" eb="2">
      <t>ザイ</t>
    </rPh>
    <rPh sb="2" eb="3">
      <t>チ</t>
    </rPh>
    <rPh sb="3" eb="4">
      <t>バ</t>
    </rPh>
    <rPh sb="5" eb="6">
      <t>ジョウ</t>
    </rPh>
    <rPh sb="6" eb="7">
      <t>イワン</t>
    </rPh>
    <phoneticPr fontId="5"/>
  </si>
  <si>
    <t>(仮)排水の状況</t>
    <rPh sb="1" eb="2">
      <t>カリ</t>
    </rPh>
    <rPh sb="3" eb="4">
      <t>オシヒラ</t>
    </rPh>
    <rPh sb="4" eb="5">
      <t>ミズ</t>
    </rPh>
    <rPh sb="6" eb="7">
      <t>ジョウ</t>
    </rPh>
    <rPh sb="7" eb="8">
      <t>イワン</t>
    </rPh>
    <phoneticPr fontId="5"/>
  </si>
  <si>
    <t>(仮)締切の状況</t>
    <rPh sb="1" eb="2">
      <t>カリ</t>
    </rPh>
    <rPh sb="3" eb="4">
      <t>ジマリ</t>
    </rPh>
    <rPh sb="4" eb="5">
      <t>キリ</t>
    </rPh>
    <rPh sb="6" eb="7">
      <t>ジョウ</t>
    </rPh>
    <rPh sb="7" eb="8">
      <t>イワン</t>
    </rPh>
    <phoneticPr fontId="5"/>
  </si>
  <si>
    <t>(仮)桟橋の状況</t>
    <rPh sb="1" eb="2">
      <t>カリ</t>
    </rPh>
    <rPh sb="3" eb="4">
      <t>サン</t>
    </rPh>
    <rPh sb="4" eb="5">
      <t>ハシ</t>
    </rPh>
    <rPh sb="6" eb="7">
      <t>ジョウ</t>
    </rPh>
    <rPh sb="7" eb="8">
      <t>イワン</t>
    </rPh>
    <phoneticPr fontId="5"/>
  </si>
  <si>
    <t>水替えの状況</t>
    <rPh sb="0" eb="1">
      <t>ミズ</t>
    </rPh>
    <rPh sb="1" eb="2">
      <t>カ</t>
    </rPh>
    <rPh sb="4" eb="5">
      <t>ジョウ</t>
    </rPh>
    <rPh sb="5" eb="6">
      <t>イワン</t>
    </rPh>
    <phoneticPr fontId="5"/>
  </si>
  <si>
    <t>地下埋の防護状況</t>
    <rPh sb="0" eb="1">
      <t>チ</t>
    </rPh>
    <rPh sb="1" eb="2">
      <t>シタ</t>
    </rPh>
    <rPh sb="2" eb="3">
      <t>マイ</t>
    </rPh>
    <rPh sb="4" eb="5">
      <t>ボウ</t>
    </rPh>
    <rPh sb="5" eb="6">
      <t>マモル</t>
    </rPh>
    <rPh sb="6" eb="7">
      <t>ジョウ</t>
    </rPh>
    <rPh sb="7" eb="8">
      <t>イワン</t>
    </rPh>
    <phoneticPr fontId="5"/>
  </si>
  <si>
    <t>試掘跡の状況</t>
    <rPh sb="0" eb="1">
      <t>タメシ</t>
    </rPh>
    <rPh sb="1" eb="2">
      <t>クツ</t>
    </rPh>
    <rPh sb="2" eb="3">
      <t>アト</t>
    </rPh>
    <rPh sb="4" eb="5">
      <t>ジョウ</t>
    </rPh>
    <rPh sb="5" eb="6">
      <t>イワン</t>
    </rPh>
    <phoneticPr fontId="5"/>
  </si>
  <si>
    <t>現場事務所の状況</t>
    <rPh sb="0" eb="1">
      <t>ウツツ</t>
    </rPh>
    <rPh sb="1" eb="2">
      <t>バ</t>
    </rPh>
    <rPh sb="2" eb="3">
      <t>コト</t>
    </rPh>
    <rPh sb="3" eb="4">
      <t>ツトム</t>
    </rPh>
    <rPh sb="4" eb="5">
      <t>ショ</t>
    </rPh>
    <rPh sb="6" eb="7">
      <t>ジョウ</t>
    </rPh>
    <rPh sb="7" eb="8">
      <t>イワン</t>
    </rPh>
    <phoneticPr fontId="5"/>
  </si>
  <si>
    <t>土のうの準備</t>
    <rPh sb="0" eb="1">
      <t>ド</t>
    </rPh>
    <rPh sb="4" eb="5">
      <t>ジュン</t>
    </rPh>
    <rPh sb="5" eb="6">
      <t>ビ</t>
    </rPh>
    <phoneticPr fontId="5"/>
  </si>
  <si>
    <t>無し</t>
    <rPh sb="0" eb="1">
      <t>ナ</t>
    </rPh>
    <phoneticPr fontId="10"/>
  </si>
  <si>
    <t>有り</t>
    <rPh sb="0" eb="1">
      <t>ア</t>
    </rPh>
    <phoneticPr fontId="10"/>
  </si>
  <si>
    <t>袋</t>
    <rPh sb="0" eb="1">
      <t>フクロ</t>
    </rPh>
    <phoneticPr fontId="10"/>
  </si>
  <si>
    <t>受注者緊急時連絡先</t>
    <rPh sb="0" eb="3">
      <t>ジュチュウシャ</t>
    </rPh>
    <phoneticPr fontId="10"/>
  </si>
  <si>
    <t>※　緊急を要する場合は、ファクシミリ又はＥメールにより伝達できるものとするが、後日有効な書
　面と差し替えするものとする。</t>
    <rPh sb="2" eb="4">
      <t>キンキュウ</t>
    </rPh>
    <rPh sb="5" eb="6">
      <t>ヨウ</t>
    </rPh>
    <rPh sb="8" eb="10">
      <t>バアイ</t>
    </rPh>
    <rPh sb="18" eb="19">
      <t>マタ</t>
    </rPh>
    <rPh sb="27" eb="29">
      <t>デンタツ</t>
    </rPh>
    <rPh sb="39" eb="41">
      <t>ゴジツ</t>
    </rPh>
    <rPh sb="41" eb="43">
      <t>ユウコウ</t>
    </rPh>
    <rPh sb="44" eb="45">
      <t>ショ</t>
    </rPh>
    <rPh sb="47" eb="48">
      <t>メン</t>
    </rPh>
    <rPh sb="49" eb="50">
      <t>サ</t>
    </rPh>
    <rPh sb="51" eb="52">
      <t>カ</t>
    </rPh>
    <phoneticPr fontId="10"/>
  </si>
  <si>
    <t>確  　認　  項　　目</t>
    <phoneticPr fontId="10"/>
  </si>
  <si>
    <t>結　　果　　及　び　　処　　置</t>
    <phoneticPr fontId="10"/>
  </si>
  <si>
    <t>その他特に処置した事項</t>
    <phoneticPr fontId="10"/>
  </si>
  <si>
    <t>悪天候時・天災後における工事現場点検報告書</t>
    <rPh sb="0" eb="3">
      <t>アクテンコウ</t>
    </rPh>
    <rPh sb="3" eb="4">
      <t>ジ</t>
    </rPh>
    <rPh sb="5" eb="7">
      <t>テンサイ</t>
    </rPh>
    <rPh sb="7" eb="8">
      <t>ゴ</t>
    </rPh>
    <rPh sb="12" eb="14">
      <t>コウジ</t>
    </rPh>
    <rPh sb="14" eb="16">
      <t>ゲンバ</t>
    </rPh>
    <rPh sb="16" eb="18">
      <t>テンケン</t>
    </rPh>
    <rPh sb="18" eb="20">
      <t>ホウコク</t>
    </rPh>
    <rPh sb="20" eb="21">
      <t>ショ</t>
    </rPh>
    <phoneticPr fontId="1"/>
  </si>
  <si>
    <t>リサイクル関係報告書</t>
    <rPh sb="5" eb="7">
      <t>カンケイ</t>
    </rPh>
    <rPh sb="7" eb="10">
      <t>ホウコクショ</t>
    </rPh>
    <phoneticPr fontId="10"/>
  </si>
  <si>
    <t>下記工事について、別添のとおりリサイクル関係の報告書を提出します。</t>
    <rPh sb="0" eb="2">
      <t>カキ</t>
    </rPh>
    <rPh sb="2" eb="4">
      <t>コウジ</t>
    </rPh>
    <rPh sb="9" eb="11">
      <t>ベッテン</t>
    </rPh>
    <rPh sb="20" eb="22">
      <t>カンケイ</t>
    </rPh>
    <rPh sb="23" eb="25">
      <t>ホウコク</t>
    </rPh>
    <rPh sb="25" eb="26">
      <t>ショ</t>
    </rPh>
    <rPh sb="27" eb="29">
      <t>テイシュツ</t>
    </rPh>
    <phoneticPr fontId="2"/>
  </si>
  <si>
    <t>添付書類</t>
    <rPh sb="0" eb="2">
      <t>テンプ</t>
    </rPh>
    <rPh sb="2" eb="4">
      <t>ショルイ</t>
    </rPh>
    <phoneticPr fontId="10"/>
  </si>
  <si>
    <t>１</t>
    <phoneticPr fontId="10"/>
  </si>
  <si>
    <t>「建設リサイクル法に関する工事実施要領」に定める「再資源化等報告書」</t>
    <rPh sb="1" eb="3">
      <t>ケンセツ</t>
    </rPh>
    <rPh sb="8" eb="9">
      <t>ホウ</t>
    </rPh>
    <rPh sb="10" eb="11">
      <t>カン</t>
    </rPh>
    <rPh sb="13" eb="15">
      <t>コウジ</t>
    </rPh>
    <rPh sb="15" eb="17">
      <t>ジッシ</t>
    </rPh>
    <rPh sb="17" eb="19">
      <t>ヨウリョウ</t>
    </rPh>
    <rPh sb="21" eb="22">
      <t>サダ</t>
    </rPh>
    <rPh sb="25" eb="29">
      <t>サイシゲンカ</t>
    </rPh>
    <rPh sb="29" eb="30">
      <t>トウ</t>
    </rPh>
    <rPh sb="30" eb="32">
      <t>ホウコク</t>
    </rPh>
    <rPh sb="32" eb="33">
      <t>ショ</t>
    </rPh>
    <phoneticPr fontId="10"/>
  </si>
  <si>
    <t>２</t>
    <phoneticPr fontId="10"/>
  </si>
  <si>
    <t>再生資源利用実施書</t>
    <rPh sb="0" eb="2">
      <t>サイセイ</t>
    </rPh>
    <rPh sb="2" eb="4">
      <t>シゲン</t>
    </rPh>
    <rPh sb="4" eb="6">
      <t>リヨウ</t>
    </rPh>
    <rPh sb="6" eb="8">
      <t>ジッシ</t>
    </rPh>
    <rPh sb="8" eb="9">
      <t>ショ</t>
    </rPh>
    <phoneticPr fontId="10"/>
  </si>
  <si>
    <t>３</t>
    <phoneticPr fontId="10"/>
  </si>
  <si>
    <t>再生資源利用促進実施書</t>
    <rPh sb="0" eb="2">
      <t>サイセイ</t>
    </rPh>
    <rPh sb="2" eb="4">
      <t>シゲン</t>
    </rPh>
    <rPh sb="4" eb="6">
      <t>リヨウ</t>
    </rPh>
    <rPh sb="6" eb="8">
      <t>ソクシン</t>
    </rPh>
    <rPh sb="8" eb="10">
      <t>ジッシ</t>
    </rPh>
    <rPh sb="10" eb="11">
      <t>ショ</t>
    </rPh>
    <phoneticPr fontId="10"/>
  </si>
  <si>
    <t>リサイクル阻害要因説明書</t>
    <rPh sb="5" eb="7">
      <t>ソガイ</t>
    </rPh>
    <rPh sb="7" eb="9">
      <t>ヨウイン</t>
    </rPh>
    <rPh sb="9" eb="12">
      <t>セツメイショ</t>
    </rPh>
    <phoneticPr fontId="10"/>
  </si>
  <si>
    <t>別記様式工第149号</t>
    <rPh sb="0" eb="2">
      <t>ベッキ</t>
    </rPh>
    <rPh sb="2" eb="4">
      <t>ヨウシキ</t>
    </rPh>
    <rPh sb="4" eb="5">
      <t>コウ</t>
    </rPh>
    <rPh sb="5" eb="6">
      <t>ダイ</t>
    </rPh>
    <rPh sb="9" eb="10">
      <t>ゴウ</t>
    </rPh>
    <phoneticPr fontId="10"/>
  </si>
  <si>
    <t>別記様式工第147号</t>
    <phoneticPr fontId="1"/>
  </si>
  <si>
    <t>別記様式工第149号</t>
    <phoneticPr fontId="1"/>
  </si>
  <si>
    <t>リサイクル関係報告書</t>
    <rPh sb="5" eb="7">
      <t>カンケイ</t>
    </rPh>
    <rPh sb="7" eb="10">
      <t>ホウコクショ</t>
    </rPh>
    <phoneticPr fontId="1"/>
  </si>
  <si>
    <t>別記様式工第150号</t>
    <rPh sb="0" eb="2">
      <t>ベッキ</t>
    </rPh>
    <rPh sb="2" eb="4">
      <t>ヨウシキ</t>
    </rPh>
    <rPh sb="4" eb="5">
      <t>コウ</t>
    </rPh>
    <rPh sb="5" eb="6">
      <t>ダイ</t>
    </rPh>
    <rPh sb="9" eb="10">
      <t>ゴウ</t>
    </rPh>
    <phoneticPr fontId="10"/>
  </si>
  <si>
    <t>建設発生土搬出のお知らせ</t>
    <rPh sb="0" eb="2">
      <t>ケンセツ</t>
    </rPh>
    <rPh sb="2" eb="4">
      <t>ハッセイ</t>
    </rPh>
    <rPh sb="4" eb="5">
      <t>ド</t>
    </rPh>
    <rPh sb="5" eb="7">
      <t>ハンシュツ</t>
    </rPh>
    <rPh sb="9" eb="10">
      <t>シ</t>
    </rPh>
    <phoneticPr fontId="10"/>
  </si>
  <si>
    <t>：</t>
    <phoneticPr fontId="10"/>
  </si>
  <si>
    <t>現場代理人氏名</t>
    <rPh sb="0" eb="2">
      <t>ゲンバ</t>
    </rPh>
    <rPh sb="2" eb="4">
      <t>ダイリ</t>
    </rPh>
    <rPh sb="4" eb="5">
      <t>ニン</t>
    </rPh>
    <rPh sb="5" eb="7">
      <t>シメイ</t>
    </rPh>
    <phoneticPr fontId="10"/>
  </si>
  <si>
    <t>：</t>
    <phoneticPr fontId="10"/>
  </si>
  <si>
    <t>　下記のとおり、貴区市町村内の受入れ先に建設発生土を搬出いたしますので、お知らせいたします。</t>
    <rPh sb="1" eb="3">
      <t>カキ</t>
    </rPh>
    <rPh sb="8" eb="9">
      <t>キ</t>
    </rPh>
    <rPh sb="9" eb="10">
      <t>ク</t>
    </rPh>
    <rPh sb="10" eb="13">
      <t>シチョウソン</t>
    </rPh>
    <rPh sb="13" eb="14">
      <t>ナイ</t>
    </rPh>
    <rPh sb="15" eb="16">
      <t>ウ</t>
    </rPh>
    <rPh sb="16" eb="17">
      <t>イ</t>
    </rPh>
    <rPh sb="18" eb="19">
      <t>サキ</t>
    </rPh>
    <rPh sb="20" eb="22">
      <t>ケンセツ</t>
    </rPh>
    <rPh sb="22" eb="24">
      <t>ハッセイ</t>
    </rPh>
    <rPh sb="24" eb="25">
      <t>ド</t>
    </rPh>
    <rPh sb="26" eb="28">
      <t>ハンシュツ</t>
    </rPh>
    <rPh sb="37" eb="38">
      <t>シ</t>
    </rPh>
    <phoneticPr fontId="10"/>
  </si>
  <si>
    <t>工事概要</t>
    <rPh sb="0" eb="2">
      <t>コウジ</t>
    </rPh>
    <rPh sb="2" eb="4">
      <t>ガイヨウ</t>
    </rPh>
    <phoneticPr fontId="10"/>
  </si>
  <si>
    <t>工事発注機関</t>
    <rPh sb="0" eb="2">
      <t>コウジ</t>
    </rPh>
    <rPh sb="2" eb="4">
      <t>ハッチュウ</t>
    </rPh>
    <rPh sb="4" eb="6">
      <t>キカン</t>
    </rPh>
    <phoneticPr fontId="10"/>
  </si>
  <si>
    <t>工事監督員又は担当者名</t>
    <rPh sb="0" eb="2">
      <t>コウジ</t>
    </rPh>
    <rPh sb="2" eb="5">
      <t>カントクイン</t>
    </rPh>
    <rPh sb="5" eb="6">
      <t>マタ</t>
    </rPh>
    <rPh sb="7" eb="9">
      <t>タントウ</t>
    </rPh>
    <rPh sb="9" eb="10">
      <t>シャ</t>
    </rPh>
    <rPh sb="10" eb="11">
      <t>メイ</t>
    </rPh>
    <phoneticPr fontId="10"/>
  </si>
  <si>
    <t>連絡先機関・電話番号</t>
    <rPh sb="0" eb="3">
      <t>レンラクサキ</t>
    </rPh>
    <rPh sb="3" eb="5">
      <t>キカン</t>
    </rPh>
    <rPh sb="6" eb="8">
      <t>デンワ</t>
    </rPh>
    <rPh sb="8" eb="10">
      <t>バンゴウ</t>
    </rPh>
    <phoneticPr fontId="10"/>
  </si>
  <si>
    <t>ＴＥＬ：</t>
    <phoneticPr fontId="10"/>
  </si>
  <si>
    <t>工事受注業者名</t>
    <rPh sb="0" eb="2">
      <t>コウジ</t>
    </rPh>
    <rPh sb="2" eb="4">
      <t>ジュチュウ</t>
    </rPh>
    <rPh sb="4" eb="6">
      <t>ギョウシャ</t>
    </rPh>
    <rPh sb="6" eb="7">
      <t>メイ</t>
    </rPh>
    <phoneticPr fontId="10"/>
  </si>
  <si>
    <t>担当者名・電話番号</t>
    <rPh sb="0" eb="3">
      <t>タントウシャ</t>
    </rPh>
    <rPh sb="3" eb="4">
      <t>メイ</t>
    </rPh>
    <rPh sb="5" eb="7">
      <t>デンワ</t>
    </rPh>
    <rPh sb="7" eb="9">
      <t>バンゴウ</t>
    </rPh>
    <phoneticPr fontId="10"/>
  </si>
  <si>
    <t>氏  名：</t>
    <rPh sb="0" eb="1">
      <t>シ</t>
    </rPh>
    <rPh sb="3" eb="4">
      <t>メイ</t>
    </rPh>
    <phoneticPr fontId="10"/>
  </si>
  <si>
    <t>ＴＥＬ：</t>
    <phoneticPr fontId="10"/>
  </si>
  <si>
    <t>建設発生土の運搬業者</t>
    <rPh sb="0" eb="2">
      <t>ケンセツ</t>
    </rPh>
    <rPh sb="2" eb="4">
      <t>ハッセイ</t>
    </rPh>
    <rPh sb="4" eb="5">
      <t>ド</t>
    </rPh>
    <rPh sb="6" eb="8">
      <t>ウンパン</t>
    </rPh>
    <rPh sb="8" eb="10">
      <t>ギョウシャ</t>
    </rPh>
    <phoneticPr fontId="10"/>
  </si>
  <si>
    <t>建設発生土の受入先名等</t>
    <rPh sb="0" eb="2">
      <t>ケンセツ</t>
    </rPh>
    <rPh sb="2" eb="4">
      <t>ハッセイ</t>
    </rPh>
    <rPh sb="4" eb="5">
      <t>ド</t>
    </rPh>
    <rPh sb="6" eb="7">
      <t>ウ</t>
    </rPh>
    <rPh sb="7" eb="8">
      <t>イ</t>
    </rPh>
    <rPh sb="8" eb="9">
      <t>サキ</t>
    </rPh>
    <rPh sb="9" eb="10">
      <t>メイ</t>
    </rPh>
    <rPh sb="10" eb="11">
      <t>ナド</t>
    </rPh>
    <phoneticPr fontId="10"/>
  </si>
  <si>
    <t>建設発生土の運搬経路</t>
    <rPh sb="0" eb="2">
      <t>ケンセツ</t>
    </rPh>
    <rPh sb="2" eb="4">
      <t>ハッセイ</t>
    </rPh>
    <rPh sb="4" eb="5">
      <t>ド</t>
    </rPh>
    <rPh sb="6" eb="8">
      <t>ウンパン</t>
    </rPh>
    <rPh sb="8" eb="10">
      <t>ケイロ</t>
    </rPh>
    <phoneticPr fontId="10"/>
  </si>
  <si>
    <t>　（別紙図面のとおり）</t>
    <rPh sb="2" eb="4">
      <t>ベッシ</t>
    </rPh>
    <rPh sb="4" eb="6">
      <t>ズメン</t>
    </rPh>
    <phoneticPr fontId="10"/>
  </si>
  <si>
    <t>建設発生土の搬出時期</t>
    <rPh sb="0" eb="2">
      <t>ケンセツ</t>
    </rPh>
    <rPh sb="2" eb="4">
      <t>ハッセイ</t>
    </rPh>
    <rPh sb="4" eb="5">
      <t>ド</t>
    </rPh>
    <rPh sb="6" eb="8">
      <t>ハンシュツ</t>
    </rPh>
    <rPh sb="8" eb="10">
      <t>ジキ</t>
    </rPh>
    <phoneticPr fontId="10"/>
  </si>
  <si>
    <t>　　　年　　月　　日　～　　　年　　月　　日</t>
    <rPh sb="3" eb="4">
      <t>ネン</t>
    </rPh>
    <rPh sb="6" eb="7">
      <t>ツキ</t>
    </rPh>
    <rPh sb="9" eb="10">
      <t>ヒ</t>
    </rPh>
    <rPh sb="15" eb="16">
      <t>ネン</t>
    </rPh>
    <rPh sb="18" eb="19">
      <t>ツキ</t>
    </rPh>
    <rPh sb="21" eb="22">
      <t>ヒ</t>
    </rPh>
    <phoneticPr fontId="10"/>
  </si>
  <si>
    <t>建設発生土の土質・土量</t>
    <rPh sb="0" eb="2">
      <t>ケンセツ</t>
    </rPh>
    <rPh sb="2" eb="4">
      <t>ハッセイ</t>
    </rPh>
    <rPh sb="4" eb="5">
      <t>ド</t>
    </rPh>
    <rPh sb="6" eb="8">
      <t>ドシツ</t>
    </rPh>
    <rPh sb="9" eb="10">
      <t>ツチ</t>
    </rPh>
    <rPh sb="10" eb="11">
      <t>リョウ</t>
    </rPh>
    <phoneticPr fontId="10"/>
  </si>
  <si>
    <t>土質：</t>
    <rPh sb="0" eb="2">
      <t>ドシツ</t>
    </rPh>
    <phoneticPr fontId="10"/>
  </si>
  <si>
    <t>搬出量：</t>
    <rPh sb="0" eb="2">
      <t>ハンシュツ</t>
    </rPh>
    <rPh sb="2" eb="3">
      <t>リョウ</t>
    </rPh>
    <phoneticPr fontId="10"/>
  </si>
  <si>
    <r>
      <t>ｍ</t>
    </r>
    <r>
      <rPr>
        <vertAlign val="superscript"/>
        <sz val="10"/>
        <rFont val="ＭＳ 明朝"/>
        <family val="1"/>
        <charset val="128"/>
      </rPr>
      <t>３</t>
    </r>
    <phoneticPr fontId="10"/>
  </si>
  <si>
    <r>
      <t>※　この書面は建設発生土の搬出が100ｍ</t>
    </r>
    <r>
      <rPr>
        <vertAlign val="superscript"/>
        <sz val="9"/>
        <rFont val="ＭＳ 明朝"/>
        <family val="1"/>
        <charset val="128"/>
      </rPr>
      <t>３</t>
    </r>
    <r>
      <rPr>
        <sz val="10"/>
        <rFont val="ＭＳ 明朝"/>
        <family val="1"/>
        <charset val="128"/>
      </rPr>
      <t>以上の場合に用いる</t>
    </r>
    <rPh sb="4" eb="6">
      <t>ショメン</t>
    </rPh>
    <rPh sb="7" eb="9">
      <t>ケンセツ</t>
    </rPh>
    <rPh sb="9" eb="11">
      <t>ハッセイ</t>
    </rPh>
    <rPh sb="11" eb="12">
      <t>ド</t>
    </rPh>
    <rPh sb="13" eb="15">
      <t>ハンシュツ</t>
    </rPh>
    <rPh sb="21" eb="23">
      <t>イジョウ</t>
    </rPh>
    <rPh sb="24" eb="26">
      <t>バアイ</t>
    </rPh>
    <rPh sb="27" eb="28">
      <t>モチ</t>
    </rPh>
    <phoneticPr fontId="10"/>
  </si>
  <si>
    <t>別記様式工第150号</t>
  </si>
  <si>
    <t>建設発生土搬出のお知らせ</t>
    <rPh sb="0" eb="2">
      <t>ケンセツ</t>
    </rPh>
    <rPh sb="2" eb="5">
      <t>ハッセイド</t>
    </rPh>
    <rPh sb="5" eb="7">
      <t>ハンシュツ</t>
    </rPh>
    <rPh sb="9" eb="10">
      <t>シ</t>
    </rPh>
    <phoneticPr fontId="1"/>
  </si>
  <si>
    <t>しゅん工図書電子化事前協議シート</t>
    <rPh sb="3" eb="4">
      <t>コウ</t>
    </rPh>
    <rPh sb="4" eb="6">
      <t>トショ</t>
    </rPh>
    <rPh sb="6" eb="9">
      <t>デンシカ</t>
    </rPh>
    <rPh sb="9" eb="11">
      <t>ジゼン</t>
    </rPh>
    <rPh sb="11" eb="13">
      <t>キョウギ</t>
    </rPh>
    <phoneticPr fontId="1"/>
  </si>
  <si>
    <t>別記様式工第152号</t>
    <phoneticPr fontId="1"/>
  </si>
  <si>
    <t>別記様式工第152号</t>
    <rPh sb="0" eb="2">
      <t>ベッキ</t>
    </rPh>
    <rPh sb="2" eb="4">
      <t>ヨウシキ</t>
    </rPh>
    <rPh sb="4" eb="5">
      <t>コウ</t>
    </rPh>
    <rPh sb="5" eb="6">
      <t>ダイ</t>
    </rPh>
    <rPh sb="9" eb="10">
      <t>ゴウ</t>
    </rPh>
    <phoneticPr fontId="5"/>
  </si>
  <si>
    <t>しゅん工図書電子化事前協議シート</t>
    <rPh sb="3" eb="4">
      <t>コウ</t>
    </rPh>
    <rPh sb="4" eb="6">
      <t>トショ</t>
    </rPh>
    <rPh sb="6" eb="8">
      <t>デンシ</t>
    </rPh>
    <rPh sb="8" eb="9">
      <t>カ</t>
    </rPh>
    <rPh sb="9" eb="11">
      <t>ジゼン</t>
    </rPh>
    <rPh sb="11" eb="13">
      <t>キョウギ</t>
    </rPh>
    <phoneticPr fontId="5"/>
  </si>
  <si>
    <t>(1)協議参加者</t>
    <rPh sb="3" eb="5">
      <t>キョウギ</t>
    </rPh>
    <rPh sb="5" eb="8">
      <t>サンカシャ</t>
    </rPh>
    <phoneticPr fontId="5"/>
  </si>
  <si>
    <t>発 注 者</t>
    <rPh sb="0" eb="1">
      <t>ハツ</t>
    </rPh>
    <rPh sb="2" eb="3">
      <t>チュウ</t>
    </rPh>
    <rPh sb="4" eb="5">
      <t>シャ</t>
    </rPh>
    <phoneticPr fontId="5"/>
  </si>
  <si>
    <t>所属名</t>
    <rPh sb="0" eb="3">
      <t>ショゾクメイ</t>
    </rPh>
    <phoneticPr fontId="5"/>
  </si>
  <si>
    <t>役職名</t>
    <rPh sb="0" eb="3">
      <t>ヤクショクメイ</t>
    </rPh>
    <phoneticPr fontId="5"/>
  </si>
  <si>
    <t>参加者名</t>
    <rPh sb="0" eb="4">
      <t>サンカシャメイ</t>
    </rPh>
    <phoneticPr fontId="5"/>
  </si>
  <si>
    <t>受 注 者</t>
    <rPh sb="0" eb="1">
      <t>ウケ</t>
    </rPh>
    <rPh sb="2" eb="3">
      <t>チュウ</t>
    </rPh>
    <rPh sb="4" eb="5">
      <t>シャ</t>
    </rPh>
    <phoneticPr fontId="5"/>
  </si>
  <si>
    <t>会社名</t>
    <rPh sb="0" eb="3">
      <t>カイシャメイ</t>
    </rPh>
    <phoneticPr fontId="5"/>
  </si>
  <si>
    <t>(2)工事管理情報</t>
    <rPh sb="3" eb="5">
      <t>コウジ</t>
    </rPh>
    <rPh sb="5" eb="7">
      <t>カンリ</t>
    </rPh>
    <rPh sb="7" eb="9">
      <t>ジョウホウ</t>
    </rPh>
    <phoneticPr fontId="5"/>
  </si>
  <si>
    <t>発  注  年  度</t>
    <rPh sb="0" eb="1">
      <t>ハツ</t>
    </rPh>
    <rPh sb="3" eb="4">
      <t>チュウ</t>
    </rPh>
    <rPh sb="6" eb="7">
      <t>トシ</t>
    </rPh>
    <rPh sb="9" eb="10">
      <t>ド</t>
    </rPh>
    <phoneticPr fontId="5"/>
  </si>
  <si>
    <t>工  事  件  名</t>
    <rPh sb="0" eb="1">
      <t>コウ</t>
    </rPh>
    <rPh sb="3" eb="4">
      <t>コト</t>
    </rPh>
    <rPh sb="6" eb="7">
      <t>ケン</t>
    </rPh>
    <rPh sb="9" eb="10">
      <t>メイ</t>
    </rPh>
    <phoneticPr fontId="5"/>
  </si>
  <si>
    <t>工 期 開 始 日</t>
    <rPh sb="0" eb="1">
      <t>コウ</t>
    </rPh>
    <rPh sb="2" eb="3">
      <t>キ</t>
    </rPh>
    <rPh sb="4" eb="5">
      <t>カイ</t>
    </rPh>
    <rPh sb="6" eb="7">
      <t>ハジメ</t>
    </rPh>
    <rPh sb="8" eb="9">
      <t>ヒ</t>
    </rPh>
    <phoneticPr fontId="5"/>
  </si>
  <si>
    <t>　　　　年　　　月　　　日</t>
    <rPh sb="4" eb="5">
      <t>ネン</t>
    </rPh>
    <rPh sb="8" eb="9">
      <t>ツキ</t>
    </rPh>
    <rPh sb="12" eb="13">
      <t>ニチ</t>
    </rPh>
    <phoneticPr fontId="5"/>
  </si>
  <si>
    <t>工 期 終 了 日</t>
    <rPh sb="0" eb="1">
      <t>コウ</t>
    </rPh>
    <rPh sb="2" eb="3">
      <t>キ</t>
    </rPh>
    <rPh sb="4" eb="5">
      <t>シュウ</t>
    </rPh>
    <rPh sb="6" eb="7">
      <t>リョウ</t>
    </rPh>
    <rPh sb="8" eb="9">
      <t>ヒ</t>
    </rPh>
    <phoneticPr fontId="5"/>
  </si>
  <si>
    <t>(3)利用ソフト等</t>
    <rPh sb="3" eb="4">
      <t>リ</t>
    </rPh>
    <rPh sb="4" eb="5">
      <t>ヨウ</t>
    </rPh>
    <rPh sb="8" eb="9">
      <t>トウ</t>
    </rPh>
    <phoneticPr fontId="5"/>
  </si>
  <si>
    <t>基本ソフト</t>
    <rPh sb="0" eb="2">
      <t>キホン</t>
    </rPh>
    <phoneticPr fontId="5"/>
  </si>
  <si>
    <t>ソフト名もしくはファイル形式</t>
    <rPh sb="3" eb="4">
      <t>メイ</t>
    </rPh>
    <rPh sb="12" eb="14">
      <t>ケイシキ</t>
    </rPh>
    <phoneticPr fontId="5"/>
  </si>
  <si>
    <t>発注者利用ソフト
(バージョンを含めて記載)</t>
    <rPh sb="0" eb="3">
      <t>ハッチュウシャ</t>
    </rPh>
    <rPh sb="3" eb="4">
      <t>リ</t>
    </rPh>
    <rPh sb="4" eb="5">
      <t>ヨウ</t>
    </rPh>
    <rPh sb="16" eb="17">
      <t>フク</t>
    </rPh>
    <rPh sb="19" eb="21">
      <t>キサイ</t>
    </rPh>
    <phoneticPr fontId="5"/>
  </si>
  <si>
    <t>受注者利用ソフト
(バージョンを含めて記載)</t>
    <rPh sb="0" eb="3">
      <t>ジュチュウシャ</t>
    </rPh>
    <rPh sb="3" eb="4">
      <t>リ</t>
    </rPh>
    <rPh sb="4" eb="5">
      <t>ヨウ</t>
    </rPh>
    <rPh sb="16" eb="17">
      <t>フク</t>
    </rPh>
    <rPh sb="19" eb="21">
      <t>キサイ</t>
    </rPh>
    <phoneticPr fontId="5"/>
  </si>
  <si>
    <t>工事帳票</t>
    <rPh sb="0" eb="2">
      <t>コウジ</t>
    </rPh>
    <rPh sb="2" eb="4">
      <t>チョウヒョウ</t>
    </rPh>
    <phoneticPr fontId="5"/>
  </si>
  <si>
    <t>工事写真</t>
    <rPh sb="0" eb="2">
      <t>コウジ</t>
    </rPh>
    <rPh sb="2" eb="4">
      <t>シャシン</t>
    </rPh>
    <phoneticPr fontId="5"/>
  </si>
  <si>
    <t>CAD図面</t>
    <rPh sb="3" eb="5">
      <t>ズメン</t>
    </rPh>
    <phoneticPr fontId="5"/>
  </si>
  <si>
    <t>その他</t>
    <rPh sb="2" eb="3">
      <t>タ</t>
    </rPh>
    <phoneticPr fontId="5"/>
  </si>
  <si>
    <t>(4)工事写真の提出方法</t>
    <rPh sb="3" eb="5">
      <t>コウジ</t>
    </rPh>
    <rPh sb="5" eb="7">
      <t>ジャシン</t>
    </rPh>
    <rPh sb="8" eb="10">
      <t>テイシュツ</t>
    </rPh>
    <rPh sb="10" eb="12">
      <t>ホウホウ</t>
    </rPh>
    <phoneticPr fontId="5"/>
  </si>
  <si>
    <t>工事写真の撮影方法</t>
    <rPh sb="0" eb="2">
      <t>コウジ</t>
    </rPh>
    <rPh sb="2" eb="4">
      <t>ジャシン</t>
    </rPh>
    <rPh sb="5" eb="7">
      <t>サツエイ</t>
    </rPh>
    <rPh sb="7" eb="9">
      <t>ホウホウ</t>
    </rPh>
    <phoneticPr fontId="5"/>
  </si>
  <si>
    <t>　　デジタルカメラ　　　銀塩カメラ</t>
    <rPh sb="12" eb="13">
      <t>ギン</t>
    </rPh>
    <rPh sb="13" eb="14">
      <t>エン</t>
    </rPh>
    <phoneticPr fontId="5"/>
  </si>
  <si>
    <t>オリジナルデータの添付</t>
    <rPh sb="9" eb="11">
      <t>テンプ</t>
    </rPh>
    <phoneticPr fontId="5"/>
  </si>
  <si>
    <t>ファイル名</t>
    <rPh sb="4" eb="5">
      <t>メイ</t>
    </rPh>
    <phoneticPr fontId="5"/>
  </si>
  <si>
    <t>ファイル形式</t>
    <rPh sb="4" eb="6">
      <t>ケイシキ</t>
    </rPh>
    <phoneticPr fontId="5"/>
  </si>
  <si>
    <t>備    考</t>
    <rPh sb="0" eb="1">
      <t>ソナエ</t>
    </rPh>
    <rPh sb="5" eb="6">
      <t>コウ</t>
    </rPh>
    <phoneticPr fontId="5"/>
  </si>
  <si>
    <t>契約担当へ提出</t>
    <rPh sb="0" eb="2">
      <t>ケイヤク</t>
    </rPh>
    <rPh sb="2" eb="4">
      <t>タントウ</t>
    </rPh>
    <rPh sb="5" eb="7">
      <t>テイシュツ</t>
    </rPh>
    <phoneticPr fontId="1"/>
  </si>
  <si>
    <t>施工前</t>
    <rPh sb="0" eb="2">
      <t>セコウ</t>
    </rPh>
    <rPh sb="2" eb="3">
      <t>マエ</t>
    </rPh>
    <phoneticPr fontId="1"/>
  </si>
  <si>
    <t>工事(一部しゅん工・しゅん工)届</t>
    <rPh sb="3" eb="5">
      <t>イチブ</t>
    </rPh>
    <rPh sb="8" eb="9">
      <t>コウ</t>
    </rPh>
    <rPh sb="13" eb="14">
      <t>コウ</t>
    </rPh>
    <rPh sb="15" eb="16">
      <t>トドケ</t>
    </rPh>
    <phoneticPr fontId="1"/>
  </si>
  <si>
    <t>施工中</t>
    <rPh sb="0" eb="2">
      <t>セコウ</t>
    </rPh>
    <rPh sb="2" eb="3">
      <t>チュウ</t>
    </rPh>
    <phoneticPr fontId="1"/>
  </si>
  <si>
    <t>しゅん工時</t>
    <rPh sb="3" eb="4">
      <t>コウ</t>
    </rPh>
    <rPh sb="4" eb="5">
      <t>ジ</t>
    </rPh>
    <phoneticPr fontId="1"/>
  </si>
  <si>
    <t>事故発生時</t>
    <rPh sb="0" eb="2">
      <t>ジコ</t>
    </rPh>
    <rPh sb="2" eb="4">
      <t>ハッセイ</t>
    </rPh>
    <rPh sb="4" eb="5">
      <t>ジ</t>
    </rPh>
    <phoneticPr fontId="1"/>
  </si>
  <si>
    <t>その他</t>
    <rPh sb="2" eb="3">
      <t>タ</t>
    </rPh>
    <phoneticPr fontId="1"/>
  </si>
  <si>
    <t>材料関係</t>
    <rPh sb="0" eb="2">
      <t>ザイリョウ</t>
    </rPh>
    <rPh sb="2" eb="4">
      <t>カンケイ</t>
    </rPh>
    <phoneticPr fontId="1"/>
  </si>
  <si>
    <t>分類</t>
    <rPh sb="0" eb="2">
      <t>ブンルイ</t>
    </rPh>
    <phoneticPr fontId="1"/>
  </si>
  <si>
    <t>（別記様式第106号、別記様式第141号）含</t>
    <rPh sb="1" eb="3">
      <t>ベッキ</t>
    </rPh>
    <rPh sb="3" eb="5">
      <t>ヨウシキ</t>
    </rPh>
    <rPh sb="5" eb="6">
      <t>ダイ</t>
    </rPh>
    <rPh sb="9" eb="10">
      <t>ゴウ</t>
    </rPh>
    <rPh sb="21" eb="22">
      <t>フク</t>
    </rPh>
    <phoneticPr fontId="1"/>
  </si>
  <si>
    <t>前払金</t>
    <rPh sb="0" eb="2">
      <t>マエバラ</t>
    </rPh>
    <rPh sb="2" eb="3">
      <t>キン</t>
    </rPh>
    <phoneticPr fontId="1"/>
  </si>
  <si>
    <r>
      <t>①「data」シートの転記内容欄</t>
    </r>
    <r>
      <rPr>
        <sz val="11"/>
        <color theme="1"/>
        <rFont val="ＭＳ Ｐゴシック"/>
        <family val="2"/>
        <charset val="128"/>
        <scheme val="minor"/>
      </rPr>
      <t>に様式へ転記したい内容を入力してください。</t>
    </r>
    <rPh sb="11" eb="13">
      <t>テンキ</t>
    </rPh>
    <rPh sb="13" eb="15">
      <t>ナイヨウ</t>
    </rPh>
    <rPh sb="15" eb="16">
      <t>ラン</t>
    </rPh>
    <rPh sb="17" eb="19">
      <t>ヨウシキ</t>
    </rPh>
    <rPh sb="20" eb="22">
      <t>テンキ</t>
    </rPh>
    <rPh sb="25" eb="27">
      <t>ナイヨウ</t>
    </rPh>
    <rPh sb="28" eb="30">
      <t>ニュウリョク</t>
    </rPh>
    <phoneticPr fontId="1"/>
  </si>
  <si>
    <t>ＪＶの場合、別記様式工第２号に綴って提出</t>
    <rPh sb="3" eb="5">
      <t>バアイ</t>
    </rPh>
    <rPh sb="6" eb="8">
      <t>ベッキ</t>
    </rPh>
    <rPh sb="8" eb="10">
      <t>ヨウシキ</t>
    </rPh>
    <rPh sb="10" eb="11">
      <t>コウ</t>
    </rPh>
    <rPh sb="11" eb="12">
      <t>ダイ</t>
    </rPh>
    <rPh sb="13" eb="14">
      <t>ゴウ</t>
    </rPh>
    <rPh sb="15" eb="16">
      <t>ツヅ</t>
    </rPh>
    <rPh sb="18" eb="20">
      <t>テイシュツ</t>
    </rPh>
    <phoneticPr fontId="1"/>
  </si>
  <si>
    <t>別記様式工第103号　経歴書
別記様式工第104号　監理技術者資格者証(写)</t>
    <rPh sb="11" eb="13">
      <t>ケイレキ</t>
    </rPh>
    <rPh sb="15" eb="17">
      <t>ベッキ</t>
    </rPh>
    <rPh sb="17" eb="19">
      <t>ヨウシキ</t>
    </rPh>
    <rPh sb="19" eb="20">
      <t>コウ</t>
    </rPh>
    <rPh sb="20" eb="21">
      <t>ダイ</t>
    </rPh>
    <rPh sb="24" eb="25">
      <t>ゴウ</t>
    </rPh>
    <rPh sb="26" eb="28">
      <t>カンリ</t>
    </rPh>
    <rPh sb="28" eb="31">
      <t>ギジュツシャ</t>
    </rPh>
    <rPh sb="31" eb="34">
      <t>シカクシャ</t>
    </rPh>
    <rPh sb="34" eb="35">
      <t>ショウ</t>
    </rPh>
    <rPh sb="36" eb="37">
      <t>ウツ</t>
    </rPh>
    <phoneticPr fontId="1"/>
  </si>
  <si>
    <t>契約担当者</t>
    <rPh sb="0" eb="2">
      <t>ケイヤク</t>
    </rPh>
    <rPh sb="2" eb="5">
      <t>タントウシャ</t>
    </rPh>
    <phoneticPr fontId="1"/>
  </si>
  <si>
    <t>「data」シートの転記内容欄へ入力することで、各様式に一括で転記することができます。また、各様式に直接入力したり、空欄で印刷したものに手書きで記入することもできます。</t>
    <rPh sb="46" eb="47">
      <t>カク</t>
    </rPh>
    <rPh sb="47" eb="49">
      <t>ヨウシキ</t>
    </rPh>
    <rPh sb="50" eb="52">
      <t>チョクセツ</t>
    </rPh>
    <rPh sb="52" eb="54">
      <t>ニュウリョク</t>
    </rPh>
    <rPh sb="58" eb="60">
      <t>クウラン</t>
    </rPh>
    <rPh sb="61" eb="63">
      <t>インサツ</t>
    </rPh>
    <rPh sb="68" eb="70">
      <t>テガ</t>
    </rPh>
    <rPh sb="72" eb="74">
      <t>キニュウ</t>
    </rPh>
    <phoneticPr fontId="1"/>
  </si>
  <si>
    <t>(　　)確認内訳調書</t>
    <rPh sb="4" eb="6">
      <t>カクニン</t>
    </rPh>
    <rPh sb="6" eb="8">
      <t>ウチワケ</t>
    </rPh>
    <rPh sb="8" eb="10">
      <t>チョウショ</t>
    </rPh>
    <phoneticPr fontId="1"/>
  </si>
  <si>
    <t>契約締結時提出</t>
    <rPh sb="0" eb="2">
      <t>ケイヤク</t>
    </rPh>
    <rPh sb="2" eb="4">
      <t>テイケツ</t>
    </rPh>
    <rPh sb="4" eb="5">
      <t>ジ</t>
    </rPh>
    <rPh sb="5" eb="7">
      <t>テイシュツ</t>
    </rPh>
    <phoneticPr fontId="1"/>
  </si>
  <si>
    <t>下請負契約</t>
    <rPh sb="0" eb="1">
      <t>シタ</t>
    </rPh>
    <rPh sb="1" eb="3">
      <t>ウケオイ</t>
    </rPh>
    <rPh sb="3" eb="5">
      <t>ケイヤク</t>
    </rPh>
    <phoneticPr fontId="1"/>
  </si>
  <si>
    <t>①各シートには、自動転記用に"リンク"や"数式"等が入っている場合があるので入力の際に上書きしてください。</t>
    <rPh sb="1" eb="2">
      <t>カク</t>
    </rPh>
    <rPh sb="8" eb="10">
      <t>ジドウ</t>
    </rPh>
    <rPh sb="10" eb="12">
      <t>テンキ</t>
    </rPh>
    <rPh sb="12" eb="13">
      <t>ヨウ</t>
    </rPh>
    <rPh sb="21" eb="23">
      <t>スウシキ</t>
    </rPh>
    <rPh sb="24" eb="25">
      <t>トウ</t>
    </rPh>
    <rPh sb="26" eb="27">
      <t>ハイ</t>
    </rPh>
    <rPh sb="31" eb="33">
      <t>バアイ</t>
    </rPh>
    <rPh sb="38" eb="40">
      <t>ニュウリョク</t>
    </rPh>
    <rPh sb="41" eb="42">
      <t>サイ</t>
    </rPh>
    <rPh sb="43" eb="45">
      <t>ウワガ</t>
    </rPh>
    <phoneticPr fontId="1"/>
  </si>
  <si>
    <t>受注者等提出書類処理基準・同実施細目（Excel）のご利用についての説明と注意事項</t>
    <rPh sb="0" eb="3">
      <t>ジュチュウシャ</t>
    </rPh>
    <rPh sb="3" eb="4">
      <t>トウ</t>
    </rPh>
    <rPh sb="4" eb="6">
      <t>テイシュツ</t>
    </rPh>
    <rPh sb="6" eb="8">
      <t>ショルイ</t>
    </rPh>
    <rPh sb="8" eb="10">
      <t>ショリ</t>
    </rPh>
    <rPh sb="10" eb="12">
      <t>キジュン</t>
    </rPh>
    <rPh sb="13" eb="14">
      <t>ドウ</t>
    </rPh>
    <rPh sb="14" eb="16">
      <t>ジッシ</t>
    </rPh>
    <rPh sb="16" eb="18">
      <t>サイモク</t>
    </rPh>
    <rPh sb="27" eb="29">
      <t>リヨウ</t>
    </rPh>
    <rPh sb="34" eb="36">
      <t>セツメイ</t>
    </rPh>
    <rPh sb="37" eb="39">
      <t>チュウイ</t>
    </rPh>
    <rPh sb="39" eb="41">
      <t>ジコウ</t>
    </rPh>
    <phoneticPr fontId="1"/>
  </si>
  <si>
    <t>　年　　月　　日</t>
    <rPh sb="1" eb="2">
      <t>ネン</t>
    </rPh>
    <rPh sb="4" eb="5">
      <t>ガツ</t>
    </rPh>
    <rPh sb="7" eb="8">
      <t>ヒ</t>
    </rPh>
    <phoneticPr fontId="10"/>
  </si>
  <si>
    <t>以下のとおり、（ しゅん工 ・ 一部しゅん工 ・ 部分出来高 ）代金として請求いたします。</t>
    <rPh sb="0" eb="2">
      <t>イカ</t>
    </rPh>
    <rPh sb="12" eb="13">
      <t>コウ</t>
    </rPh>
    <rPh sb="16" eb="18">
      <t>イチブ</t>
    </rPh>
    <rPh sb="21" eb="22">
      <t>コウ</t>
    </rPh>
    <rPh sb="25" eb="27">
      <t>ブブン</t>
    </rPh>
    <rPh sb="27" eb="30">
      <t>デキダカ</t>
    </rPh>
    <rPh sb="32" eb="34">
      <t>ダイキン</t>
    </rPh>
    <rPh sb="37" eb="39">
      <t>セイキュウ</t>
    </rPh>
    <phoneticPr fontId="10"/>
  </si>
  <si>
    <t>１</t>
    <phoneticPr fontId="10"/>
  </si>
  <si>
    <t>２</t>
    <phoneticPr fontId="10"/>
  </si>
  <si>
    <t>３</t>
    <phoneticPr fontId="10"/>
  </si>
  <si>
    <t>４</t>
    <phoneticPr fontId="10"/>
  </si>
  <si>
    <t>５</t>
    <phoneticPr fontId="10"/>
  </si>
  <si>
    <t>既領収金額</t>
    <rPh sb="0" eb="1">
      <t>キ</t>
    </rPh>
    <rPh sb="1" eb="3">
      <t>リョウシュウ</t>
    </rPh>
    <rPh sb="3" eb="5">
      <t>キンガク</t>
    </rPh>
    <phoneticPr fontId="10"/>
  </si>
  <si>
    <t>①～④の合計金額</t>
    <rPh sb="4" eb="6">
      <t>ゴウケイ</t>
    </rPh>
    <rPh sb="6" eb="8">
      <t>キンガク</t>
    </rPh>
    <phoneticPr fontId="10"/>
  </si>
  <si>
    <t>(内訳)</t>
    <rPh sb="1" eb="3">
      <t>ウチワケ</t>
    </rPh>
    <phoneticPr fontId="10"/>
  </si>
  <si>
    <t>前払金</t>
    <rPh sb="0" eb="2">
      <t>マエバラ</t>
    </rPh>
    <rPh sb="2" eb="3">
      <t>キン</t>
    </rPh>
    <phoneticPr fontId="10"/>
  </si>
  <si>
    <t>①</t>
    <phoneticPr fontId="10"/>
  </si>
  <si>
    <t>中間前払金</t>
    <rPh sb="0" eb="2">
      <t>チュウカン</t>
    </rPh>
    <rPh sb="2" eb="4">
      <t>マエバラ</t>
    </rPh>
    <rPh sb="4" eb="5">
      <t>キン</t>
    </rPh>
    <phoneticPr fontId="10"/>
  </si>
  <si>
    <t>②</t>
    <phoneticPr fontId="10"/>
  </si>
  <si>
    <t>一部しゅん工金額</t>
    <rPh sb="0" eb="2">
      <t>イチブ</t>
    </rPh>
    <rPh sb="5" eb="6">
      <t>コウ</t>
    </rPh>
    <rPh sb="6" eb="8">
      <t>キンガク</t>
    </rPh>
    <phoneticPr fontId="10"/>
  </si>
  <si>
    <t>③</t>
    <phoneticPr fontId="10"/>
  </si>
  <si>
    <t>部分出来高金額</t>
    <rPh sb="0" eb="2">
      <t>ブブン</t>
    </rPh>
    <rPh sb="2" eb="5">
      <t>デキダカ</t>
    </rPh>
    <rPh sb="5" eb="7">
      <t>キンガク</t>
    </rPh>
    <phoneticPr fontId="10"/>
  </si>
  <si>
    <t>④</t>
    <phoneticPr fontId="10"/>
  </si>
  <si>
    <t>（参考）</t>
    <rPh sb="1" eb="3">
      <t>サンコウ</t>
    </rPh>
    <phoneticPr fontId="10"/>
  </si>
  <si>
    <t>一部しゅん工 及び 部分出来高 代金の請求時に以下を記入する。</t>
    <rPh sb="0" eb="2">
      <t>イチブ</t>
    </rPh>
    <rPh sb="5" eb="6">
      <t>コウ</t>
    </rPh>
    <rPh sb="7" eb="8">
      <t>オヨ</t>
    </rPh>
    <rPh sb="10" eb="12">
      <t>ブブン</t>
    </rPh>
    <rPh sb="12" eb="14">
      <t>デキ</t>
    </rPh>
    <rPh sb="14" eb="15">
      <t>タカ</t>
    </rPh>
    <rPh sb="16" eb="18">
      <t>ダイキン</t>
    </rPh>
    <rPh sb="19" eb="21">
      <t>セイキュウ</t>
    </rPh>
    <rPh sb="21" eb="22">
      <t>ジ</t>
    </rPh>
    <rPh sb="23" eb="25">
      <t>イカ</t>
    </rPh>
    <rPh sb="26" eb="28">
      <t>キニュウ</t>
    </rPh>
    <phoneticPr fontId="10"/>
  </si>
  <si>
    <t>出来高金額</t>
    <rPh sb="0" eb="2">
      <t>デキ</t>
    </rPh>
    <rPh sb="2" eb="3">
      <t>タカ</t>
    </rPh>
    <rPh sb="3" eb="5">
      <t>キンガク</t>
    </rPh>
    <phoneticPr fontId="10"/>
  </si>
  <si>
    <t>（一部しゅん工金額）</t>
    <rPh sb="1" eb="3">
      <t>イチブ</t>
    </rPh>
    <rPh sb="6" eb="7">
      <t>コウ</t>
    </rPh>
    <rPh sb="7" eb="9">
      <t>キンガク</t>
    </rPh>
    <phoneticPr fontId="10"/>
  </si>
  <si>
    <t>前払金控除額</t>
    <rPh sb="0" eb="2">
      <t>マエバラ</t>
    </rPh>
    <rPh sb="2" eb="3">
      <t>キン</t>
    </rPh>
    <rPh sb="3" eb="5">
      <t>コウジョ</t>
    </rPh>
    <rPh sb="5" eb="6">
      <t>ガク</t>
    </rPh>
    <phoneticPr fontId="10"/>
  </si>
  <si>
    <t>一部しゅん工・部分出来高の請求時の注意</t>
    <rPh sb="0" eb="2">
      <t>イチブ</t>
    </rPh>
    <rPh sb="5" eb="6">
      <t>コウ</t>
    </rPh>
    <rPh sb="7" eb="9">
      <t>ブブン</t>
    </rPh>
    <rPh sb="9" eb="11">
      <t>デキ</t>
    </rPh>
    <rPh sb="11" eb="12">
      <t>タカ</t>
    </rPh>
    <rPh sb="13" eb="15">
      <t>セイキュウ</t>
    </rPh>
    <rPh sb="15" eb="16">
      <t>ジ</t>
    </rPh>
    <rPh sb="17" eb="19">
      <t>チュウイ</t>
    </rPh>
    <phoneticPr fontId="10"/>
  </si>
  <si>
    <t>１　前払金を支払い済みの場合は、以下の式で算出した額を出来高金額から控除する。</t>
    <rPh sb="2" eb="4">
      <t>マエバラ</t>
    </rPh>
    <rPh sb="4" eb="5">
      <t>キン</t>
    </rPh>
    <rPh sb="6" eb="8">
      <t>シハラ</t>
    </rPh>
    <rPh sb="9" eb="10">
      <t>ス</t>
    </rPh>
    <rPh sb="12" eb="14">
      <t>バアイ</t>
    </rPh>
    <rPh sb="16" eb="18">
      <t>イカ</t>
    </rPh>
    <rPh sb="19" eb="20">
      <t>シキ</t>
    </rPh>
    <rPh sb="21" eb="23">
      <t>サンシュツ</t>
    </rPh>
    <rPh sb="25" eb="26">
      <t>ガク</t>
    </rPh>
    <rPh sb="27" eb="30">
      <t>デキダカ</t>
    </rPh>
    <rPh sb="30" eb="32">
      <t>キンガク</t>
    </rPh>
    <rPh sb="34" eb="36">
      <t>コウジョ</t>
    </rPh>
    <phoneticPr fontId="10"/>
  </si>
  <si>
    <t>前払金控除金額＝</t>
    <rPh sb="0" eb="2">
      <t>マエバラ</t>
    </rPh>
    <rPh sb="2" eb="3">
      <t>キン</t>
    </rPh>
    <rPh sb="3" eb="5">
      <t>コウジョ</t>
    </rPh>
    <rPh sb="5" eb="7">
      <t>キンガク</t>
    </rPh>
    <phoneticPr fontId="10"/>
  </si>
  <si>
    <t>前払金額×</t>
    <rPh sb="0" eb="2">
      <t>マエバラ</t>
    </rPh>
    <rPh sb="2" eb="4">
      <t>キンガク</t>
    </rPh>
    <phoneticPr fontId="10"/>
  </si>
  <si>
    <t>出来高金額</t>
    <rPh sb="0" eb="3">
      <t>デキダカ</t>
    </rPh>
    <rPh sb="3" eb="5">
      <t>キンガク</t>
    </rPh>
    <phoneticPr fontId="10"/>
  </si>
  <si>
    <t>契約金額 又は 変更契約金額</t>
    <rPh sb="0" eb="1">
      <t>チギリ</t>
    </rPh>
    <rPh sb="1" eb="2">
      <t>ヤク</t>
    </rPh>
    <rPh sb="2" eb="3">
      <t>キン</t>
    </rPh>
    <rPh sb="3" eb="4">
      <t>ガク</t>
    </rPh>
    <rPh sb="5" eb="6">
      <t>マタ</t>
    </rPh>
    <rPh sb="8" eb="10">
      <t>ヘンコウ</t>
    </rPh>
    <rPh sb="10" eb="12">
      <t>ケイヤク</t>
    </rPh>
    <rPh sb="12" eb="14">
      <t>キンガク</t>
    </rPh>
    <phoneticPr fontId="10"/>
  </si>
  <si>
    <t>２　請求可能額は、以下のとおり</t>
    <rPh sb="2" eb="4">
      <t>セイキュウ</t>
    </rPh>
    <rPh sb="4" eb="6">
      <t>カノウ</t>
    </rPh>
    <rPh sb="6" eb="7">
      <t>ガク</t>
    </rPh>
    <rPh sb="9" eb="11">
      <t>イカ</t>
    </rPh>
    <phoneticPr fontId="10"/>
  </si>
  <si>
    <t>①部   分   払</t>
    <rPh sb="1" eb="2">
      <t>ブ</t>
    </rPh>
    <rPh sb="5" eb="6">
      <t>ブン</t>
    </rPh>
    <rPh sb="9" eb="10">
      <t>ハラ</t>
    </rPh>
    <phoneticPr fontId="10"/>
  </si>
  <si>
    <t>： 出来高金額×90％－前払金控除額－前払金を除く既領収金額（②～④）</t>
    <rPh sb="19" eb="22">
      <t>マエバライキン</t>
    </rPh>
    <rPh sb="23" eb="24">
      <t>ノゾ</t>
    </rPh>
    <rPh sb="25" eb="26">
      <t>キ</t>
    </rPh>
    <rPh sb="26" eb="28">
      <t>リョウシュウ</t>
    </rPh>
    <rPh sb="28" eb="30">
      <t>キンガク</t>
    </rPh>
    <phoneticPr fontId="10"/>
  </si>
  <si>
    <r>
      <t>②</t>
    </r>
    <r>
      <rPr>
        <sz val="10"/>
        <color indexed="8"/>
        <rFont val="ＭＳ 明朝"/>
        <family val="1"/>
        <charset val="128"/>
      </rPr>
      <t>一部しゅん工払</t>
    </r>
    <rPh sb="1" eb="3">
      <t>イチブ</t>
    </rPh>
    <rPh sb="7" eb="8">
      <t>ハラ</t>
    </rPh>
    <phoneticPr fontId="10"/>
  </si>
  <si>
    <t>： 一部しゅん工金額－前払金控除額－前払金を除く既領収金額（②～④）</t>
    <rPh sb="2" eb="4">
      <t>イチブ</t>
    </rPh>
    <rPh sb="7" eb="8">
      <t>コウ</t>
    </rPh>
    <phoneticPr fontId="10"/>
  </si>
  <si>
    <t>前払金控除金額</t>
    <rPh sb="0" eb="3">
      <t>マエバライキン</t>
    </rPh>
    <rPh sb="3" eb="5">
      <t>コウジョ</t>
    </rPh>
    <rPh sb="5" eb="7">
      <t>キンガク</t>
    </rPh>
    <phoneticPr fontId="10"/>
  </si>
  <si>
    <t>←自動計算(確認用)</t>
    <rPh sb="1" eb="3">
      <t>ジドウ</t>
    </rPh>
    <rPh sb="3" eb="5">
      <t>ケイサン</t>
    </rPh>
    <rPh sb="6" eb="9">
      <t>カクニンヨウ</t>
    </rPh>
    <phoneticPr fontId="10"/>
  </si>
  <si>
    <t>前払金が無い場合は、“0”を手入力</t>
    <rPh sb="0" eb="3">
      <t>マエバライキン</t>
    </rPh>
    <rPh sb="4" eb="5">
      <t>ナ</t>
    </rPh>
    <rPh sb="6" eb="8">
      <t>バアイ</t>
    </rPh>
    <rPh sb="14" eb="15">
      <t>テ</t>
    </rPh>
    <rPh sb="15" eb="17">
      <t>ニュウリョク</t>
    </rPh>
    <phoneticPr fontId="10"/>
  </si>
  <si>
    <t>①部分払の請求可能額</t>
    <rPh sb="1" eb="3">
      <t>ブブン</t>
    </rPh>
    <rPh sb="3" eb="4">
      <t>バラ</t>
    </rPh>
    <rPh sb="5" eb="7">
      <t>セイキュウ</t>
    </rPh>
    <rPh sb="7" eb="9">
      <t>カノウ</t>
    </rPh>
    <rPh sb="9" eb="10">
      <t>ガク</t>
    </rPh>
    <phoneticPr fontId="10"/>
  </si>
  <si>
    <t>②一部しゅん工払の請求可能額</t>
    <rPh sb="1" eb="3">
      <t>イチブ</t>
    </rPh>
    <rPh sb="6" eb="7">
      <t>コウ</t>
    </rPh>
    <rPh sb="7" eb="8">
      <t>バラ</t>
    </rPh>
    <rPh sb="9" eb="11">
      <t>セイキュウ</t>
    </rPh>
    <rPh sb="11" eb="13">
      <t>カノウ</t>
    </rPh>
    <rPh sb="13" eb="14">
      <t>ガク</t>
    </rPh>
    <phoneticPr fontId="10"/>
  </si>
  <si>
    <t>（２）目次は提出目的毎にまとめた形となっています。
※受注者等提出書類処理基準・同実施細目の掲載順とは異なっています。</t>
    <rPh sb="3" eb="5">
      <t>モクジ</t>
    </rPh>
    <rPh sb="6" eb="8">
      <t>テイシュツ</t>
    </rPh>
    <rPh sb="8" eb="10">
      <t>モクテキ</t>
    </rPh>
    <rPh sb="10" eb="11">
      <t>ゴト</t>
    </rPh>
    <rPh sb="16" eb="17">
      <t>カタチ</t>
    </rPh>
    <rPh sb="27" eb="29">
      <t>ジュチュウ</t>
    </rPh>
    <rPh sb="29" eb="30">
      <t>シャ</t>
    </rPh>
    <rPh sb="30" eb="31">
      <t>トウ</t>
    </rPh>
    <rPh sb="31" eb="33">
      <t>テイシュツ</t>
    </rPh>
    <rPh sb="33" eb="35">
      <t>ショルイ</t>
    </rPh>
    <rPh sb="35" eb="37">
      <t>ショリ</t>
    </rPh>
    <rPh sb="37" eb="39">
      <t>キジュン</t>
    </rPh>
    <rPh sb="40" eb="41">
      <t>ドウ</t>
    </rPh>
    <rPh sb="41" eb="43">
      <t>ジッシ</t>
    </rPh>
    <rPh sb="43" eb="45">
      <t>サイモク</t>
    </rPh>
    <rPh sb="46" eb="48">
      <t>ケイサイ</t>
    </rPh>
    <rPh sb="48" eb="49">
      <t>ジュン</t>
    </rPh>
    <rPh sb="51" eb="52">
      <t>コト</t>
    </rPh>
    <phoneticPr fontId="1"/>
  </si>
  <si>
    <t>◆転記機能を利用する場合はｄａｔａシートは削除せず、ファイルを保存してください。</t>
    <rPh sb="1" eb="3">
      <t>テンキ</t>
    </rPh>
    <rPh sb="3" eb="5">
      <t>キノウ</t>
    </rPh>
    <rPh sb="6" eb="8">
      <t>リヨウ</t>
    </rPh>
    <rPh sb="10" eb="12">
      <t>バアイ</t>
    </rPh>
    <rPh sb="21" eb="23">
      <t>サクジョ</t>
    </rPh>
    <rPh sb="31" eb="33">
      <t>ホゾン</t>
    </rPh>
    <phoneticPr fontId="1"/>
  </si>
  <si>
    <t>契　約  番  号</t>
    <rPh sb="0" eb="1">
      <t>ケイ</t>
    </rPh>
    <rPh sb="2" eb="3">
      <t>ヤク</t>
    </rPh>
    <rPh sb="5" eb="6">
      <t>バン</t>
    </rPh>
    <rPh sb="8" eb="9">
      <t>ゴウ</t>
    </rPh>
    <phoneticPr fontId="5"/>
  </si>
  <si>
    <t>Word形式（docx）</t>
    <phoneticPr fontId="5"/>
  </si>
  <si>
    <t>Excel形式（xlsx）</t>
    <phoneticPr fontId="5"/>
  </si>
  <si>
    <t>　　あり　　　　　　　　なし</t>
    <phoneticPr fontId="5"/>
  </si>
  <si>
    <t>(5)電子小黒板の使用</t>
    <rPh sb="3" eb="5">
      <t>デンシ</t>
    </rPh>
    <rPh sb="5" eb="6">
      <t>ショウ</t>
    </rPh>
    <rPh sb="6" eb="8">
      <t>コクバン</t>
    </rPh>
    <rPh sb="9" eb="11">
      <t>シヨウ</t>
    </rPh>
    <phoneticPr fontId="10"/>
  </si>
  <si>
    <t>電子小黒板の使用</t>
    <rPh sb="0" eb="2">
      <t>デンシ</t>
    </rPh>
    <rPh sb="2" eb="3">
      <t>ショウ</t>
    </rPh>
    <rPh sb="3" eb="5">
      <t>コクバン</t>
    </rPh>
    <rPh sb="6" eb="8">
      <t>シヨウ</t>
    </rPh>
    <phoneticPr fontId="5"/>
  </si>
  <si>
    <t>(6)電子化する対象書類及びフォルダ構成</t>
    <rPh sb="3" eb="5">
      <t>デンシ</t>
    </rPh>
    <rPh sb="5" eb="6">
      <t>カ</t>
    </rPh>
    <rPh sb="8" eb="10">
      <t>タイショウ</t>
    </rPh>
    <rPh sb="10" eb="12">
      <t>ショルイ</t>
    </rPh>
    <rPh sb="12" eb="13">
      <t>オヨ</t>
    </rPh>
    <rPh sb="18" eb="20">
      <t>コウセイ</t>
    </rPh>
    <phoneticPr fontId="5"/>
  </si>
  <si>
    <t>PDF形式（pdf）</t>
    <phoneticPr fontId="5"/>
  </si>
  <si>
    <t>その他（***）</t>
    <phoneticPr fontId="5"/>
  </si>
  <si>
    <t>JPEG形式（jpg）またはTIFF形式（tif）</t>
    <phoneticPr fontId="5"/>
  </si>
  <si>
    <t>JWW形式 (jww)</t>
    <phoneticPr fontId="5"/>
  </si>
  <si>
    <t>DWG形式 (dwg)</t>
    <phoneticPr fontId="5"/>
  </si>
  <si>
    <t>フォルダ</t>
    <phoneticPr fontId="5"/>
  </si>
  <si>
    <t>サブフォルダ</t>
    <phoneticPr fontId="5"/>
  </si>
  <si>
    <t>令和５年４月</t>
    <rPh sb="0" eb="2">
      <t>レイワ</t>
    </rPh>
    <rPh sb="3" eb="4">
      <t>ネン</t>
    </rPh>
    <rPh sb="5" eb="6">
      <t>ガツ</t>
    </rPh>
    <phoneticPr fontId="1"/>
  </si>
  <si>
    <r>
      <t>◆提出書類は、</t>
    </r>
    <r>
      <rPr>
        <b/>
        <sz val="11"/>
        <color rgb="FF0000FF"/>
        <rFont val="ＭＳ Ｐゴシック"/>
        <family val="3"/>
        <charset val="128"/>
        <scheme val="minor"/>
      </rPr>
      <t>受注者が責任を持って</t>
    </r>
    <r>
      <rPr>
        <sz val="11"/>
        <color theme="1"/>
        <rFont val="ＭＳ Ｐゴシック"/>
        <family val="2"/>
        <charset val="128"/>
        <scheme val="minor"/>
      </rPr>
      <t>作成し、提出をしてください。</t>
    </r>
    <rPh sb="1" eb="3">
      <t>テイシュツ</t>
    </rPh>
    <rPh sb="3" eb="5">
      <t>ショルイ</t>
    </rPh>
    <rPh sb="7" eb="10">
      <t>ジュチュウシャ</t>
    </rPh>
    <rPh sb="11" eb="13">
      <t>セキニン</t>
    </rPh>
    <rPh sb="14" eb="15">
      <t>モ</t>
    </rPh>
    <rPh sb="17" eb="19">
      <t>サクセイ</t>
    </rPh>
    <rPh sb="21" eb="23">
      <t>テイシュツ</t>
    </rPh>
    <phoneticPr fontId="1"/>
  </si>
  <si>
    <r>
      <t>◆本Excelファイルの</t>
    </r>
    <r>
      <rPr>
        <b/>
        <sz val="11"/>
        <color rgb="FF0000FF"/>
        <rFont val="ＭＳ Ｐゴシック"/>
        <family val="3"/>
        <charset val="128"/>
        <scheme val="minor"/>
      </rPr>
      <t>転記機能を使用する場合も必ず書類の作成者が記入内容を確認</t>
    </r>
    <r>
      <rPr>
        <sz val="11"/>
        <color theme="1"/>
        <rFont val="ＭＳ Ｐゴシック"/>
        <family val="2"/>
        <charset val="128"/>
        <scheme val="minor"/>
      </rPr>
      <t>した上で、提出してください。</t>
    </r>
    <rPh sb="1" eb="2">
      <t>ホン</t>
    </rPh>
    <rPh sb="12" eb="14">
      <t>テンキ</t>
    </rPh>
    <rPh sb="14" eb="16">
      <t>キノウ</t>
    </rPh>
    <rPh sb="17" eb="19">
      <t>シヨウ</t>
    </rPh>
    <rPh sb="21" eb="23">
      <t>バアイ</t>
    </rPh>
    <rPh sb="24" eb="25">
      <t>カナラ</t>
    </rPh>
    <rPh sb="26" eb="28">
      <t>ショルイ</t>
    </rPh>
    <rPh sb="29" eb="31">
      <t>サクセイ</t>
    </rPh>
    <rPh sb="31" eb="32">
      <t>シャ</t>
    </rPh>
    <rPh sb="33" eb="35">
      <t>キニュウ</t>
    </rPh>
    <rPh sb="35" eb="37">
      <t>ナイヨウ</t>
    </rPh>
    <rPh sb="38" eb="40">
      <t>カクニン</t>
    </rPh>
    <rPh sb="42" eb="43">
      <t>ウエ</t>
    </rPh>
    <rPh sb="45" eb="47">
      <t>テイシュツ</t>
    </rPh>
    <phoneticPr fontId="1"/>
  </si>
  <si>
    <r>
      <t>◆</t>
    </r>
    <r>
      <rPr>
        <b/>
        <sz val="11"/>
        <color rgb="FF0000FF"/>
        <rFont val="ＭＳ Ｐゴシック"/>
        <family val="3"/>
        <charset val="128"/>
        <scheme val="minor"/>
      </rPr>
      <t>転記機能を使用し作成した場合の入力ミスや不備等については責任を負うことはできません</t>
    </r>
    <r>
      <rPr>
        <sz val="11"/>
        <color theme="1"/>
        <rFont val="ＭＳ Ｐゴシック"/>
        <family val="2"/>
        <charset val="128"/>
        <scheme val="minor"/>
      </rPr>
      <t>ので、ご了承の上でご活用ください。</t>
    </r>
    <rPh sb="1" eb="3">
      <t>テンキ</t>
    </rPh>
    <rPh sb="3" eb="5">
      <t>キノウ</t>
    </rPh>
    <rPh sb="6" eb="8">
      <t>シヨウ</t>
    </rPh>
    <rPh sb="9" eb="11">
      <t>サクセイ</t>
    </rPh>
    <rPh sb="13" eb="15">
      <t>バアイ</t>
    </rPh>
    <rPh sb="16" eb="18">
      <t>ニュウリョク</t>
    </rPh>
    <rPh sb="21" eb="23">
      <t>フビ</t>
    </rPh>
    <rPh sb="23" eb="24">
      <t>トウ</t>
    </rPh>
    <rPh sb="29" eb="31">
      <t>セキニン</t>
    </rPh>
    <rPh sb="32" eb="33">
      <t>オ</t>
    </rPh>
    <rPh sb="46" eb="48">
      <t>リョウショウ</t>
    </rPh>
    <rPh sb="49" eb="50">
      <t>ウエ</t>
    </rPh>
    <rPh sb="52" eb="54">
      <t>カツヨウ</t>
    </rPh>
    <phoneticPr fontId="1"/>
  </si>
  <si>
    <t>部長</t>
    <rPh sb="0" eb="2">
      <t>ブチョウ</t>
    </rPh>
    <phoneticPr fontId="1"/>
  </si>
  <si>
    <t>（３）それぞれの「様式」シートにあるボタンをクリックすると「目次」シート、「data」シートにジャンプすることができます。</t>
    <rPh sb="9" eb="11">
      <t>ヨウシキ</t>
    </rPh>
    <rPh sb="30" eb="32">
      <t>モクジ</t>
    </rPh>
    <phoneticPr fontId="1"/>
  </si>
  <si>
    <t>（４）「data」シートの転記内容欄へ一度入力すれば、各様式を使用する際に都度入力する必要がなくなります。</t>
    <rPh sb="13" eb="15">
      <t>テンキ</t>
    </rPh>
    <rPh sb="15" eb="17">
      <t>ナイヨウ</t>
    </rPh>
    <rPh sb="17" eb="18">
      <t>ラン</t>
    </rPh>
    <rPh sb="19" eb="21">
      <t>イチド</t>
    </rPh>
    <rPh sb="21" eb="23">
      <t>ニュウリョク</t>
    </rPh>
    <rPh sb="27" eb="30">
      <t>カクヨウシキ</t>
    </rPh>
    <rPh sb="31" eb="33">
      <t>シヨウ</t>
    </rPh>
    <rPh sb="35" eb="36">
      <t>サイ</t>
    </rPh>
    <rPh sb="37" eb="39">
      <t>ツド</t>
    </rPh>
    <rPh sb="39" eb="41">
      <t>ニュウリョク</t>
    </rPh>
    <rPh sb="43" eb="45">
      <t>ヒツヨウ</t>
    </rPh>
    <phoneticPr fontId="1"/>
  </si>
  <si>
    <t>検査員</t>
    <rPh sb="0" eb="2">
      <t>ケンサ</t>
    </rPh>
    <rPh sb="2" eb="3">
      <t>イン</t>
    </rPh>
    <phoneticPr fontId="1"/>
  </si>
  <si>
    <t>（１）「説明書」シート・「data」シート・「目次」シート・「様式」シートで構成されています。</t>
    <rPh sb="4" eb="7">
      <t>セツメイショ</t>
    </rPh>
    <rPh sb="23" eb="25">
      <t>モクジ</t>
    </rPh>
    <rPh sb="31" eb="33">
      <t>ヨウシキ</t>
    </rPh>
    <rPh sb="38" eb="40">
      <t>コウセイ</t>
    </rPh>
    <phoneticPr fontId="1"/>
  </si>
  <si>
    <t>東京都大田区○○○○■丁目</t>
    <rPh sb="0" eb="2">
      <t>トウキョウ</t>
    </rPh>
    <rPh sb="2" eb="3">
      <t>ト</t>
    </rPh>
    <rPh sb="3" eb="6">
      <t>オオタク</t>
    </rPh>
    <rPh sb="11" eb="13">
      <t>チョウメ</t>
    </rPh>
    <phoneticPr fontId="1"/>
  </si>
  <si>
    <t>◆番◇号　蒲田ビル</t>
    <rPh sb="5" eb="7">
      <t>カマタ</t>
    </rPh>
    <phoneticPr fontId="1"/>
  </si>
  <si>
    <t>元号</t>
    <rPh sb="0" eb="2">
      <t>ゲンゴウ</t>
    </rPh>
    <phoneticPr fontId="1"/>
  </si>
  <si>
    <t>提出する日時点の元号を入力してください。</t>
    <rPh sb="0" eb="2">
      <t>テイシュツ</t>
    </rPh>
    <rPh sb="4" eb="5">
      <t>ヒ</t>
    </rPh>
    <rPh sb="5" eb="7">
      <t>ジテン</t>
    </rPh>
    <rPh sb="8" eb="10">
      <t>ゲンゴウ</t>
    </rPh>
    <rPh sb="11" eb="13">
      <t>ニュウリョク</t>
    </rPh>
    <phoneticPr fontId="1"/>
  </si>
  <si>
    <t>決裁欄は、必要があれば以下を利用してください。</t>
    <rPh sb="0" eb="2">
      <t>ケッサイ</t>
    </rPh>
    <rPh sb="2" eb="3">
      <t>ラン</t>
    </rPh>
    <rPh sb="5" eb="7">
      <t>ヒツヨウ</t>
    </rPh>
    <rPh sb="11" eb="13">
      <t>イカ</t>
    </rPh>
    <rPh sb="14" eb="16">
      <t>リヨウ</t>
    </rPh>
    <phoneticPr fontId="1"/>
  </si>
  <si>
    <t>①部長まで</t>
    <rPh sb="1" eb="3">
      <t>ブチョウ</t>
    </rPh>
    <phoneticPr fontId="1"/>
  </si>
  <si>
    <t>②課長まで</t>
    <rPh sb="1" eb="3">
      <t>カチョウ</t>
    </rPh>
    <phoneticPr fontId="1"/>
  </si>
  <si>
    <t>第</t>
    <rPh sb="0" eb="1">
      <t>ダイ</t>
    </rPh>
    <phoneticPr fontId="1"/>
  </si>
  <si>
    <t>号</t>
    <rPh sb="0" eb="1">
      <t>ゴウ</t>
    </rPh>
    <phoneticPr fontId="1"/>
  </si>
  <si>
    <t>）</t>
    <phoneticPr fontId="1"/>
  </si>
  <si>
    <t>）</t>
    <phoneticPr fontId="1"/>
  </si>
  <si>
    <t>）</t>
    <phoneticPr fontId="1"/>
  </si>
  <si>
    <t>）</t>
    <phoneticPr fontId="1"/>
  </si>
  <si>
    <t>）</t>
    <phoneticPr fontId="1"/>
  </si>
  <si>
    <t>）</t>
    <phoneticPr fontId="1"/>
  </si>
  <si>
    <t>③係長まで</t>
    <rPh sb="1" eb="3">
      <t>カカリチョウ</t>
    </rPh>
    <phoneticPr fontId="1"/>
  </si>
  <si>
    <t>④検査員まで</t>
    <rPh sb="1" eb="4">
      <t>ケンサイン</t>
    </rPh>
    <phoneticPr fontId="1"/>
  </si>
  <si>
    <t>検査印</t>
    <rPh sb="0" eb="2">
      <t>ケンサ</t>
    </rPh>
    <rPh sb="2" eb="3">
      <t>イン</t>
    </rPh>
    <phoneticPr fontId="1"/>
  </si>
  <si>
    <t>⑤契約担当へ提出</t>
    <rPh sb="1" eb="3">
      <t>ケイヤク</t>
    </rPh>
    <rPh sb="3" eb="5">
      <t>タントウ</t>
    </rPh>
    <rPh sb="6" eb="8">
      <t>テイシュツ</t>
    </rPh>
    <phoneticPr fontId="1"/>
  </si>
  <si>
    <r>
      <t>◆各様式の</t>
    </r>
    <r>
      <rPr>
        <b/>
        <sz val="11"/>
        <color rgb="FF0000FF"/>
        <rFont val="ＭＳ Ｐゴシック"/>
        <family val="3"/>
        <charset val="128"/>
        <scheme val="minor"/>
      </rPr>
      <t>監督員決裁欄</t>
    </r>
    <r>
      <rPr>
        <sz val="11"/>
        <color theme="1"/>
        <rFont val="ＭＳ Ｐゴシック"/>
        <family val="2"/>
        <charset val="128"/>
        <scheme val="minor"/>
      </rPr>
      <t>は、使用頻度が高いものとしています。</t>
    </r>
    <r>
      <rPr>
        <b/>
        <sz val="11"/>
        <color rgb="FF0000FF"/>
        <rFont val="ＭＳ Ｐゴシック"/>
        <family val="3"/>
        <charset val="128"/>
        <scheme val="minor"/>
      </rPr>
      <t>案件ごとに確認</t>
    </r>
    <r>
      <rPr>
        <sz val="11"/>
        <color theme="1"/>
        <rFont val="ＭＳ Ｐゴシック"/>
        <family val="2"/>
        <charset val="128"/>
        <scheme val="minor"/>
      </rPr>
      <t>をしてください。</t>
    </r>
    <rPh sb="1" eb="4">
      <t>カクヨウシキ</t>
    </rPh>
    <rPh sb="5" eb="8">
      <t>カントクイン</t>
    </rPh>
    <rPh sb="8" eb="10">
      <t>ケッサイ</t>
    </rPh>
    <rPh sb="10" eb="11">
      <t>ラン</t>
    </rPh>
    <rPh sb="13" eb="15">
      <t>シヨウ</t>
    </rPh>
    <rPh sb="15" eb="17">
      <t>ヒンド</t>
    </rPh>
    <rPh sb="18" eb="19">
      <t>タカ</t>
    </rPh>
    <rPh sb="29" eb="31">
      <t>アンケン</t>
    </rPh>
    <rPh sb="34" eb="36">
      <t>カクニン</t>
    </rPh>
    <phoneticPr fontId="1"/>
  </si>
  <si>
    <t>　に基づき</t>
    <rPh sb="2" eb="3">
      <t>モト</t>
    </rPh>
    <phoneticPr fontId="10"/>
  </si>
  <si>
    <t>仕様書</t>
    <rPh sb="0" eb="2">
      <t>シヨウ</t>
    </rPh>
    <rPh sb="2" eb="3">
      <t>ショ</t>
    </rPh>
    <phoneticPr fontId="10"/>
  </si>
  <si>
    <t>下記工事について　　</t>
    <rPh sb="0" eb="2">
      <t>カキ</t>
    </rPh>
    <rPh sb="2" eb="4">
      <t>コウジ</t>
    </rPh>
    <phoneticPr fontId="10"/>
  </si>
  <si>
    <t>協議　　　　報告</t>
    <rPh sb="0" eb="1">
      <t>キョウ</t>
    </rPh>
    <rPh sb="1" eb="2">
      <t>ギ</t>
    </rPh>
    <rPh sb="6" eb="8">
      <t>ホウコク</t>
    </rPh>
    <phoneticPr fontId="10"/>
  </si>
  <si>
    <t>します。</t>
    <phoneticPr fontId="10"/>
  </si>
  <si>
    <t>下記の工事に使用する材料の搬入予定は別紙のとおりです。</t>
    <rPh sb="0" eb="2">
      <t>カキ</t>
    </rPh>
    <rPh sb="3" eb="5">
      <t>コウジ</t>
    </rPh>
    <rPh sb="6" eb="8">
      <t>シヨウ</t>
    </rPh>
    <rPh sb="10" eb="12">
      <t>ザイリョウ</t>
    </rPh>
    <rPh sb="13" eb="15">
      <t>ハンニュウ</t>
    </rPh>
    <rPh sb="15" eb="17">
      <t>ヨテイ</t>
    </rPh>
    <rPh sb="18" eb="20">
      <t>ベッシ</t>
    </rPh>
    <phoneticPr fontId="10"/>
  </si>
  <si>
    <t>別記様式工第136号</t>
    <rPh sb="0" eb="2">
      <t>ベッキ</t>
    </rPh>
    <rPh sb="2" eb="4">
      <t>ヨウシキ</t>
    </rPh>
    <rPh sb="4" eb="5">
      <t>コウ</t>
    </rPh>
    <rPh sb="5" eb="6">
      <t>ダイ</t>
    </rPh>
    <rPh sb="9" eb="10">
      <t>ゴウ</t>
    </rPh>
    <phoneticPr fontId="10"/>
  </si>
  <si>
    <t>別記様式工第５号</t>
    <rPh sb="0" eb="2">
      <t>ベッキ</t>
    </rPh>
    <rPh sb="2" eb="4">
      <t>ヨウシキ</t>
    </rPh>
    <rPh sb="4" eb="5">
      <t>コウ</t>
    </rPh>
    <rPh sb="5" eb="6">
      <t>ダイ</t>
    </rPh>
    <rPh sb="7" eb="8">
      <t>ゴウ</t>
    </rPh>
    <phoneticPr fontId="10"/>
  </si>
  <si>
    <t>別記様式工第147号</t>
    <rPh sb="0" eb="2">
      <t>ベッキ</t>
    </rPh>
    <rPh sb="2" eb="4">
      <t>ヨウシキ</t>
    </rPh>
    <rPh sb="4" eb="5">
      <t>コウ</t>
    </rPh>
    <rPh sb="5" eb="6">
      <t>ダイ</t>
    </rPh>
    <rPh sb="9" eb="10">
      <t>ゴウ</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</si>
</sst>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6" formatCode="&quot;¥&quot;#,##0;[Red]&quot;¥&quot;\-#,##0"/>
    <numFmt numFmtId="176" formatCode="&quot;¥&quot;#,##0_);[Red]\(&quot;¥&quot;#,##0\)"/>
    <numFmt numFmtId="177" formatCode="[$-411]ggge&quot;年&quot;m&quot;月&quot;d&quot;日&quot;;@"/>
    <numFmt numFmtId="178" formatCode="#,##0_ "/>
    <numFmt numFmtId="179" formatCode="&quot;¥&quot;#,###\-"/>
  </numFmts>
  <fonts count="81">
    <font>
      <sz val="11"/>
      <color theme="1"/>
      <name val="ＭＳ Ｐゴシック"/>
      <family val="2"/>
      <charset val="128"/>
      <scheme val="minor"/>
    </font>
    <font>
      <sz val="6"/>
      <name val="ＭＳ Ｐゴシック"/>
      <family val="2"/>
      <charset val="128"/>
      <scheme val="minor"/>
    </font>
    <font>
      <sz val="11"/>
      <name val="明朝"/>
      <family val="1"/>
      <charset val="128"/>
    </font>
    <font>
      <sz val="11"/>
      <name val="ＭＳ 明朝"/>
      <family val="1"/>
      <charset val="128"/>
    </font>
    <font>
      <sz val="10"/>
      <color rgb="FFFF0000"/>
      <name val="ＭＳ 明朝"/>
      <family val="1"/>
      <charset val="128"/>
    </font>
    <font>
      <sz val="6"/>
      <name val="ＭＳ 明朝"/>
      <family val="1"/>
      <charset val="128"/>
    </font>
    <font>
      <sz val="12"/>
      <name val="ＭＳ 明朝"/>
      <family val="1"/>
      <charset val="128"/>
    </font>
    <font>
      <sz val="11"/>
      <color theme="1"/>
      <name val="ＭＳ 明朝"/>
      <family val="1"/>
      <charset val="128"/>
    </font>
    <font>
      <sz val="8"/>
      <color theme="1"/>
      <name val="ＭＳ ゴシック"/>
      <family val="3"/>
      <charset val="128"/>
    </font>
    <font>
      <sz val="11"/>
      <name val="ＭＳ Ｐゴシック"/>
      <family val="3"/>
      <charset val="128"/>
    </font>
    <font>
      <sz val="6"/>
      <name val="ＭＳ Ｐゴシック"/>
      <family val="3"/>
      <charset val="128"/>
    </font>
    <font>
      <sz val="14"/>
      <name val="ＭＳ 明朝"/>
      <family val="1"/>
      <charset val="128"/>
    </font>
    <font>
      <sz val="9"/>
      <name val="ＭＳ 明朝"/>
      <family val="1"/>
      <charset val="128"/>
    </font>
    <font>
      <b/>
      <sz val="11"/>
      <name val="ＭＳ 明朝"/>
      <family val="1"/>
      <charset val="128"/>
    </font>
    <font>
      <b/>
      <sz val="16"/>
      <name val="ＭＳ 明朝"/>
      <family val="1"/>
      <charset val="128"/>
    </font>
    <font>
      <sz val="16"/>
      <name val="ＭＳ 明朝"/>
      <family val="1"/>
      <charset val="128"/>
    </font>
    <font>
      <sz val="18"/>
      <name val="ＭＳ 明朝"/>
      <family val="1"/>
      <charset val="128"/>
    </font>
    <font>
      <sz val="8"/>
      <name val="ＭＳ 明朝"/>
      <family val="1"/>
      <charset val="128"/>
    </font>
    <font>
      <u/>
      <sz val="11"/>
      <name val="ＭＳ 明朝"/>
      <family val="1"/>
      <charset val="128"/>
    </font>
    <font>
      <sz val="10"/>
      <name val="ＭＳ 明朝"/>
      <family val="1"/>
      <charset val="128"/>
    </font>
    <font>
      <sz val="8"/>
      <name val="ＭＳ ゴシック"/>
      <family val="3"/>
      <charset val="128"/>
    </font>
    <font>
      <sz val="10"/>
      <color indexed="8"/>
      <name val="ＭＳ 明朝"/>
      <family val="1"/>
      <charset val="128"/>
    </font>
    <font>
      <sz val="18"/>
      <name val="ＭＳ Ｐゴシック"/>
      <family val="3"/>
      <charset val="128"/>
    </font>
    <font>
      <sz val="10"/>
      <name val="ＭＳ Ｐゴシック"/>
      <family val="3"/>
      <charset val="128"/>
    </font>
    <font>
      <sz val="11"/>
      <name val="ＭＳ ゴシック"/>
      <family val="3"/>
      <charset val="128"/>
    </font>
    <font>
      <sz val="11"/>
      <color theme="1"/>
      <name val="ＭＳ Ｐゴシック"/>
      <family val="2"/>
      <charset val="128"/>
      <scheme val="minor"/>
    </font>
    <font>
      <sz val="7"/>
      <name val="ＭＳ 明朝"/>
      <family val="1"/>
      <charset val="128"/>
    </font>
    <font>
      <sz val="9"/>
      <name val="ＭＳ Ｐゴシック"/>
      <family val="3"/>
      <charset val="128"/>
    </font>
    <font>
      <sz val="10.5"/>
      <name val="ＭＳ 明朝"/>
      <family val="1"/>
      <charset val="128"/>
    </font>
    <font>
      <u/>
      <sz val="18"/>
      <name val="ＭＳ 明朝"/>
      <family val="1"/>
      <charset val="128"/>
    </font>
    <font>
      <u/>
      <sz val="10"/>
      <name val="ＭＳ 明朝"/>
      <family val="1"/>
      <charset val="128"/>
    </font>
    <font>
      <sz val="10"/>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1"/>
      <name val="ＭＳ Ｐゴシック"/>
      <family val="2"/>
      <charset val="128"/>
      <scheme val="minor"/>
    </font>
    <font>
      <u/>
      <sz val="11"/>
      <color indexed="36"/>
      <name val="ＭＳ Ｐゴシック"/>
      <family val="3"/>
      <charset val="128"/>
    </font>
    <font>
      <sz val="9"/>
      <color theme="1"/>
      <name val="ＭＳ ゴシック"/>
      <family val="3"/>
      <charset val="128"/>
    </font>
    <font>
      <sz val="10"/>
      <color theme="1"/>
      <name val="ＭＳ ゴシック"/>
      <family val="3"/>
      <charset val="128"/>
    </font>
    <font>
      <sz val="10"/>
      <name val="ＭＳ ゴシック"/>
      <family val="3"/>
      <charset val="128"/>
    </font>
    <font>
      <sz val="11"/>
      <color theme="1"/>
      <name val="ＭＳ Ｐゴシック"/>
      <family val="2"/>
      <scheme val="minor"/>
    </font>
    <font>
      <sz val="10"/>
      <color rgb="FF0000FF"/>
      <name val="ＭＳ ゴシック"/>
      <family val="3"/>
      <charset val="128"/>
    </font>
    <font>
      <sz val="10"/>
      <color rgb="FF0000FF"/>
      <name val="ＭＳ 明朝"/>
      <family val="1"/>
      <charset val="128"/>
    </font>
    <font>
      <u/>
      <sz val="8"/>
      <color theme="1"/>
      <name val="ＭＳ ゴシック"/>
      <family val="3"/>
      <charset val="128"/>
    </font>
    <font>
      <u/>
      <sz val="8"/>
      <color theme="1"/>
      <name val="ＭＳ 明朝"/>
      <family val="1"/>
      <charset val="128"/>
    </font>
    <font>
      <sz val="11"/>
      <color theme="1"/>
      <name val="ＭＳ Ｐゴシック"/>
      <family val="3"/>
      <charset val="128"/>
      <scheme val="minor"/>
    </font>
    <font>
      <sz val="10"/>
      <color rgb="FFFF0000"/>
      <name val="ＭＳ Ｐゴシック"/>
      <family val="2"/>
      <charset val="128"/>
      <scheme val="minor"/>
    </font>
    <font>
      <u/>
      <sz val="11"/>
      <name val="ＭＳ Ｐゴシック"/>
      <family val="2"/>
      <charset val="128"/>
      <scheme val="minor"/>
    </font>
    <font>
      <strike/>
      <sz val="11"/>
      <color rgb="FFFF0000"/>
      <name val="ＭＳ Ｐゴシック"/>
      <family val="3"/>
      <charset val="128"/>
    </font>
    <font>
      <strike/>
      <sz val="10"/>
      <color rgb="FFFF0000"/>
      <name val="ＭＳ Ｐゴシック"/>
      <family val="3"/>
      <charset val="128"/>
    </font>
    <font>
      <sz val="7.5"/>
      <name val="ＭＳ 明朝"/>
      <family val="1"/>
      <charset val="128"/>
    </font>
    <font>
      <sz val="12"/>
      <name val="ＭＳ Ｐゴシック"/>
      <family val="3"/>
      <charset val="128"/>
    </font>
    <font>
      <u/>
      <sz val="11"/>
      <name val="ＭＳ Ｐゴシック"/>
      <family val="3"/>
      <charset val="128"/>
    </font>
    <font>
      <b/>
      <sz val="11"/>
      <name val="ＭＳ Ｐゴシック"/>
      <family val="3"/>
      <charset val="128"/>
    </font>
    <font>
      <sz val="8"/>
      <name val="ＭＳ Ｐゴシック"/>
      <family val="3"/>
      <charset val="128"/>
    </font>
    <font>
      <b/>
      <sz val="12"/>
      <name val="ＭＳ Ｐゴシック"/>
      <family val="3"/>
      <charset val="128"/>
    </font>
    <font>
      <sz val="9"/>
      <color indexed="81"/>
      <name val="ＭＳ Ｐゴシック"/>
      <family val="3"/>
      <charset val="128"/>
    </font>
    <font>
      <b/>
      <sz val="9"/>
      <color indexed="81"/>
      <name val="ＭＳ Ｐゴシック"/>
      <family val="3"/>
      <charset val="128"/>
    </font>
    <font>
      <sz val="16"/>
      <name val="ＭＳ Ｐゴシック"/>
      <family val="3"/>
      <charset val="128"/>
    </font>
    <font>
      <b/>
      <sz val="14"/>
      <name val="ＭＳ 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5"/>
      <name val="ＭＳ 明朝"/>
      <family val="1"/>
      <charset val="128"/>
    </font>
    <font>
      <sz val="8.5"/>
      <name val="ＭＳ 明朝"/>
      <family val="1"/>
      <charset val="128"/>
    </font>
    <font>
      <sz val="10"/>
      <color indexed="55"/>
      <name val="ＭＳ 明朝"/>
      <family val="1"/>
      <charset val="128"/>
    </font>
    <font>
      <sz val="12"/>
      <color indexed="8"/>
      <name val="ＭＳ Ｐゴシック"/>
      <family val="3"/>
      <charset val="128"/>
    </font>
    <font>
      <sz val="9"/>
      <color rgb="FFFF0000"/>
      <name val="ＭＳ 明朝"/>
      <family val="1"/>
      <charset val="128"/>
    </font>
    <font>
      <strike/>
      <sz val="9"/>
      <color rgb="FFFF0000"/>
      <name val="ＭＳ 明朝"/>
      <family val="1"/>
      <charset val="128"/>
    </font>
    <font>
      <b/>
      <sz val="18"/>
      <name val="ＭＳ 明朝"/>
      <family val="1"/>
      <charset val="128"/>
    </font>
    <font>
      <b/>
      <sz val="10"/>
      <name val="ＭＳ 明朝"/>
      <family val="1"/>
      <charset val="128"/>
    </font>
    <font>
      <sz val="10"/>
      <color rgb="FFFF0000"/>
      <name val="ＭＳ Ｐゴシック"/>
      <family val="3"/>
      <charset val="128"/>
    </font>
    <font>
      <sz val="10"/>
      <color theme="1"/>
      <name val="ＭＳ 明朝"/>
      <family val="1"/>
      <charset val="128"/>
    </font>
    <font>
      <sz val="22"/>
      <name val="ＭＳ 明朝"/>
      <family val="1"/>
      <charset val="128"/>
    </font>
    <font>
      <sz val="22"/>
      <color indexed="22"/>
      <name val="ＭＳ 明朝"/>
      <family val="1"/>
      <charset val="128"/>
    </font>
    <font>
      <sz val="12"/>
      <color indexed="8"/>
      <name val="ＭＳ 明朝"/>
      <family val="1"/>
      <charset val="128"/>
    </font>
    <font>
      <vertAlign val="superscript"/>
      <sz val="10"/>
      <name val="ＭＳ 明朝"/>
      <family val="1"/>
      <charset val="128"/>
    </font>
    <font>
      <vertAlign val="superscript"/>
      <sz val="9"/>
      <name val="ＭＳ 明朝"/>
      <family val="1"/>
      <charset val="128"/>
    </font>
    <font>
      <sz val="9"/>
      <name val="ＭＳ ゴシック"/>
      <family val="3"/>
      <charset val="128"/>
    </font>
    <font>
      <sz val="10.5"/>
      <color indexed="8"/>
      <name val="ＭＳ 明朝"/>
      <family val="1"/>
      <charset val="128"/>
    </font>
    <font>
      <b/>
      <sz val="9"/>
      <color rgb="FFFF0000"/>
      <name val="ＭＳ ゴシック"/>
      <family val="3"/>
      <charset val="128"/>
    </font>
    <font>
      <b/>
      <sz val="11"/>
      <color rgb="FF0000FF"/>
      <name val="ＭＳ Ｐゴシック"/>
      <family val="3"/>
      <charset val="128"/>
      <scheme val="minor"/>
    </font>
  </fonts>
  <fills count="2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66FFFF"/>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9B9B"/>
        <bgColor indexed="64"/>
      </patternFill>
    </fill>
    <fill>
      <patternFill patternType="solid">
        <fgColor theme="7" tint="0.79998168889431442"/>
        <bgColor indexed="64"/>
      </patternFill>
    </fill>
    <fill>
      <patternFill patternType="solid">
        <fgColor theme="5" tint="0.59999389629810485"/>
        <bgColor indexed="64"/>
      </patternFill>
    </fill>
    <fill>
      <patternFill patternType="mediumGray"/>
    </fill>
    <fill>
      <patternFill patternType="solid">
        <fgColor indexed="41"/>
        <bgColor indexed="64"/>
      </patternFill>
    </fill>
    <fill>
      <patternFill patternType="solid">
        <fgColor indexed="27"/>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CC99"/>
        <bgColor indexed="64"/>
      </patternFill>
    </fill>
    <fill>
      <patternFill patternType="solid">
        <fgColor rgb="FFFF99FF"/>
        <bgColor indexed="64"/>
      </patternFill>
    </fill>
    <fill>
      <patternFill patternType="solid">
        <fgColor rgb="FF99FFCC"/>
        <bgColor indexed="64"/>
      </patternFill>
    </fill>
    <fill>
      <patternFill patternType="solid">
        <fgColor rgb="FFC0C0C0"/>
        <bgColor indexed="64"/>
      </patternFill>
    </fill>
  </fills>
  <borders count="2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dotted">
        <color indexed="64"/>
      </top>
      <bottom/>
      <diagonal/>
    </border>
    <border>
      <left style="thin">
        <color indexed="64"/>
      </left>
      <right/>
      <top style="dotted">
        <color indexed="64"/>
      </top>
      <bottom/>
      <diagonal/>
    </border>
    <border>
      <left/>
      <right/>
      <top/>
      <bottom style="dotted">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style="hair">
        <color indexed="64"/>
      </right>
      <top style="hair">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style="hair">
        <color indexed="64"/>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bottom style="hair">
        <color indexed="64"/>
      </bottom>
      <diagonal/>
    </border>
    <border>
      <left style="thin">
        <color indexed="64"/>
      </left>
      <right/>
      <top/>
      <bottom style="dotted">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right style="hair">
        <color indexed="64"/>
      </right>
      <top/>
      <bottom style="dotted">
        <color indexed="64"/>
      </bottom>
      <diagonal/>
    </border>
    <border>
      <left style="hair">
        <color indexed="64"/>
      </left>
      <right style="medium">
        <color indexed="64"/>
      </right>
      <top/>
      <bottom style="hair">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medium">
        <color indexed="64"/>
      </left>
      <right/>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style="medium">
        <color indexed="64"/>
      </left>
      <right/>
      <top style="hair">
        <color indexed="64"/>
      </top>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hair">
        <color indexed="64"/>
      </right>
      <top style="dotted">
        <color indexed="64"/>
      </top>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uble">
        <color indexed="64"/>
      </bottom>
      <diagonal/>
    </border>
    <border>
      <left/>
      <right style="thin">
        <color indexed="64"/>
      </right>
      <top style="double">
        <color indexed="64"/>
      </top>
      <bottom/>
      <diagonal/>
    </border>
    <border>
      <left style="medium">
        <color indexed="64"/>
      </left>
      <right/>
      <top style="double">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dotted">
        <color indexed="64"/>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tted">
        <color indexed="64"/>
      </left>
      <right style="dotted">
        <color indexed="64"/>
      </right>
      <top/>
      <bottom/>
      <diagonal/>
    </border>
    <border>
      <left style="dotted">
        <color indexed="64"/>
      </left>
      <right style="hair">
        <color indexed="64"/>
      </right>
      <top/>
      <bottom/>
      <diagonal/>
    </border>
    <border>
      <left style="hair">
        <color indexed="64"/>
      </left>
      <right style="dotted">
        <color indexed="64"/>
      </right>
      <top/>
      <bottom/>
      <diagonal/>
    </border>
    <border>
      <left style="dotted">
        <color indexed="64"/>
      </left>
      <right style="thin">
        <color indexed="64"/>
      </right>
      <top/>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hair">
        <color indexed="64"/>
      </right>
      <top/>
      <bottom style="hair">
        <color indexed="64"/>
      </bottom>
      <diagonal/>
    </border>
    <border>
      <left style="hair">
        <color indexed="64"/>
      </left>
      <right style="dotted">
        <color indexed="64"/>
      </right>
      <top/>
      <bottom style="hair">
        <color indexed="64"/>
      </bottom>
      <diagonal/>
    </border>
    <border>
      <left style="dotted">
        <color indexed="64"/>
      </left>
      <right style="thin">
        <color indexed="64"/>
      </right>
      <top/>
      <bottom style="hair">
        <color indexed="64"/>
      </bottom>
      <diagonal/>
    </border>
    <border>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hair">
        <color indexed="64"/>
      </right>
      <top style="hair">
        <color indexed="64"/>
      </top>
      <bottom/>
      <diagonal/>
    </border>
    <border>
      <left style="hair">
        <color indexed="64"/>
      </left>
      <right style="dotted">
        <color indexed="64"/>
      </right>
      <top style="hair">
        <color indexed="64"/>
      </top>
      <bottom/>
      <diagonal/>
    </border>
    <border>
      <left style="dotted">
        <color indexed="64"/>
      </left>
      <right style="thin">
        <color indexed="64"/>
      </right>
      <top style="hair">
        <color indexed="64"/>
      </top>
      <bottom/>
      <diagonal/>
    </border>
    <border>
      <left style="hair">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diagonalUp="1">
      <left style="hair">
        <color indexed="64"/>
      </left>
      <right/>
      <top style="thin">
        <color indexed="64"/>
      </top>
      <bottom/>
      <diagonal style="thin">
        <color indexed="64"/>
      </diagonal>
    </border>
    <border diagonalUp="1">
      <left/>
      <right/>
      <top style="thin">
        <color indexed="64"/>
      </top>
      <bottom/>
      <diagonal style="thin">
        <color indexed="64"/>
      </diagonal>
    </border>
    <border diagonalUp="1">
      <left/>
      <right style="hair">
        <color indexed="64"/>
      </right>
      <top style="thin">
        <color indexed="64"/>
      </top>
      <bottom/>
      <diagonal style="thin">
        <color indexed="64"/>
      </diagonal>
    </border>
    <border diagonalUp="1">
      <left style="hair">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hair">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hair">
        <color indexed="8"/>
      </right>
      <top style="thin">
        <color indexed="64"/>
      </top>
      <bottom/>
      <diagonal/>
    </border>
    <border>
      <left style="hair">
        <color indexed="8"/>
      </left>
      <right style="hair">
        <color indexed="8"/>
      </right>
      <top style="thin">
        <color indexed="8"/>
      </top>
      <bottom style="hair">
        <color indexed="8"/>
      </bottom>
      <diagonal/>
    </border>
    <border>
      <left style="hair">
        <color indexed="8"/>
      </left>
      <right/>
      <top style="thin">
        <color indexed="64"/>
      </top>
      <bottom/>
      <diagonal/>
    </border>
    <border>
      <left/>
      <right style="hair">
        <color indexed="8"/>
      </right>
      <top/>
      <bottom/>
      <diagonal/>
    </border>
    <border>
      <left style="hair">
        <color indexed="8"/>
      </left>
      <right style="hair">
        <color indexed="8"/>
      </right>
      <top style="hair">
        <color indexed="8"/>
      </top>
      <bottom style="hair">
        <color indexed="8"/>
      </bottom>
      <diagonal/>
    </border>
    <border>
      <left style="hair">
        <color indexed="8"/>
      </left>
      <right/>
      <top/>
      <bottom/>
      <diagonal/>
    </border>
    <border>
      <left style="hair">
        <color indexed="8"/>
      </left>
      <right/>
      <top/>
      <bottom style="hair">
        <color indexed="8"/>
      </bottom>
      <diagonal/>
    </border>
    <border>
      <left/>
      <right/>
      <top/>
      <bottom style="hair">
        <color indexed="8"/>
      </bottom>
      <diagonal/>
    </border>
    <border>
      <left/>
      <right style="hair">
        <color indexed="64"/>
      </right>
      <top/>
      <bottom style="hair">
        <color indexed="8"/>
      </bottom>
      <diagonal/>
    </border>
    <border>
      <left/>
      <right style="hair">
        <color indexed="8"/>
      </right>
      <top style="hair">
        <color indexed="64"/>
      </top>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style="hair">
        <color indexed="64"/>
      </right>
      <top style="hair">
        <color indexed="8"/>
      </top>
      <bottom/>
      <diagonal/>
    </border>
    <border>
      <left style="hair">
        <color indexed="64"/>
      </left>
      <right/>
      <top style="hair">
        <color indexed="8"/>
      </top>
      <bottom/>
      <diagonal/>
    </border>
    <border>
      <left/>
      <right style="thin">
        <color indexed="64"/>
      </right>
      <top style="hair">
        <color indexed="8"/>
      </top>
      <bottom/>
      <diagonal/>
    </border>
    <border>
      <left style="hair">
        <color indexed="8"/>
      </left>
      <right style="hair">
        <color indexed="64"/>
      </right>
      <top/>
      <bottom/>
      <diagonal/>
    </border>
    <border>
      <left/>
      <right style="hair">
        <color indexed="8"/>
      </right>
      <top/>
      <bottom style="thin">
        <color indexed="64"/>
      </bottom>
      <diagonal/>
    </border>
    <border>
      <left style="hair">
        <color indexed="8"/>
      </left>
      <right style="hair">
        <color indexed="8"/>
      </right>
      <top style="hair">
        <color indexed="8"/>
      </top>
      <bottom style="thin">
        <color indexed="64"/>
      </bottom>
      <diagonal/>
    </border>
    <border>
      <left style="hair">
        <color indexed="8"/>
      </left>
      <right/>
      <top/>
      <bottom style="thin">
        <color indexed="64"/>
      </bottom>
      <diagonal/>
    </border>
    <border>
      <left style="hair">
        <color indexed="8"/>
      </left>
      <right style="hair">
        <color indexed="64"/>
      </right>
      <top/>
      <bottom style="thin">
        <color indexed="64"/>
      </bottom>
      <diagonal/>
    </border>
    <border>
      <left style="hair">
        <color indexed="8"/>
      </left>
      <right style="hair">
        <color indexed="64"/>
      </right>
      <top style="thin">
        <color indexed="64"/>
      </top>
      <bottom/>
      <diagonal/>
    </border>
    <border diagonalUp="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Up="1">
      <left style="hair">
        <color indexed="64"/>
      </left>
      <right style="hair">
        <color indexed="8"/>
      </right>
      <top/>
      <bottom/>
      <diagonal style="hair">
        <color indexed="64"/>
      </diagonal>
    </border>
    <border>
      <left style="hair">
        <color indexed="8"/>
      </left>
      <right style="hair">
        <color indexed="64"/>
      </right>
      <top style="hair">
        <color indexed="64"/>
      </top>
      <bottom/>
      <diagonal/>
    </border>
    <border diagonalUp="1">
      <left style="hair">
        <color indexed="64"/>
      </left>
      <right style="hair">
        <color indexed="8"/>
      </right>
      <top style="hair">
        <color indexed="64"/>
      </top>
      <bottom/>
      <diagonal style="hair">
        <color indexed="64"/>
      </diagonal>
    </border>
    <border diagonalUp="1">
      <left style="hair">
        <color indexed="64"/>
      </left>
      <right style="hair">
        <color indexed="8"/>
      </right>
      <top/>
      <bottom style="hair">
        <color indexed="64"/>
      </bottom>
      <diagonal style="hair">
        <color indexed="64"/>
      </diagonal>
    </border>
    <border>
      <left style="hair">
        <color indexed="64"/>
      </left>
      <right style="hair">
        <color indexed="8"/>
      </right>
      <top style="hair">
        <color indexed="64"/>
      </top>
      <bottom/>
      <diagonal/>
    </border>
    <border>
      <left style="hair">
        <color indexed="64"/>
      </left>
      <right style="hair">
        <color indexed="8"/>
      </right>
      <top/>
      <bottom style="thin">
        <color indexed="64"/>
      </bottom>
      <diagonal/>
    </border>
    <border>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hair">
        <color indexed="64"/>
      </top>
      <bottom style="hair">
        <color indexed="64"/>
      </bottom>
      <diagonal/>
    </border>
  </borders>
  <cellStyleXfs count="29">
    <xf numFmtId="0" fontId="0" fillId="0" borderId="0">
      <alignment vertical="center"/>
    </xf>
    <xf numFmtId="0" fontId="2" fillId="0" borderId="0"/>
    <xf numFmtId="0" fontId="3" fillId="0" borderId="0"/>
    <xf numFmtId="6" fontId="3" fillId="0" borderId="0" applyFont="0" applyFill="0" applyBorder="0" applyAlignment="0" applyProtection="0"/>
    <xf numFmtId="0" fontId="9" fillId="0" borderId="0"/>
    <xf numFmtId="0" fontId="2" fillId="0" borderId="0"/>
    <xf numFmtId="6" fontId="2" fillId="0" borderId="0" applyFont="0" applyFill="0" applyBorder="0" applyAlignment="0" applyProtection="0"/>
    <xf numFmtId="38" fontId="3" fillId="0" borderId="0" applyFont="0" applyFill="0" applyBorder="0" applyAlignment="0" applyProtection="0"/>
    <xf numFmtId="0" fontId="9" fillId="0" borderId="0" applyFill="0">
      <alignment vertical="center"/>
    </xf>
    <xf numFmtId="38" fontId="9"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0" fontId="9" fillId="0" borderId="0">
      <alignment vertical="center"/>
    </xf>
    <xf numFmtId="6" fontId="9" fillId="0" borderId="0" applyFont="0" applyFill="0" applyBorder="0" applyAlignment="0" applyProtection="0"/>
    <xf numFmtId="6" fontId="9" fillId="0" borderId="0" applyFont="0" applyFill="0" applyBorder="0" applyAlignment="0" applyProtection="0">
      <alignment vertical="center"/>
    </xf>
    <xf numFmtId="0" fontId="9" fillId="0" borderId="0" applyFill="0">
      <alignment vertical="center"/>
    </xf>
    <xf numFmtId="0" fontId="25" fillId="0" borderId="0">
      <alignment vertical="center"/>
    </xf>
    <xf numFmtId="0" fontId="25" fillId="0" borderId="0">
      <alignment vertical="center"/>
    </xf>
    <xf numFmtId="0" fontId="25" fillId="0" borderId="0">
      <alignment vertical="center"/>
    </xf>
    <xf numFmtId="0" fontId="46" fillId="0" borderId="0" applyNumberFormat="0" applyFill="0" applyBorder="0" applyAlignment="0" applyProtection="0">
      <alignment vertical="center"/>
    </xf>
    <xf numFmtId="0" fontId="25" fillId="0" borderId="0">
      <alignment vertical="center"/>
    </xf>
    <xf numFmtId="0" fontId="39" fillId="0" borderId="0"/>
    <xf numFmtId="0" fontId="9" fillId="0" borderId="0" applyFill="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9" fontId="2" fillId="0" borderId="0" applyFont="0" applyFill="0" applyBorder="0" applyAlignment="0" applyProtection="0"/>
    <xf numFmtId="38" fontId="25" fillId="0" borderId="0" applyFont="0" applyFill="0" applyBorder="0" applyAlignment="0" applyProtection="0">
      <alignment vertical="center"/>
    </xf>
    <xf numFmtId="0" fontId="9" fillId="0" borderId="0">
      <alignment vertical="center"/>
    </xf>
    <xf numFmtId="0" fontId="23" fillId="0" borderId="0"/>
  </cellStyleXfs>
  <cellXfs count="2400">
    <xf numFmtId="0" fontId="0" fillId="0" borderId="0" xfId="0">
      <alignment vertical="center"/>
    </xf>
    <xf numFmtId="0" fontId="3" fillId="0" borderId="0" xfId="1" applyFont="1"/>
    <xf numFmtId="0" fontId="3" fillId="0" borderId="0" xfId="1" applyFont="1" applyAlignment="1">
      <alignment vertical="center"/>
    </xf>
    <xf numFmtId="0" fontId="3" fillId="0" borderId="0" xfId="2" applyFont="1" applyFill="1" applyBorder="1" applyAlignment="1" applyProtection="1">
      <alignment horizontal="center" vertical="center"/>
    </xf>
    <xf numFmtId="58" fontId="11" fillId="0" borderId="0" xfId="2" applyNumberFormat="1" applyFont="1" applyFill="1" applyBorder="1" applyAlignment="1" applyProtection="1">
      <alignment horizontal="right" vertical="center"/>
    </xf>
    <xf numFmtId="0" fontId="11" fillId="0" borderId="0" xfId="2" applyFont="1" applyAlignment="1" applyProtection="1">
      <alignment vertical="center"/>
    </xf>
    <xf numFmtId="0" fontId="3" fillId="0" borderId="0" xfId="2" applyFont="1" applyFill="1" applyBorder="1" applyAlignment="1" applyProtection="1">
      <alignment horizontal="center" vertical="center" shrinkToFit="1"/>
      <protection locked="0"/>
    </xf>
    <xf numFmtId="0" fontId="3" fillId="0" borderId="0" xfId="2" applyFont="1" applyFill="1" applyBorder="1" applyAlignment="1" applyProtection="1">
      <alignment vertical="center"/>
      <protection locked="0"/>
    </xf>
    <xf numFmtId="49" fontId="3" fillId="0" borderId="0" xfId="2" applyNumberFormat="1" applyFont="1" applyFill="1" applyBorder="1" applyAlignment="1" applyProtection="1">
      <alignment vertical="center" wrapText="1"/>
      <protection locked="0"/>
    </xf>
    <xf numFmtId="0" fontId="11" fillId="0" borderId="0" xfId="2" applyFont="1" applyFill="1" applyBorder="1" applyAlignment="1" applyProtection="1">
      <alignment vertical="center"/>
    </xf>
    <xf numFmtId="0" fontId="11" fillId="0" borderId="0" xfId="2" applyFont="1" applyFill="1" applyBorder="1" applyAlignment="1" applyProtection="1">
      <alignment vertical="center" shrinkToFit="1"/>
    </xf>
    <xf numFmtId="0" fontId="3" fillId="0" borderId="0" xfId="2" applyFont="1" applyFill="1" applyBorder="1" applyAlignment="1" applyProtection="1">
      <alignment horizontal="left" vertical="top" wrapText="1"/>
      <protection locked="0"/>
    </xf>
    <xf numFmtId="0" fontId="3" fillId="0" borderId="0" xfId="2" applyNumberFormat="1" applyFont="1" applyFill="1" applyBorder="1" applyAlignment="1" applyProtection="1">
      <alignment horizontal="left" vertical="top" wrapText="1"/>
      <protection locked="0"/>
    </xf>
    <xf numFmtId="58" fontId="3" fillId="0" borderId="0" xfId="2" applyNumberFormat="1" applyFont="1" applyFill="1" applyBorder="1" applyAlignment="1" applyProtection="1">
      <alignment horizontal="center" vertical="center"/>
    </xf>
    <xf numFmtId="177" fontId="3" fillId="0" borderId="0" xfId="2" applyNumberFormat="1" applyFont="1" applyFill="1" applyBorder="1" applyAlignment="1" applyProtection="1">
      <alignment horizontal="center" vertical="center"/>
      <protection locked="0"/>
    </xf>
    <xf numFmtId="0" fontId="14" fillId="0" borderId="0" xfId="2" applyFont="1" applyFill="1" applyBorder="1" applyAlignment="1" applyProtection="1">
      <alignment horizontal="center" vertical="center"/>
    </xf>
    <xf numFmtId="0" fontId="3" fillId="0" borderId="0" xfId="2" applyBorder="1" applyAlignment="1">
      <alignment vertical="center"/>
    </xf>
    <xf numFmtId="0" fontId="17" fillId="0" borderId="0" xfId="2" applyFont="1" applyBorder="1" applyAlignment="1">
      <alignment horizontal="center" vertical="center"/>
    </xf>
    <xf numFmtId="0" fontId="3" fillId="0" borderId="0" xfId="2" applyProtection="1"/>
    <xf numFmtId="0" fontId="3" fillId="0" borderId="0" xfId="2" applyAlignment="1" applyProtection="1">
      <alignment horizontal="center" vertical="center"/>
    </xf>
    <xf numFmtId="0" fontId="19" fillId="0" borderId="0" xfId="2" applyFont="1" applyAlignment="1" applyProtection="1">
      <alignment vertical="center"/>
    </xf>
    <xf numFmtId="0" fontId="3" fillId="0" borderId="0" xfId="5" applyFont="1"/>
    <xf numFmtId="0" fontId="2" fillId="0" borderId="0" xfId="5"/>
    <xf numFmtId="0" fontId="3" fillId="0" borderId="0" xfId="5" applyFont="1" applyAlignment="1">
      <alignment vertical="top" wrapText="1"/>
    </xf>
    <xf numFmtId="0" fontId="3" fillId="0" borderId="0" xfId="2" applyAlignment="1" applyProtection="1">
      <alignment vertical="center"/>
    </xf>
    <xf numFmtId="0" fontId="3" fillId="0" borderId="0" xfId="2"/>
    <xf numFmtId="6" fontId="19" fillId="0" borderId="0" xfId="14" applyFont="1" applyFill="1" applyBorder="1" applyAlignment="1">
      <alignment vertical="center"/>
    </xf>
    <xf numFmtId="0" fontId="24" fillId="0" borderId="0" xfId="2" applyFont="1"/>
    <xf numFmtId="0" fontId="20" fillId="0" borderId="0" xfId="2" applyFont="1"/>
    <xf numFmtId="49" fontId="24" fillId="0" borderId="0" xfId="2" applyNumberFormat="1" applyFont="1" applyAlignment="1">
      <alignment horizontal="right"/>
    </xf>
    <xf numFmtId="49" fontId="24" fillId="0" borderId="0" xfId="2" applyNumberFormat="1" applyFont="1" applyBorder="1" applyAlignment="1">
      <alignment horizontal="right"/>
    </xf>
    <xf numFmtId="0" fontId="36" fillId="4"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49" fontId="36" fillId="4" borderId="1" xfId="2" applyNumberFormat="1" applyFont="1" applyFill="1" applyBorder="1" applyAlignment="1">
      <alignment horizontal="center" vertical="center" wrapText="1"/>
    </xf>
    <xf numFmtId="0" fontId="36" fillId="0" borderId="1" xfId="2" applyFont="1" applyBorder="1" applyAlignment="1">
      <alignment vertical="center" wrapText="1"/>
    </xf>
    <xf numFmtId="0" fontId="8" fillId="0" borderId="1" xfId="2" applyFont="1" applyBorder="1" applyAlignment="1">
      <alignment vertical="center" wrapText="1"/>
    </xf>
    <xf numFmtId="0" fontId="8" fillId="0" borderId="1" xfId="2" applyFont="1" applyFill="1" applyBorder="1" applyAlignment="1">
      <alignment vertical="center" wrapText="1"/>
    </xf>
    <xf numFmtId="0" fontId="36" fillId="0" borderId="0" xfId="2" applyFont="1" applyBorder="1" applyAlignment="1">
      <alignment vertical="center" wrapText="1"/>
    </xf>
    <xf numFmtId="49" fontId="36" fillId="0" borderId="0" xfId="2" applyNumberFormat="1" applyFont="1" applyBorder="1" applyAlignment="1">
      <alignment horizontal="right" vertical="center" wrapText="1"/>
    </xf>
    <xf numFmtId="0" fontId="24" fillId="0" borderId="0" xfId="2" applyFont="1" applyAlignment="1">
      <alignment horizontal="left"/>
    </xf>
    <xf numFmtId="0" fontId="38" fillId="0" borderId="0" xfId="2" applyFont="1" applyAlignment="1">
      <alignment vertical="center" wrapText="1"/>
    </xf>
    <xf numFmtId="0" fontId="20" fillId="0" borderId="0" xfId="2" applyFont="1" applyAlignment="1">
      <alignment vertical="center" wrapText="1"/>
    </xf>
    <xf numFmtId="49" fontId="38" fillId="0" borderId="0" xfId="2" applyNumberFormat="1" applyFont="1" applyAlignment="1">
      <alignment horizontal="right" vertical="center" wrapText="1"/>
    </xf>
    <xf numFmtId="0" fontId="38" fillId="0" borderId="0" xfId="2" quotePrefix="1" applyFont="1" applyAlignment="1">
      <alignment vertical="center"/>
    </xf>
    <xf numFmtId="0" fontId="38" fillId="0" borderId="0" xfId="2" applyFont="1" applyAlignment="1">
      <alignment vertical="center"/>
    </xf>
    <xf numFmtId="0" fontId="38" fillId="0" borderId="0" xfId="2" applyFont="1"/>
    <xf numFmtId="0" fontId="38" fillId="0" borderId="0" xfId="2" quotePrefix="1" applyFont="1" applyFill="1" applyAlignment="1">
      <alignment vertical="center"/>
    </xf>
    <xf numFmtId="0" fontId="37" fillId="0" borderId="0" xfId="2" applyFont="1" applyFill="1" applyAlignment="1">
      <alignment vertical="center"/>
    </xf>
    <xf numFmtId="0" fontId="20" fillId="0" borderId="0" xfId="2" applyFont="1" applyFill="1" applyAlignment="1">
      <alignment vertical="center" wrapText="1"/>
    </xf>
    <xf numFmtId="49" fontId="38" fillId="0" borderId="0" xfId="2" applyNumberFormat="1" applyFont="1" applyFill="1" applyAlignment="1">
      <alignment horizontal="right" vertical="center" wrapText="1"/>
    </xf>
    <xf numFmtId="0" fontId="37" fillId="0" borderId="0" xfId="2" applyFont="1" applyAlignment="1">
      <alignment vertical="center"/>
    </xf>
    <xf numFmtId="0" fontId="19" fillId="0" borderId="0" xfId="2" applyFont="1"/>
    <xf numFmtId="0" fontId="19" fillId="0" borderId="0" xfId="2" applyFont="1" applyAlignment="1">
      <alignment vertical="center" wrapText="1"/>
    </xf>
    <xf numFmtId="0" fontId="17" fillId="0" borderId="0" xfId="2" applyFont="1" applyAlignment="1">
      <alignment vertical="center" wrapText="1"/>
    </xf>
    <xf numFmtId="49" fontId="19" fillId="0" borderId="0" xfId="2" applyNumberFormat="1" applyFont="1" applyAlignment="1">
      <alignment horizontal="right" vertical="center" wrapText="1"/>
    </xf>
    <xf numFmtId="0" fontId="17" fillId="0" borderId="0" xfId="2" applyFont="1"/>
    <xf numFmtId="49" fontId="19" fillId="0" borderId="0" xfId="2" applyNumberFormat="1" applyFont="1" applyAlignment="1">
      <alignment horizontal="right"/>
    </xf>
    <xf numFmtId="49" fontId="3" fillId="0" borderId="0" xfId="2" applyNumberFormat="1" applyAlignment="1">
      <alignment horizontal="right"/>
    </xf>
    <xf numFmtId="0" fontId="42" fillId="0" borderId="0" xfId="2" applyFont="1"/>
    <xf numFmtId="0" fontId="42" fillId="0" borderId="0" xfId="2" applyFont="1" applyAlignment="1">
      <alignment vertical="center" wrapText="1"/>
    </xf>
    <xf numFmtId="0" fontId="42" fillId="0" borderId="0" xfId="2" applyFont="1" applyFill="1" applyAlignment="1">
      <alignment vertical="center" wrapText="1"/>
    </xf>
    <xf numFmtId="0" fontId="43" fillId="0" borderId="0" xfId="2" applyFont="1" applyAlignment="1">
      <alignment vertical="center" wrapText="1"/>
    </xf>
    <xf numFmtId="0" fontId="43" fillId="0" borderId="0" xfId="2" applyFont="1"/>
    <xf numFmtId="0" fontId="3" fillId="0" borderId="0" xfId="2" applyNumberFormat="1" applyFont="1" applyFill="1" applyBorder="1" applyAlignment="1" applyProtection="1">
      <alignment horizontal="left" vertical="top" wrapText="1"/>
      <protection locked="0"/>
    </xf>
    <xf numFmtId="0" fontId="0" fillId="0" borderId="1" xfId="0" applyBorder="1">
      <alignment vertical="center"/>
    </xf>
    <xf numFmtId="0" fontId="0" fillId="5" borderId="1" xfId="0" applyFill="1" applyBorder="1" applyAlignment="1">
      <alignment horizontal="center" vertical="center"/>
    </xf>
    <xf numFmtId="0" fontId="0" fillId="7" borderId="1" xfId="0" applyFill="1" applyBorder="1" applyAlignment="1">
      <alignment horizontal="center" vertical="center"/>
    </xf>
    <xf numFmtId="0" fontId="14" fillId="0" borderId="0" xfId="2" applyFont="1" applyFill="1" applyBorder="1" applyAlignment="1" applyProtection="1">
      <alignment horizontal="center" vertical="center"/>
    </xf>
    <xf numFmtId="58" fontId="11" fillId="0" borderId="0" xfId="2" applyNumberFormat="1" applyFont="1" applyFill="1" applyBorder="1" applyAlignment="1" applyProtection="1">
      <alignment horizontal="center" vertical="center"/>
    </xf>
    <xf numFmtId="0" fontId="3" fillId="0" borderId="0" xfId="2" applyFont="1" applyFill="1" applyBorder="1" applyAlignment="1" applyProtection="1">
      <alignment horizontal="center" vertical="center" shrinkToFit="1"/>
      <protection locked="0"/>
    </xf>
    <xf numFmtId="0" fontId="17" fillId="0" borderId="0" xfId="2" applyFont="1" applyBorder="1" applyAlignment="1">
      <alignment horizontal="center" vertical="center"/>
    </xf>
    <xf numFmtId="0" fontId="3" fillId="0" borderId="0" xfId="2" applyFont="1" applyFill="1" applyBorder="1" applyAlignment="1" applyProtection="1">
      <alignment horizontal="center" vertical="center"/>
    </xf>
    <xf numFmtId="0" fontId="0" fillId="0" borderId="1" xfId="0" applyBorder="1" applyAlignment="1">
      <alignment horizontal="center" vertical="center"/>
    </xf>
    <xf numFmtId="0" fontId="34" fillId="0" borderId="0" xfId="19" applyNumberFormat="1" applyFont="1" applyFill="1" applyBorder="1" applyAlignment="1" applyProtection="1">
      <alignment horizontal="left" vertical="center" wrapText="1"/>
    </xf>
    <xf numFmtId="0" fontId="0" fillId="0" borderId="1" xfId="0" applyFont="1" applyBorder="1">
      <alignment vertical="center"/>
    </xf>
    <xf numFmtId="0" fontId="44" fillId="0" borderId="1" xfId="0" applyFont="1" applyBorder="1">
      <alignment vertical="center"/>
    </xf>
    <xf numFmtId="0" fontId="0" fillId="8" borderId="1" xfId="0" applyFont="1" applyFill="1" applyBorder="1" applyAlignment="1">
      <alignment horizontal="center" vertical="center"/>
    </xf>
    <xf numFmtId="0" fontId="3" fillId="0" borderId="0" xfId="2" applyFont="1" applyBorder="1" applyAlignment="1">
      <alignment vertical="center"/>
    </xf>
    <xf numFmtId="0" fontId="19" fillId="0" borderId="0" xfId="2" applyNumberFormat="1" applyFont="1" applyFill="1" applyBorder="1" applyAlignment="1" applyProtection="1">
      <alignment horizontal="left" vertical="center" wrapText="1"/>
    </xf>
    <xf numFmtId="0" fontId="19" fillId="0" borderId="0" xfId="2" applyFont="1" applyBorder="1" applyAlignment="1" applyProtection="1">
      <alignment horizontal="left" vertical="center" wrapText="1"/>
    </xf>
    <xf numFmtId="0" fontId="3" fillId="0" borderId="0" xfId="2" applyFont="1" applyFill="1" applyBorder="1" applyAlignment="1" applyProtection="1">
      <alignment horizontal="left" vertical="center" wrapText="1"/>
      <protection locked="0"/>
    </xf>
    <xf numFmtId="0" fontId="19" fillId="0" borderId="0" xfId="2" applyFont="1" applyFill="1" applyBorder="1" applyAlignment="1" applyProtection="1">
      <alignment horizontal="left" vertical="center" wrapText="1"/>
      <protection locked="0"/>
    </xf>
    <xf numFmtId="0" fontId="3" fillId="0" borderId="0" xfId="2" applyNumberFormat="1" applyFont="1" applyFill="1" applyBorder="1" applyAlignment="1" applyProtection="1">
      <alignment vertical="center" wrapText="1"/>
      <protection locked="0"/>
    </xf>
    <xf numFmtId="0" fontId="3" fillId="0" borderId="0" xfId="2" applyFont="1" applyFill="1" applyBorder="1" applyAlignment="1" applyProtection="1">
      <alignment horizontal="left" vertical="top" wrapText="1"/>
      <protection locked="0"/>
    </xf>
    <xf numFmtId="0" fontId="3" fillId="0" borderId="0" xfId="2" applyNumberFormat="1" applyFont="1" applyFill="1" applyBorder="1" applyAlignment="1" applyProtection="1">
      <alignment horizontal="left" vertical="top" wrapText="1"/>
      <protection locked="0"/>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ont="1" applyFill="1" applyBorder="1">
      <alignment vertical="center"/>
    </xf>
    <xf numFmtId="0" fontId="0" fillId="0" borderId="0" xfId="0" applyFont="1" applyFill="1" applyBorder="1" applyAlignment="1">
      <alignment vertical="center" wrapText="1"/>
    </xf>
    <xf numFmtId="0" fontId="44" fillId="0" borderId="0" xfId="0" applyFont="1" applyFill="1" applyBorder="1">
      <alignment vertical="center"/>
    </xf>
    <xf numFmtId="0" fontId="0" fillId="0" borderId="0" xfId="0" applyFont="1" applyFill="1" applyBorder="1" applyAlignment="1">
      <alignment horizontal="left" vertical="center"/>
    </xf>
    <xf numFmtId="176" fontId="44" fillId="0" borderId="0" xfId="0" applyNumberFormat="1" applyFont="1" applyFill="1" applyBorder="1" applyAlignment="1">
      <alignment horizontal="left" vertical="center"/>
    </xf>
    <xf numFmtId="0" fontId="0" fillId="9" borderId="1" xfId="0" applyFont="1" applyFill="1" applyBorder="1" applyAlignment="1">
      <alignment vertical="center" wrapText="1"/>
    </xf>
    <xf numFmtId="0" fontId="0" fillId="9" borderId="1" xfId="0" applyFont="1" applyFill="1" applyBorder="1" applyAlignment="1">
      <alignment horizontal="left" vertical="center"/>
    </xf>
    <xf numFmtId="58" fontId="0" fillId="9" borderId="1" xfId="0" applyNumberFormat="1" applyFont="1" applyFill="1" applyBorder="1" applyAlignment="1">
      <alignment horizontal="left" vertical="center"/>
    </xf>
    <xf numFmtId="58" fontId="0" fillId="9" borderId="1" xfId="0" applyNumberFormat="1" applyFont="1" applyFill="1" applyBorder="1" applyAlignment="1">
      <alignment horizontal="left" vertical="center" wrapText="1"/>
    </xf>
    <xf numFmtId="0" fontId="0" fillId="9" borderId="1" xfId="0" applyFont="1" applyFill="1" applyBorder="1">
      <alignment vertical="center"/>
    </xf>
    <xf numFmtId="0" fontId="0" fillId="0" borderId="0" xfId="0" applyBorder="1">
      <alignment vertical="center"/>
    </xf>
    <xf numFmtId="0" fontId="44" fillId="0" borderId="0" xfId="0" applyFont="1" applyBorder="1" applyAlignment="1">
      <alignment horizontal="left" vertical="center"/>
    </xf>
    <xf numFmtId="0" fontId="0" fillId="0" borderId="0" xfId="0" applyBorder="1" applyAlignment="1">
      <alignment horizontal="left" vertical="center" indent="1"/>
    </xf>
    <xf numFmtId="0" fontId="33" fillId="0" borderId="0" xfId="0" applyFont="1" applyBorder="1">
      <alignment vertical="center"/>
    </xf>
    <xf numFmtId="0" fontId="32" fillId="0" borderId="0" xfId="0" applyFont="1" applyBorder="1">
      <alignment vertical="center"/>
    </xf>
    <xf numFmtId="0" fontId="0" fillId="0" borderId="41" xfId="0" applyFill="1" applyBorder="1">
      <alignment vertical="center"/>
    </xf>
    <xf numFmtId="0" fontId="0" fillId="9" borderId="1" xfId="0" applyFill="1" applyBorder="1">
      <alignment vertical="center"/>
    </xf>
    <xf numFmtId="0" fontId="3" fillId="0" borderId="0" xfId="2" applyNumberFormat="1" applyFont="1" applyFill="1" applyBorder="1" applyAlignment="1" applyProtection="1">
      <alignment vertical="center" wrapText="1"/>
      <protection locked="0"/>
    </xf>
    <xf numFmtId="0" fontId="45" fillId="0" borderId="1" xfId="0" applyFont="1" applyBorder="1">
      <alignment vertical="center"/>
    </xf>
    <xf numFmtId="0" fontId="45" fillId="0" borderId="1" xfId="0" applyFont="1" applyFill="1" applyBorder="1">
      <alignment vertical="center"/>
    </xf>
    <xf numFmtId="0" fontId="45" fillId="0" borderId="41" xfId="0" applyFont="1" applyBorder="1">
      <alignment vertical="center"/>
    </xf>
    <xf numFmtId="0" fontId="31" fillId="0" borderId="1" xfId="0" applyFont="1" applyBorder="1">
      <alignment vertical="center"/>
    </xf>
    <xf numFmtId="0" fontId="31" fillId="0" borderId="1" xfId="0" applyFont="1" applyFill="1" applyBorder="1">
      <alignment vertical="center"/>
    </xf>
    <xf numFmtId="58" fontId="11" fillId="0" borderId="0" xfId="2" applyNumberFormat="1" applyFont="1" applyFill="1" applyBorder="1" applyAlignment="1" applyProtection="1">
      <alignment horizontal="center" vertical="center"/>
    </xf>
    <xf numFmtId="0" fontId="14" fillId="0" borderId="0" xfId="2" applyFont="1" applyFill="1" applyBorder="1" applyAlignment="1" applyProtection="1">
      <alignment horizontal="center" vertical="center"/>
    </xf>
    <xf numFmtId="0" fontId="17" fillId="0" borderId="0" xfId="2" applyFont="1" applyBorder="1" applyAlignment="1">
      <alignment horizontal="center" vertical="center"/>
    </xf>
    <xf numFmtId="177" fontId="3" fillId="0" borderId="0"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horizontal="center" vertical="center"/>
    </xf>
    <xf numFmtId="0" fontId="3" fillId="0" borderId="0" xfId="2" applyFont="1" applyFill="1" applyBorder="1" applyAlignment="1" applyProtection="1">
      <alignment horizontal="left" vertical="top" wrapText="1"/>
      <protection locked="0"/>
    </xf>
    <xf numFmtId="0" fontId="3" fillId="0" borderId="0" xfId="2" applyNumberFormat="1" applyFont="1" applyFill="1" applyBorder="1" applyAlignment="1" applyProtection="1">
      <alignment horizontal="left" vertical="top" wrapText="1"/>
      <protection locked="0"/>
    </xf>
    <xf numFmtId="20" fontId="11" fillId="0" borderId="0" xfId="2" applyNumberFormat="1" applyFont="1" applyAlignment="1" applyProtection="1">
      <alignment vertical="center"/>
    </xf>
    <xf numFmtId="0" fontId="19" fillId="0" borderId="0" xfId="0" applyFont="1" applyFill="1">
      <alignment vertical="center"/>
    </xf>
    <xf numFmtId="0" fontId="19" fillId="0" borderId="11" xfId="0" applyFont="1" applyFill="1" applyBorder="1">
      <alignment vertical="center"/>
    </xf>
    <xf numFmtId="0" fontId="19" fillId="0" borderId="8" xfId="0" applyFont="1" applyFill="1" applyBorder="1">
      <alignment vertical="center"/>
    </xf>
    <xf numFmtId="0" fontId="19" fillId="0" borderId="0" xfId="0" applyFont="1" applyFill="1" applyBorder="1">
      <alignment vertical="center"/>
    </xf>
    <xf numFmtId="0" fontId="16" fillId="0" borderId="0" xfId="0" applyFont="1" applyFill="1" applyBorder="1" applyAlignment="1">
      <alignment vertical="center"/>
    </xf>
    <xf numFmtId="0" fontId="16" fillId="0" borderId="7" xfId="0" applyFont="1" applyFill="1" applyBorder="1" applyAlignment="1">
      <alignment vertical="center"/>
    </xf>
    <xf numFmtId="0" fontId="19" fillId="0" borderId="55" xfId="0" applyFont="1" applyFill="1" applyBorder="1">
      <alignment vertical="center"/>
    </xf>
    <xf numFmtId="0" fontId="19" fillId="0" borderId="20" xfId="0" applyFont="1" applyFill="1" applyBorder="1">
      <alignment vertical="center"/>
    </xf>
    <xf numFmtId="0" fontId="19" fillId="0" borderId="25" xfId="0" applyFont="1" applyFill="1" applyBorder="1">
      <alignment vertical="center"/>
    </xf>
    <xf numFmtId="0" fontId="19" fillId="0" borderId="0" xfId="0" applyFont="1" applyFill="1" applyBorder="1" applyAlignment="1">
      <alignment vertical="center"/>
    </xf>
    <xf numFmtId="0" fontId="23" fillId="0" borderId="0" xfId="0" applyFont="1" applyFill="1" applyBorder="1" applyAlignment="1">
      <alignment vertical="center"/>
    </xf>
    <xf numFmtId="0" fontId="19" fillId="0" borderId="0" xfId="0" applyFont="1" applyBorder="1" applyAlignment="1">
      <alignment vertical="center"/>
    </xf>
    <xf numFmtId="0" fontId="0" fillId="0" borderId="0" xfId="0" applyBorder="1" applyAlignment="1">
      <alignment vertical="center"/>
    </xf>
    <xf numFmtId="0" fontId="19" fillId="0" borderId="24" xfId="0" applyFont="1" applyFill="1" applyBorder="1" applyAlignment="1">
      <alignment vertical="center" wrapText="1"/>
    </xf>
    <xf numFmtId="0" fontId="19" fillId="0" borderId="24" xfId="0" applyFont="1" applyFill="1" applyBorder="1" applyAlignment="1">
      <alignment vertical="center"/>
    </xf>
    <xf numFmtId="0" fontId="19" fillId="0" borderId="56" xfId="0" applyFont="1" applyFill="1" applyBorder="1" applyAlignment="1">
      <alignment vertical="center"/>
    </xf>
    <xf numFmtId="58" fontId="3" fillId="0" borderId="0" xfId="2" applyNumberFormat="1" applyFont="1" applyFill="1" applyBorder="1" applyAlignment="1" applyProtection="1">
      <alignment horizontal="center" vertical="center"/>
    </xf>
    <xf numFmtId="0" fontId="19" fillId="0" borderId="0" xfId="0" applyFont="1" applyFill="1" applyBorder="1" applyAlignment="1">
      <alignment horizontal="center" vertical="center"/>
    </xf>
    <xf numFmtId="0" fontId="17" fillId="0" borderId="0" xfId="2" applyFont="1" applyBorder="1" applyAlignment="1">
      <alignment horizontal="center" vertical="center"/>
    </xf>
    <xf numFmtId="0" fontId="14" fillId="0" borderId="0" xfId="2" applyFont="1" applyFill="1" applyBorder="1" applyAlignment="1" applyProtection="1">
      <alignment horizontal="center" vertical="center"/>
    </xf>
    <xf numFmtId="0" fontId="3" fillId="0" borderId="0" xfId="2" applyFont="1" applyFill="1" applyBorder="1" applyAlignment="1" applyProtection="1">
      <alignment horizontal="center" vertical="center"/>
    </xf>
    <xf numFmtId="0" fontId="24" fillId="0" borderId="0" xfId="2" applyFont="1" applyAlignment="1">
      <alignment horizontal="center" vertical="center"/>
    </xf>
    <xf numFmtId="0" fontId="46" fillId="0" borderId="1" xfId="19" applyBorder="1" applyAlignment="1">
      <alignment vertical="center" wrapText="1"/>
    </xf>
    <xf numFmtId="0" fontId="19" fillId="0" borderId="0" xfId="0" applyFont="1" applyFill="1" applyBorder="1" applyAlignment="1">
      <alignment vertical="center" wrapText="1"/>
    </xf>
    <xf numFmtId="0" fontId="3" fillId="0" borderId="0" xfId="0" applyFont="1" applyFill="1" applyBorder="1" applyAlignment="1">
      <alignment vertical="center" wrapText="1"/>
    </xf>
    <xf numFmtId="0" fontId="19" fillId="0" borderId="10" xfId="0" applyFont="1" applyFill="1" applyBorder="1">
      <alignment vertical="center"/>
    </xf>
    <xf numFmtId="0" fontId="19" fillId="0" borderId="9" xfId="0" applyFont="1" applyFill="1" applyBorder="1">
      <alignment vertical="center"/>
    </xf>
    <xf numFmtId="0" fontId="19" fillId="0" borderId="7" xfId="0" applyFont="1" applyFill="1" applyBorder="1">
      <alignment vertical="center"/>
    </xf>
    <xf numFmtId="0" fontId="21" fillId="0" borderId="0" xfId="0" applyFont="1" applyFill="1" applyBorder="1" applyAlignment="1">
      <alignment horizontal="left" vertical="top" wrapText="1"/>
    </xf>
    <xf numFmtId="0" fontId="3" fillId="0" borderId="0" xfId="0" applyFont="1" applyFill="1" applyBorder="1" applyAlignment="1">
      <alignment vertical="center"/>
    </xf>
    <xf numFmtId="0" fontId="12" fillId="0" borderId="0" xfId="0" applyFont="1" applyFill="1" applyBorder="1">
      <alignment vertical="center"/>
    </xf>
    <xf numFmtId="0" fontId="3" fillId="0" borderId="13" xfId="0" applyFont="1" applyFill="1" applyBorder="1" applyAlignment="1">
      <alignment vertical="center" wrapText="1"/>
    </xf>
    <xf numFmtId="0" fontId="3" fillId="0" borderId="24" xfId="0" applyFont="1" applyFill="1" applyBorder="1" applyAlignment="1">
      <alignment vertical="center" wrapText="1"/>
    </xf>
    <xf numFmtId="0" fontId="3" fillId="0" borderId="56" xfId="0" applyFont="1" applyFill="1" applyBorder="1" applyAlignment="1">
      <alignment vertical="center" wrapText="1"/>
    </xf>
    <xf numFmtId="0" fontId="3" fillId="0" borderId="23" xfId="0" applyFont="1" applyFill="1" applyBorder="1" applyAlignment="1">
      <alignment vertical="center" wrapText="1"/>
    </xf>
    <xf numFmtId="0" fontId="3" fillId="0" borderId="7" xfId="0" applyFont="1" applyFill="1" applyBorder="1" applyAlignment="1">
      <alignment vertical="center" wrapText="1"/>
    </xf>
    <xf numFmtId="0" fontId="3" fillId="0" borderId="21" xfId="0" applyFont="1" applyFill="1" applyBorder="1" applyAlignment="1">
      <alignment vertical="center" wrapText="1"/>
    </xf>
    <xf numFmtId="0" fontId="3" fillId="0" borderId="20" xfId="0" applyFont="1" applyFill="1" applyBorder="1" applyAlignment="1">
      <alignment vertical="center" wrapText="1"/>
    </xf>
    <xf numFmtId="0" fontId="3" fillId="0" borderId="25" xfId="0" applyFont="1" applyFill="1" applyBorder="1" applyAlignment="1">
      <alignment vertical="center" wrapText="1"/>
    </xf>
    <xf numFmtId="0" fontId="19" fillId="0" borderId="24" xfId="0" applyFont="1" applyFill="1" applyBorder="1">
      <alignment vertical="center"/>
    </xf>
    <xf numFmtId="0" fontId="19" fillId="0" borderId="56" xfId="0" applyFont="1" applyFill="1" applyBorder="1">
      <alignment vertical="center"/>
    </xf>
    <xf numFmtId="0" fontId="19" fillId="0" borderId="6" xfId="0" applyFont="1" applyFill="1" applyBorder="1">
      <alignment vertical="center"/>
    </xf>
    <xf numFmtId="0" fontId="19" fillId="0" borderId="5"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horizontal="left" vertical="top"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19" fillId="0" borderId="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1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1" fillId="0" borderId="0" xfId="0" applyFont="1" applyFill="1" applyBorder="1" applyAlignment="1">
      <alignment horizontal="left" vertical="top" wrapText="1"/>
    </xf>
    <xf numFmtId="0" fontId="19" fillId="0" borderId="0" xfId="0" applyFont="1" applyFill="1" applyAlignment="1">
      <alignment vertical="center"/>
    </xf>
    <xf numFmtId="0" fontId="19" fillId="0" borderId="0" xfId="0" applyFont="1" applyFill="1" applyBorder="1" applyAlignment="1">
      <alignment vertical="center"/>
    </xf>
    <xf numFmtId="0" fontId="21" fillId="0" borderId="0" xfId="0" applyFont="1" applyFill="1" applyBorder="1" applyAlignment="1">
      <alignment horizontal="left" vertical="top" wrapText="1"/>
    </xf>
    <xf numFmtId="0" fontId="19"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8" xfId="0" applyFill="1" applyBorder="1" applyAlignment="1">
      <alignment horizontal="center" vertical="center" wrapText="1"/>
    </xf>
    <xf numFmtId="0" fontId="0" fillId="0" borderId="0" xfId="0" applyFill="1" applyBorder="1" applyAlignment="1">
      <alignment horizontal="center" vertical="center" wrapText="1"/>
    </xf>
    <xf numFmtId="0" fontId="19" fillId="0" borderId="0" xfId="0" applyFont="1" applyFill="1" applyBorder="1" applyAlignment="1">
      <alignment vertical="center" wrapText="1"/>
    </xf>
    <xf numFmtId="0" fontId="12" fillId="0" borderId="0" xfId="0" applyFont="1" applyFill="1" applyBorder="1" applyAlignment="1">
      <alignment vertical="center"/>
    </xf>
    <xf numFmtId="0" fontId="19" fillId="0" borderId="13" xfId="0" applyFont="1" applyFill="1" applyBorder="1" applyAlignment="1">
      <alignment vertical="center" wrapText="1"/>
    </xf>
    <xf numFmtId="0" fontId="19" fillId="0" borderId="24" xfId="0" applyFont="1" applyBorder="1" applyAlignment="1">
      <alignment vertical="center"/>
    </xf>
    <xf numFmtId="0" fontId="19" fillId="0" borderId="56" xfId="0" applyFont="1" applyBorder="1" applyAlignment="1">
      <alignment vertical="center"/>
    </xf>
    <xf numFmtId="0" fontId="19" fillId="0" borderId="23" xfId="0" applyFont="1" applyFill="1" applyBorder="1" applyAlignment="1">
      <alignment vertical="center" wrapText="1"/>
    </xf>
    <xf numFmtId="0" fontId="19" fillId="0" borderId="7" xfId="0" applyFont="1" applyBorder="1" applyAlignment="1">
      <alignment vertical="center"/>
    </xf>
    <xf numFmtId="0" fontId="19" fillId="0" borderId="20" xfId="0" applyFont="1" applyFill="1" applyBorder="1" applyAlignment="1">
      <alignment vertical="center" wrapText="1"/>
    </xf>
    <xf numFmtId="0" fontId="19" fillId="0" borderId="7" xfId="0" applyFont="1" applyFill="1" applyBorder="1" applyAlignment="1">
      <alignment vertical="center"/>
    </xf>
    <xf numFmtId="0" fontId="19" fillId="0" borderId="20" xfId="0" applyFont="1" applyFill="1" applyBorder="1" applyAlignment="1">
      <alignment vertical="center"/>
    </xf>
    <xf numFmtId="0" fontId="19" fillId="0" borderId="25" xfId="0" applyFont="1" applyFill="1" applyBorder="1" applyAlignment="1">
      <alignment vertical="center"/>
    </xf>
    <xf numFmtId="0" fontId="19" fillId="0" borderId="8" xfId="0" applyFont="1" applyFill="1" applyBorder="1" applyAlignment="1">
      <alignment vertical="center"/>
    </xf>
    <xf numFmtId="0" fontId="19" fillId="0" borderId="116" xfId="0" applyFont="1" applyFill="1" applyBorder="1" applyAlignment="1">
      <alignment vertical="center"/>
    </xf>
    <xf numFmtId="0" fontId="19" fillId="0" borderId="99" xfId="0" applyFont="1" applyFill="1" applyBorder="1" applyAlignment="1">
      <alignment vertical="center"/>
    </xf>
    <xf numFmtId="0" fontId="23" fillId="0" borderId="7" xfId="0" applyFont="1" applyFill="1" applyBorder="1" applyAlignment="1">
      <alignment vertical="center"/>
    </xf>
    <xf numFmtId="0" fontId="0" fillId="0" borderId="6" xfId="0" applyBorder="1" applyAlignment="1">
      <alignment vertical="center"/>
    </xf>
    <xf numFmtId="0" fontId="19" fillId="0" borderId="6" xfId="0" applyFont="1" applyFill="1" applyBorder="1" applyAlignment="1">
      <alignment vertical="center"/>
    </xf>
    <xf numFmtId="0" fontId="23" fillId="0" borderId="6" xfId="0" applyFont="1" applyFill="1" applyBorder="1" applyAlignment="1">
      <alignment vertical="center"/>
    </xf>
    <xf numFmtId="0" fontId="23" fillId="0" borderId="5" xfId="0" applyFont="1" applyFill="1" applyBorder="1" applyAlignment="1">
      <alignment vertical="center"/>
    </xf>
    <xf numFmtId="0" fontId="22" fillId="0" borderId="0"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12" fillId="0" borderId="0" xfId="0" applyFont="1" applyFill="1" applyAlignment="1">
      <alignment vertical="center" wrapText="1"/>
    </xf>
    <xf numFmtId="0" fontId="9" fillId="0" borderId="0" xfId="0" applyFont="1" applyBorder="1" applyAlignment="1">
      <alignment vertical="center"/>
    </xf>
    <xf numFmtId="0" fontId="19" fillId="0" borderId="23" xfId="0" applyFont="1" applyFill="1" applyBorder="1">
      <alignment vertical="center"/>
    </xf>
    <xf numFmtId="0" fontId="19" fillId="0" borderId="13" xfId="0" applyFont="1" applyFill="1" applyBorder="1">
      <alignment vertical="center"/>
    </xf>
    <xf numFmtId="0" fontId="19" fillId="0" borderId="21" xfId="0" applyFont="1" applyFill="1" applyBorder="1">
      <alignment vertical="center"/>
    </xf>
    <xf numFmtId="0" fontId="3" fillId="0" borderId="1" xfId="2" applyBorder="1" applyAlignment="1">
      <alignment vertical="center"/>
    </xf>
    <xf numFmtId="0" fontId="17" fillId="0" borderId="1" xfId="2" applyFont="1" applyBorder="1" applyAlignment="1">
      <alignment vertical="center"/>
    </xf>
    <xf numFmtId="0" fontId="47" fillId="0" borderId="0" xfId="0" applyFont="1" applyFill="1" applyAlignment="1">
      <alignment vertical="center"/>
    </xf>
    <xf numFmtId="0" fontId="47" fillId="0" borderId="0" xfId="0" applyFont="1" applyAlignment="1">
      <alignment vertical="center"/>
    </xf>
    <xf numFmtId="0" fontId="19" fillId="0" borderId="0" xfId="0" applyFont="1" applyFill="1" applyAlignment="1">
      <alignment vertical="center" wrapText="1"/>
    </xf>
    <xf numFmtId="0" fontId="48" fillId="0" borderId="0" xfId="0" applyFont="1" applyFill="1" applyAlignment="1">
      <alignment vertical="center"/>
    </xf>
    <xf numFmtId="0" fontId="48" fillId="0" borderId="0" xfId="0" applyFont="1" applyFill="1">
      <alignment vertical="center"/>
    </xf>
    <xf numFmtId="0" fontId="16" fillId="0" borderId="0" xfId="0" applyFont="1" applyFill="1" applyAlignment="1">
      <alignment vertical="center"/>
    </xf>
    <xf numFmtId="0" fontId="19" fillId="0" borderId="12" xfId="0" applyFont="1" applyFill="1" applyBorder="1">
      <alignment vertical="center"/>
    </xf>
    <xf numFmtId="0" fontId="19" fillId="0" borderId="22" xfId="0" applyFont="1" applyFill="1" applyBorder="1">
      <alignment vertical="center"/>
    </xf>
    <xf numFmtId="0" fontId="19" fillId="0" borderId="19" xfId="0" applyFont="1" applyFill="1" applyBorder="1">
      <alignment vertical="center"/>
    </xf>
    <xf numFmtId="0" fontId="0" fillId="0" borderId="0" xfId="0" applyFill="1" applyBorder="1" applyAlignment="1">
      <alignment vertical="center"/>
    </xf>
    <xf numFmtId="0" fontId="19" fillId="0" borderId="56" xfId="0" applyFont="1" applyFill="1" applyBorder="1" applyAlignment="1">
      <alignment vertical="center" wrapText="1"/>
    </xf>
    <xf numFmtId="0" fontId="19" fillId="0" borderId="7" xfId="0" applyFont="1" applyFill="1" applyBorder="1" applyAlignment="1">
      <alignment vertical="center" wrapText="1"/>
    </xf>
    <xf numFmtId="49" fontId="19" fillId="0" borderId="20" xfId="0" applyNumberFormat="1" applyFont="1" applyFill="1" applyBorder="1" applyAlignment="1">
      <alignment vertical="center"/>
    </xf>
    <xf numFmtId="0" fontId="19" fillId="0" borderId="25" xfId="0" applyFont="1" applyFill="1" applyBorder="1" applyAlignment="1">
      <alignment vertical="center" wrapText="1"/>
    </xf>
    <xf numFmtId="0" fontId="23" fillId="0" borderId="0" xfId="0" applyFont="1" applyFill="1" applyBorder="1" applyAlignment="1">
      <alignment vertical="center"/>
    </xf>
    <xf numFmtId="0" fontId="16" fillId="0" borderId="8" xfId="0" applyFont="1" applyFill="1" applyBorder="1" applyAlignment="1">
      <alignment vertical="center"/>
    </xf>
    <xf numFmtId="0" fontId="22" fillId="0" borderId="0" xfId="0" applyFont="1" applyFill="1" applyBorder="1" applyAlignment="1">
      <alignment vertical="center"/>
    </xf>
    <xf numFmtId="0" fontId="22" fillId="0" borderId="7" xfId="0" applyFont="1" applyFill="1" applyBorder="1" applyAlignment="1">
      <alignment vertical="center"/>
    </xf>
    <xf numFmtId="0" fontId="22" fillId="0" borderId="8" xfId="0" applyFont="1" applyFill="1" applyBorder="1" applyAlignment="1">
      <alignment vertical="center"/>
    </xf>
    <xf numFmtId="0" fontId="16" fillId="0" borderId="0" xfId="0" applyFont="1" applyFill="1" applyBorder="1" applyAlignment="1">
      <alignment vertical="center" wrapText="1"/>
    </xf>
    <xf numFmtId="6" fontId="16" fillId="0" borderId="0" xfId="14" applyFont="1" applyFill="1" applyBorder="1" applyAlignment="1">
      <alignment vertical="center"/>
    </xf>
    <xf numFmtId="0" fontId="23" fillId="0" borderId="0" xfId="0" applyFont="1" applyFill="1" applyBorder="1" applyAlignment="1">
      <alignment horizontal="center" vertical="center"/>
    </xf>
    <xf numFmtId="6" fontId="19" fillId="0" borderId="0" xfId="14" applyFont="1" applyFill="1" applyBorder="1" applyAlignment="1">
      <alignment horizontal="center" vertical="center"/>
    </xf>
    <xf numFmtId="0" fontId="0" fillId="0" borderId="0" xfId="0" applyAlignment="1">
      <alignment vertical="top" wrapText="1"/>
    </xf>
    <xf numFmtId="0" fontId="23" fillId="0" borderId="6" xfId="0" applyFont="1" applyFill="1" applyBorder="1" applyAlignment="1">
      <alignment horizontal="center" vertical="center"/>
    </xf>
    <xf numFmtId="0" fontId="0" fillId="0" borderId="1" xfId="0" applyBorder="1" applyAlignment="1">
      <alignment vertical="center"/>
    </xf>
    <xf numFmtId="0" fontId="44" fillId="0" borderId="1" xfId="0" applyFont="1" applyBorder="1" applyAlignment="1">
      <alignment vertical="center"/>
    </xf>
    <xf numFmtId="0" fontId="19" fillId="0" borderId="37" xfId="0" applyFont="1" applyFill="1" applyBorder="1">
      <alignment vertical="center"/>
    </xf>
    <xf numFmtId="0" fontId="19" fillId="0" borderId="0" xfId="0" applyFont="1" applyFill="1" applyBorder="1" applyAlignment="1">
      <alignment horizontal="right" vertical="center" wrapText="1"/>
    </xf>
    <xf numFmtId="6" fontId="19" fillId="0" borderId="0" xfId="14" applyFont="1" applyFill="1" applyBorder="1" applyAlignment="1">
      <alignment vertical="center" wrapText="1"/>
    </xf>
    <xf numFmtId="6" fontId="19" fillId="0" borderId="6" xfId="14" applyFont="1" applyFill="1" applyBorder="1" applyAlignment="1">
      <alignment vertical="center" wrapText="1"/>
    </xf>
    <xf numFmtId="0" fontId="21" fillId="0" borderId="0" xfId="0" applyFont="1" applyFill="1" applyBorder="1" applyAlignment="1">
      <alignment horizontal="center" vertical="top" wrapText="1"/>
    </xf>
    <xf numFmtId="0" fontId="19" fillId="0" borderId="0" xfId="0" applyFont="1" applyFill="1" applyBorder="1" applyAlignment="1">
      <alignment horizontal="left" vertical="center" wrapText="1"/>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21" fillId="0" borderId="0" xfId="0" applyFont="1" applyFill="1" applyBorder="1" applyAlignment="1">
      <alignment horizontal="left" vertical="top" wrapText="1"/>
    </xf>
    <xf numFmtId="0" fontId="19" fillId="0" borderId="0" xfId="0" applyFont="1" applyFill="1" applyBorder="1" applyAlignment="1">
      <alignment vertical="center" wrapText="1"/>
    </xf>
    <xf numFmtId="0" fontId="0" fillId="0" borderId="0" xfId="0" applyBorder="1" applyAlignment="1">
      <alignment vertical="center"/>
    </xf>
    <xf numFmtId="0" fontId="23" fillId="0" borderId="0" xfId="0" applyFont="1" applyFill="1" applyBorder="1" applyAlignment="1">
      <alignment vertical="center"/>
    </xf>
    <xf numFmtId="0" fontId="0" fillId="0" borderId="0" xfId="0" applyFill="1" applyBorder="1" applyAlignment="1">
      <alignment vertical="center"/>
    </xf>
    <xf numFmtId="0" fontId="19" fillId="0" borderId="0" xfId="0" applyFont="1" applyFill="1" applyBorder="1" applyAlignment="1">
      <alignment vertical="center"/>
    </xf>
    <xf numFmtId="0" fontId="21" fillId="0" borderId="0" xfId="0" applyFont="1" applyFill="1" applyBorder="1" applyAlignment="1">
      <alignment horizontal="left" vertical="top"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23" fillId="0" borderId="0" xfId="0" applyFont="1" applyFill="1" applyBorder="1" applyAlignment="1">
      <alignment vertical="center"/>
    </xf>
    <xf numFmtId="0" fontId="0" fillId="0" borderId="0" xfId="0" applyFill="1" applyBorder="1" applyAlignment="1">
      <alignment vertical="center"/>
    </xf>
    <xf numFmtId="6" fontId="19" fillId="0" borderId="0" xfId="14" applyFont="1" applyFill="1" applyBorder="1" applyAlignment="1">
      <alignment horizontal="left" vertical="center"/>
    </xf>
    <xf numFmtId="0" fontId="19" fillId="0" borderId="0" xfId="0" applyFont="1" applyFill="1" applyBorder="1" applyAlignment="1">
      <alignment horizontal="left" vertical="center" wrapText="1"/>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xf>
    <xf numFmtId="0" fontId="21" fillId="0" borderId="0" xfId="0" applyFont="1" applyFill="1" applyBorder="1" applyAlignment="1">
      <alignment horizontal="left" vertical="top" wrapText="1"/>
    </xf>
    <xf numFmtId="0" fontId="19" fillId="0" borderId="0" xfId="0" applyFont="1" applyFill="1" applyBorder="1" applyAlignment="1">
      <alignment vertical="center" wrapText="1"/>
    </xf>
    <xf numFmtId="0" fontId="0" fillId="0" borderId="0" xfId="0" applyBorder="1" applyAlignment="1">
      <alignment vertical="center"/>
    </xf>
    <xf numFmtId="0" fontId="19" fillId="0" borderId="24" xfId="0" applyFont="1" applyFill="1" applyBorder="1" applyAlignment="1">
      <alignment vertical="center"/>
    </xf>
    <xf numFmtId="0" fontId="19" fillId="0" borderId="23"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1" fillId="0" borderId="0" xfId="0" applyFont="1" applyFill="1" applyBorder="1" applyAlignment="1">
      <alignment horizontal="center" vertical="top" wrapText="1"/>
    </xf>
    <xf numFmtId="0" fontId="0" fillId="0" borderId="0" xfId="0" applyFill="1" applyBorder="1" applyAlignment="1">
      <alignment vertical="center"/>
    </xf>
    <xf numFmtId="0" fontId="19" fillId="0" borderId="0" xfId="0" applyFont="1" applyFill="1" applyBorder="1" applyAlignment="1">
      <alignment horizontal="right" vertical="center" wrapText="1"/>
    </xf>
    <xf numFmtId="0" fontId="19" fillId="0" borderId="0" xfId="0" applyFont="1" applyFill="1" applyBorder="1" applyAlignment="1">
      <alignment vertical="top"/>
    </xf>
    <xf numFmtId="0" fontId="22" fillId="0" borderId="13" xfId="0" applyFont="1" applyFill="1" applyBorder="1" applyAlignment="1">
      <alignment horizontal="center" vertical="center"/>
    </xf>
    <xf numFmtId="0" fontId="19" fillId="0" borderId="24" xfId="0" applyFont="1" applyFill="1" applyBorder="1" applyAlignment="1">
      <alignment vertical="top" wrapText="1"/>
    </xf>
    <xf numFmtId="0" fontId="19" fillId="0" borderId="56" xfId="0" applyFont="1" applyFill="1" applyBorder="1" applyAlignment="1">
      <alignment vertical="top" wrapText="1"/>
    </xf>
    <xf numFmtId="0" fontId="9" fillId="0" borderId="0" xfId="27">
      <alignment vertical="center"/>
    </xf>
    <xf numFmtId="0" fontId="9" fillId="0" borderId="11" xfId="27" applyBorder="1">
      <alignment vertical="center"/>
    </xf>
    <xf numFmtId="0" fontId="9" fillId="0" borderId="10" xfId="27" applyBorder="1">
      <alignment vertical="center"/>
    </xf>
    <xf numFmtId="0" fontId="23" fillId="0" borderId="10" xfId="27" applyFont="1" applyBorder="1" applyAlignment="1">
      <alignment horizontal="right" vertical="center"/>
    </xf>
    <xf numFmtId="0" fontId="9" fillId="11" borderId="10" xfId="27" applyFill="1" applyBorder="1">
      <alignment vertical="center"/>
    </xf>
    <xf numFmtId="0" fontId="23" fillId="0" borderId="10" xfId="27" applyFont="1" applyBorder="1">
      <alignment vertical="center"/>
    </xf>
    <xf numFmtId="0" fontId="23" fillId="0" borderId="9" xfId="27" applyFont="1" applyBorder="1">
      <alignment vertical="center"/>
    </xf>
    <xf numFmtId="0" fontId="9" fillId="0" borderId="51" xfId="27" applyBorder="1">
      <alignment vertical="center"/>
    </xf>
    <xf numFmtId="0" fontId="9" fillId="0" borderId="24" xfId="27" applyBorder="1">
      <alignment vertical="center"/>
    </xf>
    <xf numFmtId="0" fontId="9" fillId="0" borderId="12" xfId="27" applyBorder="1">
      <alignment vertical="center"/>
    </xf>
    <xf numFmtId="0" fontId="9" fillId="0" borderId="0" xfId="27" applyBorder="1">
      <alignment vertical="center"/>
    </xf>
    <xf numFmtId="0" fontId="23" fillId="0" borderId="0" xfId="27" applyFont="1" applyBorder="1" applyAlignment="1">
      <alignment horizontal="right" vertical="center"/>
    </xf>
    <xf numFmtId="0" fontId="9" fillId="11" borderId="0" xfId="27" applyFont="1" applyFill="1" applyBorder="1">
      <alignment vertical="center"/>
    </xf>
    <xf numFmtId="0" fontId="23" fillId="0" borderId="0" xfId="27" applyFont="1" applyBorder="1">
      <alignment vertical="center"/>
    </xf>
    <xf numFmtId="0" fontId="23" fillId="0" borderId="7" xfId="27" applyFont="1" applyBorder="1">
      <alignment vertical="center"/>
    </xf>
    <xf numFmtId="0" fontId="9" fillId="0" borderId="8" xfId="27" applyBorder="1">
      <alignment vertical="center"/>
    </xf>
    <xf numFmtId="0" fontId="9" fillId="0" borderId="22" xfId="27" applyBorder="1">
      <alignment vertical="center"/>
    </xf>
    <xf numFmtId="0" fontId="0" fillId="0" borderId="11" xfId="27" applyFont="1" applyBorder="1">
      <alignment vertical="center"/>
    </xf>
    <xf numFmtId="0" fontId="52" fillId="0" borderId="10" xfId="27" applyFont="1" applyBorder="1">
      <alignment vertical="center"/>
    </xf>
    <xf numFmtId="0" fontId="52" fillId="11" borderId="10" xfId="27" applyFont="1" applyFill="1" applyBorder="1">
      <alignment vertical="center"/>
    </xf>
    <xf numFmtId="0" fontId="9" fillId="0" borderId="9" xfId="27" applyBorder="1">
      <alignment vertical="center"/>
    </xf>
    <xf numFmtId="0" fontId="9" fillId="0" borderId="7" xfId="27" applyBorder="1">
      <alignment vertical="center"/>
    </xf>
    <xf numFmtId="0" fontId="0" fillId="0" borderId="0" xfId="27" applyFont="1" applyBorder="1">
      <alignment vertical="center"/>
    </xf>
    <xf numFmtId="0" fontId="9" fillId="0" borderId="14" xfId="27" applyBorder="1">
      <alignment vertical="center"/>
    </xf>
    <xf numFmtId="0" fontId="9" fillId="0" borderId="6" xfId="27" applyBorder="1">
      <alignment vertical="center"/>
    </xf>
    <xf numFmtId="0" fontId="52" fillId="0" borderId="6" xfId="27" applyFont="1" applyBorder="1">
      <alignment vertical="center"/>
    </xf>
    <xf numFmtId="0" fontId="52" fillId="11" borderId="6" xfId="27" applyFont="1" applyFill="1" applyBorder="1">
      <alignment vertical="center"/>
    </xf>
    <xf numFmtId="0" fontId="9" fillId="0" borderId="6" xfId="27" applyBorder="1" applyAlignment="1">
      <alignment horizontal="center" vertical="center"/>
    </xf>
    <xf numFmtId="0" fontId="52" fillId="0" borderId="5" xfId="27" applyFont="1" applyBorder="1">
      <alignment vertical="center"/>
    </xf>
    <xf numFmtId="0" fontId="23" fillId="0" borderId="6" xfId="27" applyFont="1" applyBorder="1" applyAlignment="1">
      <alignment horizontal="right" vertical="center"/>
    </xf>
    <xf numFmtId="0" fontId="9" fillId="11" borderId="6" xfId="27" applyFont="1" applyFill="1" applyBorder="1">
      <alignment vertical="center"/>
    </xf>
    <xf numFmtId="0" fontId="23" fillId="0" borderId="6" xfId="27" applyFont="1" applyBorder="1">
      <alignment vertical="center"/>
    </xf>
    <xf numFmtId="0" fontId="23" fillId="0" borderId="5" xfId="27" applyFont="1" applyBorder="1">
      <alignment vertical="center"/>
    </xf>
    <xf numFmtId="0" fontId="9" fillId="0" borderId="55" xfId="27" applyBorder="1">
      <alignment vertical="center"/>
    </xf>
    <xf numFmtId="0" fontId="9" fillId="0" borderId="20" xfId="27" applyBorder="1">
      <alignment vertical="center"/>
    </xf>
    <xf numFmtId="0" fontId="9" fillId="0" borderId="19" xfId="27" applyBorder="1">
      <alignment vertical="center"/>
    </xf>
    <xf numFmtId="0" fontId="9" fillId="0" borderId="13" xfId="27" applyBorder="1">
      <alignment vertical="center"/>
    </xf>
    <xf numFmtId="0" fontId="53" fillId="0" borderId="12" xfId="27" applyFont="1" applyBorder="1" applyAlignment="1">
      <alignment horizontal="right" vertical="center"/>
    </xf>
    <xf numFmtId="0" fontId="9" fillId="0" borderId="148" xfId="27" applyBorder="1">
      <alignment vertical="center"/>
    </xf>
    <xf numFmtId="0" fontId="9" fillId="0" borderId="149" xfId="27" applyBorder="1">
      <alignment vertical="center"/>
    </xf>
    <xf numFmtId="0" fontId="52" fillId="11" borderId="23" xfId="27" applyFont="1" applyFill="1" applyBorder="1">
      <alignment vertical="center"/>
    </xf>
    <xf numFmtId="0" fontId="52" fillId="11" borderId="0" xfId="27" applyFont="1" applyFill="1" applyBorder="1">
      <alignment vertical="center"/>
    </xf>
    <xf numFmtId="0" fontId="9" fillId="0" borderId="23" xfId="27" applyBorder="1" applyAlignment="1">
      <alignment horizontal="center" vertical="center"/>
    </xf>
    <xf numFmtId="0" fontId="9" fillId="0" borderId="0" xfId="27" applyBorder="1" applyAlignment="1">
      <alignment horizontal="center" vertical="center"/>
    </xf>
    <xf numFmtId="0" fontId="9" fillId="0" borderId="22" xfId="27" applyBorder="1" applyAlignment="1">
      <alignment horizontal="center" vertical="center"/>
    </xf>
    <xf numFmtId="0" fontId="9" fillId="0" borderId="21" xfId="27" applyBorder="1">
      <alignment vertical="center"/>
    </xf>
    <xf numFmtId="0" fontId="9" fillId="0" borderId="19" xfId="27" applyBorder="1" applyAlignment="1">
      <alignment horizontal="right" vertical="center"/>
    </xf>
    <xf numFmtId="0" fontId="9" fillId="0" borderId="21" xfId="27" applyBorder="1" applyAlignment="1">
      <alignment horizontal="right" vertical="center"/>
    </xf>
    <xf numFmtId="0" fontId="9" fillId="0" borderId="23" xfId="27" applyBorder="1">
      <alignment vertical="center"/>
    </xf>
    <xf numFmtId="0" fontId="9" fillId="0" borderId="22" xfId="27" applyBorder="1" applyAlignment="1">
      <alignment horizontal="right" vertical="center"/>
    </xf>
    <xf numFmtId="0" fontId="9" fillId="0" borderId="23" xfId="27" applyBorder="1" applyAlignment="1">
      <alignment horizontal="right" vertical="center"/>
    </xf>
    <xf numFmtId="0" fontId="9" fillId="0" borderId="43" xfId="27" applyBorder="1">
      <alignment vertical="center"/>
    </xf>
    <xf numFmtId="0" fontId="53" fillId="0" borderId="44" xfId="27" applyFont="1" applyBorder="1" applyAlignment="1">
      <alignment horizontal="right" vertical="center"/>
    </xf>
    <xf numFmtId="0" fontId="9" fillId="0" borderId="12" xfId="27" applyFill="1" applyBorder="1">
      <alignment vertical="center"/>
    </xf>
    <xf numFmtId="0" fontId="23" fillId="0" borderId="13" xfId="27" applyFont="1" applyBorder="1">
      <alignment vertical="center"/>
    </xf>
    <xf numFmtId="0" fontId="23" fillId="0" borderId="12" xfId="27" applyFont="1" applyBorder="1" applyAlignment="1">
      <alignment horizontal="right" vertical="center"/>
    </xf>
    <xf numFmtId="0" fontId="9" fillId="0" borderId="39" xfId="27" applyBorder="1">
      <alignment vertical="center"/>
    </xf>
    <xf numFmtId="0" fontId="9" fillId="0" borderId="0" xfId="27" applyBorder="1" applyAlignment="1">
      <alignment horizontal="center" vertical="center" wrapText="1"/>
    </xf>
    <xf numFmtId="38" fontId="54" fillId="0" borderId="17" xfId="9" applyFont="1" applyBorder="1">
      <alignment vertical="center"/>
    </xf>
    <xf numFmtId="38" fontId="54" fillId="0" borderId="0" xfId="9" applyFont="1" applyBorder="1">
      <alignment vertical="center"/>
    </xf>
    <xf numFmtId="0" fontId="23" fillId="0" borderId="0" xfId="27" applyFont="1" applyBorder="1" applyAlignment="1">
      <alignment horizontal="center" vertical="center" wrapText="1"/>
    </xf>
    <xf numFmtId="0" fontId="23" fillId="0" borderId="0" xfId="27" applyFont="1" applyFill="1" applyBorder="1" applyAlignment="1">
      <alignment horizontal="center" vertical="center" wrapText="1"/>
    </xf>
    <xf numFmtId="38" fontId="54" fillId="0" borderId="0" xfId="9" applyFont="1" applyFill="1" applyBorder="1">
      <alignment vertical="center"/>
    </xf>
    <xf numFmtId="0" fontId="9" fillId="0" borderId="0" xfId="27" applyFill="1" applyBorder="1">
      <alignment vertical="center"/>
    </xf>
    <xf numFmtId="38" fontId="54" fillId="0" borderId="0" xfId="9" applyFont="1" applyBorder="1" applyAlignment="1">
      <alignment horizontal="center" vertical="center"/>
    </xf>
    <xf numFmtId="0" fontId="9" fillId="11" borderId="4" xfId="27" applyFill="1" applyBorder="1">
      <alignment vertical="center"/>
    </xf>
    <xf numFmtId="0" fontId="9" fillId="11" borderId="3" xfId="27" applyFill="1" applyBorder="1">
      <alignment vertical="center"/>
    </xf>
    <xf numFmtId="0" fontId="9" fillId="11" borderId="2" xfId="27" applyFill="1" applyBorder="1">
      <alignment vertical="center"/>
    </xf>
    <xf numFmtId="0" fontId="9" fillId="0" borderId="0" xfId="27" applyFill="1">
      <alignment vertical="center"/>
    </xf>
    <xf numFmtId="0" fontId="9"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21" fillId="0" borderId="0" xfId="0" applyFont="1" applyFill="1" applyBorder="1" applyAlignment="1">
      <alignment horizontal="center" vertical="top" wrapText="1"/>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0" fillId="0" borderId="0" xfId="0" applyFill="1" applyBorder="1" applyAlignment="1">
      <alignment vertical="center"/>
    </xf>
    <xf numFmtId="0" fontId="19" fillId="0" borderId="0" xfId="0" applyFont="1" applyFill="1" applyBorder="1" applyAlignment="1">
      <alignment horizontal="right" vertical="center" wrapText="1"/>
    </xf>
    <xf numFmtId="0" fontId="0" fillId="0" borderId="0" xfId="0" applyBorder="1" applyAlignment="1">
      <alignment vertical="top" wrapText="1"/>
    </xf>
    <xf numFmtId="0" fontId="21" fillId="0" borderId="0" xfId="0" applyFont="1" applyFill="1" applyBorder="1" applyAlignment="1">
      <alignment vertical="top" wrapText="1"/>
    </xf>
    <xf numFmtId="0" fontId="19" fillId="0" borderId="10" xfId="0" applyFont="1" applyFill="1" applyBorder="1" applyAlignment="1">
      <alignment vertical="top" wrapText="1"/>
    </xf>
    <xf numFmtId="0" fontId="0" fillId="0" borderId="10" xfId="0" applyBorder="1" applyAlignment="1">
      <alignment vertical="top" wrapText="1"/>
    </xf>
    <xf numFmtId="0" fontId="19" fillId="0" borderId="13" xfId="0" applyFont="1" applyFill="1" applyBorder="1" applyAlignment="1">
      <alignment vertical="center"/>
    </xf>
    <xf numFmtId="0" fontId="19" fillId="0" borderId="31" xfId="0" applyFont="1" applyFill="1" applyBorder="1" applyAlignment="1">
      <alignment vertical="top"/>
    </xf>
    <xf numFmtId="0" fontId="0" fillId="0" borderId="10" xfId="0" applyFill="1" applyBorder="1" applyAlignment="1">
      <alignment vertical="center"/>
    </xf>
    <xf numFmtId="0" fontId="0" fillId="0" borderId="9" xfId="0" applyFill="1" applyBorder="1" applyAlignment="1">
      <alignment vertical="center"/>
    </xf>
    <xf numFmtId="0" fontId="0" fillId="0" borderId="7" xfId="0" applyFill="1" applyBorder="1" applyAlignment="1">
      <alignment vertical="center"/>
    </xf>
    <xf numFmtId="0" fontId="23" fillId="0" borderId="0" xfId="0" applyFont="1" applyFill="1" applyBorder="1" applyAlignment="1">
      <alignment vertical="center" wrapText="1"/>
    </xf>
    <xf numFmtId="0" fontId="23" fillId="0" borderId="7" xfId="0" applyFont="1" applyFill="1" applyBorder="1" applyAlignment="1">
      <alignment vertical="center" wrapText="1"/>
    </xf>
    <xf numFmtId="0" fontId="23" fillId="0" borderId="6" xfId="0" applyFont="1" applyFill="1" applyBorder="1" applyAlignment="1">
      <alignment vertical="center" wrapText="1"/>
    </xf>
    <xf numFmtId="0" fontId="23" fillId="0" borderId="5" xfId="0" applyFont="1" applyFill="1" applyBorder="1" applyAlignment="1">
      <alignment vertical="center" wrapText="1"/>
    </xf>
    <xf numFmtId="0" fontId="19" fillId="0" borderId="10" xfId="0" applyFont="1" applyFill="1" applyBorder="1" applyAlignment="1">
      <alignment vertical="top"/>
    </xf>
    <xf numFmtId="0" fontId="17" fillId="0" borderId="1" xfId="2" applyFont="1" applyBorder="1" applyAlignment="1">
      <alignment vertical="center" wrapText="1"/>
    </xf>
    <xf numFmtId="0" fontId="16" fillId="0" borderId="8"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7"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wrapText="1"/>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0" xfId="0" applyFont="1" applyFill="1" applyBorder="1" applyAlignment="1">
      <alignment vertical="center" wrapText="1"/>
    </xf>
    <xf numFmtId="0" fontId="19" fillId="0" borderId="13" xfId="0" applyFont="1" applyFill="1" applyBorder="1" applyAlignment="1">
      <alignment vertical="center" wrapText="1"/>
    </xf>
    <xf numFmtId="0" fontId="19" fillId="0" borderId="24" xfId="0" applyFont="1" applyFill="1" applyBorder="1" applyAlignment="1">
      <alignment vertical="center"/>
    </xf>
    <xf numFmtId="0" fontId="21" fillId="0" borderId="0" xfId="0" applyFont="1" applyFill="1" applyBorder="1" applyAlignment="1">
      <alignment horizontal="center" vertical="top" wrapText="1"/>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9" fillId="0" borderId="0" xfId="0" applyFont="1" applyFill="1" applyAlignment="1">
      <alignment vertical="top" wrapText="1"/>
    </xf>
    <xf numFmtId="0" fontId="9" fillId="0" borderId="0" xfId="0" applyFont="1" applyAlignment="1">
      <alignment vertical="top" wrapText="1"/>
    </xf>
    <xf numFmtId="0" fontId="0" fillId="0" borderId="0" xfId="0" applyFill="1" applyBorder="1" applyAlignment="1">
      <alignment vertical="center"/>
    </xf>
    <xf numFmtId="0" fontId="16" fillId="0" borderId="0" xfId="0" applyFont="1" applyFill="1" applyBorder="1" applyAlignment="1">
      <alignment vertical="center"/>
    </xf>
    <xf numFmtId="0" fontId="19" fillId="0" borderId="0" xfId="0" applyFont="1" applyFill="1" applyBorder="1" applyAlignment="1">
      <alignment horizontal="right" vertical="center" wrapText="1"/>
    </xf>
    <xf numFmtId="0" fontId="0" fillId="0" borderId="0" xfId="0" applyAlignment="1">
      <alignment vertical="top" wrapText="1"/>
    </xf>
    <xf numFmtId="0" fontId="0" fillId="0" borderId="0" xfId="0" applyBorder="1" applyAlignment="1">
      <alignment vertical="top" wrapText="1"/>
    </xf>
    <xf numFmtId="0" fontId="19" fillId="0" borderId="10" xfId="0" applyFont="1" applyFill="1" applyBorder="1" applyAlignment="1">
      <alignment vertical="top" wrapText="1"/>
    </xf>
    <xf numFmtId="0" fontId="0" fillId="0" borderId="10" xfId="0" applyBorder="1" applyAlignment="1">
      <alignment vertical="top" wrapText="1"/>
    </xf>
    <xf numFmtId="0" fontId="0" fillId="0" borderId="0" xfId="0" applyAlignment="1">
      <alignment vertical="center"/>
    </xf>
    <xf numFmtId="0" fontId="19" fillId="0" borderId="0" xfId="0" applyFont="1" applyFill="1" applyBorder="1" applyAlignment="1">
      <alignment horizontal="left" vertical="center" wrapText="1"/>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2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9" fillId="0" borderId="0" xfId="0" applyFont="1" applyFill="1" applyAlignment="1">
      <alignment vertical="center"/>
    </xf>
    <xf numFmtId="0" fontId="19" fillId="0" borderId="0" xfId="0" applyFont="1" applyFill="1" applyBorder="1" applyAlignment="1">
      <alignment vertical="center" wrapText="1"/>
    </xf>
    <xf numFmtId="0" fontId="0" fillId="0" borderId="0" xfId="0" applyBorder="1" applyAlignment="1">
      <alignment vertical="center"/>
    </xf>
    <xf numFmtId="0" fontId="19" fillId="0" borderId="20" xfId="0" applyFont="1" applyFill="1" applyBorder="1" applyAlignment="1">
      <alignment vertical="center"/>
    </xf>
    <xf numFmtId="0" fontId="19" fillId="0" borderId="21" xfId="0" applyFont="1" applyFill="1" applyBorder="1" applyAlignment="1">
      <alignment vertical="center"/>
    </xf>
    <xf numFmtId="0" fontId="19" fillId="0" borderId="23" xfId="0" applyFont="1" applyFill="1" applyBorder="1" applyAlignment="1">
      <alignment vertical="center" wrapText="1"/>
    </xf>
    <xf numFmtId="0" fontId="23" fillId="0" borderId="0" xfId="0" applyFont="1" applyFill="1" applyBorder="1" applyAlignment="1">
      <alignment vertical="center"/>
    </xf>
    <xf numFmtId="0" fontId="21" fillId="0" borderId="0" xfId="0" applyFont="1" applyFill="1" applyBorder="1" applyAlignment="1">
      <alignment horizontal="center" vertical="top" wrapText="1"/>
    </xf>
    <xf numFmtId="0" fontId="0" fillId="0" borderId="0" xfId="0" applyFill="1" applyBorder="1" applyAlignment="1">
      <alignment vertical="center"/>
    </xf>
    <xf numFmtId="0" fontId="0" fillId="0" borderId="0" xfId="0" applyAlignment="1">
      <alignment vertical="top" wrapText="1"/>
    </xf>
    <xf numFmtId="0" fontId="19" fillId="0" borderId="0" xfId="0" applyFont="1" applyFill="1" applyBorder="1" applyAlignment="1">
      <alignment horizontal="right" vertical="center" wrapText="1"/>
    </xf>
    <xf numFmtId="0" fontId="16" fillId="0" borderId="0" xfId="0" applyFont="1" applyFill="1" applyBorder="1" applyAlignment="1">
      <alignment vertical="center"/>
    </xf>
    <xf numFmtId="0" fontId="0" fillId="0" borderId="0" xfId="0" applyAlignment="1">
      <alignment vertical="center"/>
    </xf>
    <xf numFmtId="0" fontId="23" fillId="0" borderId="0" xfId="0" applyFont="1" applyFill="1" applyBorder="1" applyAlignment="1">
      <alignment vertical="center" wrapText="1"/>
    </xf>
    <xf numFmtId="0" fontId="19" fillId="0" borderId="13" xfId="0" applyFont="1" applyFill="1" applyBorder="1">
      <alignment vertical="center"/>
    </xf>
    <xf numFmtId="0" fontId="19" fillId="0" borderId="24" xfId="0" applyFont="1" applyFill="1" applyBorder="1">
      <alignment vertical="center"/>
    </xf>
    <xf numFmtId="0" fontId="19" fillId="0" borderId="56" xfId="0" applyFont="1" applyFill="1" applyBorder="1">
      <alignment vertical="center"/>
    </xf>
    <xf numFmtId="0" fontId="19" fillId="0" borderId="23" xfId="0" applyFont="1" applyFill="1" applyBorder="1">
      <alignment vertical="center"/>
    </xf>
    <xf numFmtId="0" fontId="19" fillId="0" borderId="0" xfId="0" applyFont="1" applyFill="1" applyBorder="1">
      <alignment vertical="center"/>
    </xf>
    <xf numFmtId="0" fontId="19" fillId="0" borderId="7" xfId="0" applyFont="1" applyFill="1" applyBorder="1">
      <alignment vertical="center"/>
    </xf>
    <xf numFmtId="0" fontId="19" fillId="0" borderId="20" xfId="0" applyFont="1" applyFill="1" applyBorder="1">
      <alignment vertical="center"/>
    </xf>
    <xf numFmtId="0" fontId="19" fillId="0" borderId="25" xfId="0" applyFont="1" applyFill="1" applyBorder="1">
      <alignment vertical="center"/>
    </xf>
    <xf numFmtId="6" fontId="23" fillId="0" borderId="13" xfId="14" applyFont="1" applyFill="1" applyBorder="1" applyAlignment="1">
      <alignment vertical="center" wrapText="1"/>
    </xf>
    <xf numFmtId="6" fontId="23" fillId="0" borderId="24" xfId="14" applyFont="1" applyFill="1" applyBorder="1" applyAlignment="1">
      <alignment vertical="center" wrapText="1"/>
    </xf>
    <xf numFmtId="6" fontId="23" fillId="0" borderId="12" xfId="14" applyFont="1" applyFill="1" applyBorder="1" applyAlignment="1">
      <alignment vertical="center" wrapText="1"/>
    </xf>
    <xf numFmtId="0" fontId="23" fillId="0" borderId="24" xfId="0" applyFont="1" applyFill="1" applyBorder="1" applyAlignment="1">
      <alignment vertical="center" wrapText="1"/>
    </xf>
    <xf numFmtId="0" fontId="23" fillId="0" borderId="56" xfId="0" applyFont="1" applyFill="1" applyBorder="1" applyAlignment="1">
      <alignment vertical="center" wrapText="1"/>
    </xf>
    <xf numFmtId="6" fontId="16" fillId="0" borderId="7" xfId="14" applyFont="1" applyFill="1" applyBorder="1" applyAlignment="1">
      <alignment vertical="center"/>
    </xf>
    <xf numFmtId="6" fontId="16" fillId="0" borderId="6" xfId="14" applyFont="1" applyFill="1" applyBorder="1" applyAlignment="1">
      <alignment vertical="center"/>
    </xf>
    <xf numFmtId="6" fontId="19" fillId="0" borderId="6" xfId="14" applyFont="1" applyFill="1" applyBorder="1" applyAlignment="1">
      <alignment vertical="center"/>
    </xf>
    <xf numFmtId="6" fontId="16" fillId="0" borderId="5" xfId="14" applyFont="1" applyFill="1" applyBorder="1" applyAlignment="1">
      <alignment vertical="center"/>
    </xf>
    <xf numFmtId="0" fontId="19" fillId="0" borderId="90" xfId="0" applyFont="1" applyFill="1" applyBorder="1" applyAlignment="1">
      <alignment vertical="center"/>
    </xf>
    <xf numFmtId="0" fontId="58" fillId="0" borderId="0" xfId="0" applyFont="1" applyFill="1" applyBorder="1" applyAlignment="1">
      <alignment horizontal="center" vertical="center"/>
    </xf>
    <xf numFmtId="0" fontId="19" fillId="0" borderId="0" xfId="0" applyFont="1" applyBorder="1" applyAlignment="1">
      <alignment horizontal="center" vertical="center" wrapText="1"/>
    </xf>
    <xf numFmtId="0" fontId="19" fillId="0" borderId="0" xfId="0" applyFont="1" applyFill="1" applyBorder="1" applyAlignment="1">
      <alignment horizontal="distributed" vertical="center"/>
    </xf>
    <xf numFmtId="0" fontId="3" fillId="0" borderId="0" xfId="5" applyFont="1" applyBorder="1"/>
    <xf numFmtId="0" fontId="3" fillId="0" borderId="0" xfId="2" applyAlignment="1">
      <alignment vertical="center"/>
    </xf>
    <xf numFmtId="0" fontId="59" fillId="0" borderId="0" xfId="2" applyFont="1" applyAlignment="1">
      <alignment vertical="center"/>
    </xf>
    <xf numFmtId="0" fontId="59" fillId="0" borderId="0" xfId="2" applyFont="1" applyFill="1" applyBorder="1" applyAlignment="1">
      <alignment horizontal="distributed" vertical="center"/>
    </xf>
    <xf numFmtId="0" fontId="59" fillId="0" borderId="0" xfId="2" applyFont="1" applyFill="1" applyBorder="1" applyAlignment="1">
      <alignment horizontal="left" vertical="center"/>
    </xf>
    <xf numFmtId="0" fontId="59" fillId="0" borderId="0" xfId="2" applyFont="1" applyBorder="1" applyAlignment="1">
      <alignment vertical="center"/>
    </xf>
    <xf numFmtId="0" fontId="59" fillId="0" borderId="0" xfId="2" applyFont="1" applyAlignment="1">
      <alignment horizontal="distributed" vertical="center"/>
    </xf>
    <xf numFmtId="49" fontId="59" fillId="0" borderId="0" xfId="2" applyNumberFormat="1" applyFont="1" applyBorder="1" applyAlignment="1">
      <alignment horizontal="center" vertical="center"/>
    </xf>
    <xf numFmtId="49" fontId="59" fillId="0" borderId="0" xfId="2" applyNumberFormat="1" applyFont="1" applyAlignment="1">
      <alignment vertical="center"/>
    </xf>
    <xf numFmtId="5" fontId="61" fillId="0" borderId="0" xfId="2" applyNumberFormat="1" applyFont="1" applyAlignment="1">
      <alignment vertical="center"/>
    </xf>
    <xf numFmtId="0" fontId="7" fillId="0" borderId="0" xfId="2" applyFont="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wrapText="1"/>
    </xf>
    <xf numFmtId="0" fontId="19" fillId="0" borderId="0" xfId="0" applyFont="1" applyFill="1" applyAlignment="1">
      <alignment vertical="center"/>
    </xf>
    <xf numFmtId="0" fontId="0" fillId="0" borderId="0" xfId="0" applyBorder="1" applyAlignment="1">
      <alignment vertical="center"/>
    </xf>
    <xf numFmtId="0" fontId="19" fillId="0" borderId="0" xfId="0" applyFont="1" applyBorder="1" applyAlignment="1">
      <alignment vertical="center"/>
    </xf>
    <xf numFmtId="0" fontId="19" fillId="0" borderId="20" xfId="0" applyFont="1" applyFill="1" applyBorder="1" applyAlignment="1">
      <alignment vertical="center"/>
    </xf>
    <xf numFmtId="0" fontId="19" fillId="0" borderId="0" xfId="0" applyFont="1" applyFill="1" applyBorder="1" applyAlignment="1">
      <alignment vertical="center" wrapText="1"/>
    </xf>
    <xf numFmtId="0" fontId="19" fillId="0" borderId="23" xfId="0" applyFont="1" applyFill="1" applyBorder="1" applyAlignment="1">
      <alignment vertical="center" wrapText="1"/>
    </xf>
    <xf numFmtId="0" fontId="19" fillId="0" borderId="24" xfId="0" applyFont="1" applyFill="1" applyBorder="1" applyAlignment="1">
      <alignment vertical="center"/>
    </xf>
    <xf numFmtId="0" fontId="19" fillId="0" borderId="6" xfId="0" applyFont="1" applyFill="1" applyBorder="1" applyAlignment="1">
      <alignment horizontal="center" vertical="center"/>
    </xf>
    <xf numFmtId="0" fontId="0" fillId="0" borderId="0" xfId="0" applyFill="1" applyBorder="1" applyAlignment="1">
      <alignment vertical="center"/>
    </xf>
    <xf numFmtId="0" fontId="16" fillId="0" borderId="0" xfId="0" applyFont="1" applyFill="1" applyBorder="1" applyAlignment="1">
      <alignment vertical="center"/>
    </xf>
    <xf numFmtId="0" fontId="0" fillId="0" borderId="0" xfId="0" applyAlignment="1">
      <alignment vertical="top" wrapText="1"/>
    </xf>
    <xf numFmtId="0" fontId="23" fillId="0" borderId="0" xfId="0" applyFont="1" applyFill="1" applyBorder="1" applyAlignment="1">
      <alignment vertical="center" wrapText="1"/>
    </xf>
    <xf numFmtId="0" fontId="19" fillId="0" borderId="24" xfId="0" applyFont="1" applyFill="1" applyBorder="1">
      <alignment vertical="center"/>
    </xf>
    <xf numFmtId="0" fontId="19" fillId="0" borderId="56" xfId="0" applyFont="1" applyFill="1" applyBorder="1">
      <alignment vertical="center"/>
    </xf>
    <xf numFmtId="0" fontId="19" fillId="0" borderId="0" xfId="0" applyFont="1" applyFill="1" applyBorder="1">
      <alignment vertical="center"/>
    </xf>
    <xf numFmtId="0" fontId="19" fillId="0" borderId="7" xfId="0" applyFont="1" applyFill="1" applyBorder="1">
      <alignment vertical="center"/>
    </xf>
    <xf numFmtId="0" fontId="19" fillId="0" borderId="20" xfId="0" applyFont="1" applyFill="1" applyBorder="1">
      <alignment vertical="center"/>
    </xf>
    <xf numFmtId="0" fontId="19" fillId="0" borderId="25" xfId="0" applyFont="1" applyFill="1" applyBorder="1">
      <alignment vertical="center"/>
    </xf>
    <xf numFmtId="0" fontId="19" fillId="0" borderId="11" xfId="0" applyFont="1" applyFill="1" applyBorder="1" applyAlignment="1">
      <alignment vertical="center" wrapText="1"/>
    </xf>
    <xf numFmtId="0" fontId="19" fillId="0" borderId="10" xfId="0" applyFont="1" applyFill="1" applyBorder="1" applyAlignment="1">
      <alignment vertical="center" wrapText="1"/>
    </xf>
    <xf numFmtId="0" fontId="19" fillId="0" borderId="44" xfId="0" applyFont="1" applyFill="1" applyBorder="1" applyAlignment="1">
      <alignment vertical="center" wrapText="1"/>
    </xf>
    <xf numFmtId="0" fontId="19" fillId="0" borderId="39" xfId="0" applyFont="1" applyFill="1" applyBorder="1">
      <alignment vertical="center"/>
    </xf>
    <xf numFmtId="0" fontId="19" fillId="0" borderId="0" xfId="0" applyFont="1" applyFill="1" applyAlignment="1">
      <alignment vertical="top"/>
    </xf>
    <xf numFmtId="0" fontId="19" fillId="0" borderId="0" xfId="0" applyFont="1" applyAlignment="1">
      <alignment vertical="top"/>
    </xf>
    <xf numFmtId="0" fontId="3" fillId="0" borderId="0" xfId="0" applyFont="1" applyAlignment="1">
      <alignment vertical="top"/>
    </xf>
    <xf numFmtId="0" fontId="0" fillId="0" borderId="0" xfId="0" applyFont="1" applyAlignment="1">
      <alignment vertical="top"/>
    </xf>
    <xf numFmtId="0" fontId="16" fillId="0" borderId="0" xfId="0" applyFont="1" applyBorder="1" applyAlignment="1">
      <alignment vertical="center"/>
    </xf>
    <xf numFmtId="0" fontId="0" fillId="0" borderId="0" xfId="0" applyBorder="1">
      <alignment vertical="center"/>
    </xf>
    <xf numFmtId="0" fontId="28" fillId="0" borderId="0" xfId="0" applyFont="1" applyAlignment="1">
      <alignment horizontal="justify" vertical="center"/>
    </xf>
    <xf numFmtId="0" fontId="19" fillId="0" borderId="13" xfId="0" applyFont="1" applyFill="1" applyBorder="1" applyAlignment="1">
      <alignment vertical="center" shrinkToFit="1"/>
    </xf>
    <xf numFmtId="0" fontId="3" fillId="0" borderId="24" xfId="0" applyFont="1" applyFill="1" applyBorder="1" applyAlignment="1">
      <alignment vertical="center" shrinkToFit="1"/>
    </xf>
    <xf numFmtId="0" fontId="19" fillId="0" borderId="24" xfId="0" applyFont="1" applyFill="1" applyBorder="1" applyAlignment="1">
      <alignment vertical="top" shrinkToFit="1"/>
    </xf>
    <xf numFmtId="0" fontId="3" fillId="0" borderId="24" xfId="0" applyFont="1" applyFill="1" applyBorder="1" applyAlignment="1">
      <alignment vertical="top" shrinkToFit="1"/>
    </xf>
    <xf numFmtId="0" fontId="3" fillId="0" borderId="56" xfId="0" applyFont="1" applyFill="1" applyBorder="1" applyAlignment="1">
      <alignment vertical="top" shrinkToFit="1"/>
    </xf>
    <xf numFmtId="0" fontId="0" fillId="0" borderId="23" xfId="0" applyFill="1" applyBorder="1" applyAlignment="1">
      <alignment vertical="center" shrinkToFit="1"/>
    </xf>
    <xf numFmtId="0" fontId="3" fillId="0" borderId="0" xfId="0" applyFont="1" applyFill="1" applyAlignment="1">
      <alignment vertical="center" shrinkToFit="1"/>
    </xf>
    <xf numFmtId="0" fontId="3" fillId="0" borderId="0" xfId="0" applyFont="1" applyFill="1" applyBorder="1" applyAlignment="1">
      <alignment vertical="top" shrinkToFit="1"/>
    </xf>
    <xf numFmtId="0" fontId="3" fillId="0" borderId="0" xfId="0" applyFont="1" applyFill="1" applyAlignment="1">
      <alignment vertical="top" shrinkToFit="1"/>
    </xf>
    <xf numFmtId="0" fontId="3" fillId="0" borderId="7" xfId="0" applyFont="1" applyFill="1" applyBorder="1" applyAlignment="1">
      <alignment vertical="top" shrinkToFit="1"/>
    </xf>
    <xf numFmtId="0" fontId="19" fillId="0" borderId="13" xfId="0" applyFont="1" applyFill="1" applyBorder="1" applyAlignment="1">
      <alignment vertical="top" shrinkToFit="1"/>
    </xf>
    <xf numFmtId="0" fontId="19" fillId="0" borderId="56" xfId="0" applyFont="1" applyFill="1" applyBorder="1" applyAlignment="1">
      <alignment vertical="top" shrinkToFit="1"/>
    </xf>
    <xf numFmtId="0" fontId="19" fillId="0" borderId="0" xfId="0" applyFont="1" applyFill="1" applyBorder="1" applyAlignment="1">
      <alignment vertical="top" shrinkToFit="1"/>
    </xf>
    <xf numFmtId="0" fontId="19" fillId="0" borderId="0" xfId="0" applyFont="1" applyFill="1" applyBorder="1" applyAlignment="1">
      <alignment vertical="center" shrinkToFit="1"/>
    </xf>
    <xf numFmtId="0" fontId="19" fillId="0" borderId="7" xfId="0" applyFont="1" applyFill="1" applyBorder="1" applyAlignment="1">
      <alignment vertical="top" shrinkToFit="1"/>
    </xf>
    <xf numFmtId="0" fontId="19" fillId="0" borderId="6" xfId="0" applyFont="1" applyFill="1" applyBorder="1" applyAlignment="1">
      <alignment vertical="top" shrinkToFit="1"/>
    </xf>
    <xf numFmtId="0" fontId="19" fillId="0" borderId="5" xfId="0" applyFont="1" applyFill="1" applyBorder="1" applyAlignment="1">
      <alignment vertical="top" shrinkToFit="1"/>
    </xf>
    <xf numFmtId="178" fontId="19" fillId="0" borderId="0" xfId="0" applyNumberFormat="1" applyFont="1" applyFill="1" applyBorder="1" applyAlignment="1">
      <alignment vertical="center"/>
    </xf>
    <xf numFmtId="49" fontId="19" fillId="0" borderId="0" xfId="0" applyNumberFormat="1" applyFont="1" applyFill="1" applyBorder="1" applyAlignment="1">
      <alignment vertical="center"/>
    </xf>
    <xf numFmtId="0" fontId="19" fillId="0" borderId="0" xfId="0" applyFont="1" applyFill="1" applyBorder="1" applyAlignment="1">
      <alignment horizontal="distributed" vertical="center"/>
    </xf>
    <xf numFmtId="0" fontId="62" fillId="0" borderId="0" xfId="0" applyFont="1" applyFill="1" applyBorder="1" applyAlignment="1">
      <alignment vertical="center"/>
    </xf>
    <xf numFmtId="178" fontId="19" fillId="0" borderId="0" xfId="0" applyNumberFormat="1" applyFont="1" applyFill="1" applyBorder="1" applyAlignment="1">
      <alignment horizontal="left" vertical="center"/>
    </xf>
    <xf numFmtId="0" fontId="19" fillId="0" borderId="0" xfId="0" applyFont="1" applyFill="1" applyBorder="1" applyAlignment="1">
      <alignment horizontal="left" vertical="center" wrapText="1"/>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19" fillId="0" borderId="0" xfId="0" applyFont="1" applyFill="1" applyAlignment="1">
      <alignment vertical="center"/>
    </xf>
    <xf numFmtId="0" fontId="19" fillId="0" borderId="0" xfId="0" applyFont="1" applyFill="1" applyBorder="1" applyAlignment="1">
      <alignment vertical="center" wrapText="1"/>
    </xf>
    <xf numFmtId="0" fontId="19" fillId="0" borderId="62" xfId="0" applyFont="1" applyFill="1" applyBorder="1" applyAlignment="1">
      <alignment vertical="center"/>
    </xf>
    <xf numFmtId="0" fontId="19" fillId="0" borderId="20" xfId="0" applyFont="1" applyFill="1" applyBorder="1" applyAlignment="1">
      <alignment vertical="center"/>
    </xf>
    <xf numFmtId="0" fontId="19" fillId="0" borderId="24" xfId="0" applyFont="1" applyFill="1" applyBorder="1" applyAlignment="1">
      <alignment vertical="center" wrapText="1"/>
    </xf>
    <xf numFmtId="0" fontId="19" fillId="0" borderId="24" xfId="0" applyFont="1" applyFill="1" applyBorder="1" applyAlignment="1">
      <alignment vertical="center"/>
    </xf>
    <xf numFmtId="0" fontId="19" fillId="0" borderId="23" xfId="0" applyFont="1" applyFill="1" applyBorder="1" applyAlignment="1">
      <alignment vertical="center"/>
    </xf>
    <xf numFmtId="0" fontId="19" fillId="0" borderId="21" xfId="0" applyFont="1" applyFill="1" applyBorder="1" applyAlignment="1">
      <alignment vertical="center"/>
    </xf>
    <xf numFmtId="0" fontId="19" fillId="0" borderId="20" xfId="0" applyFont="1" applyFill="1" applyBorder="1" applyAlignment="1">
      <alignment vertical="center" wrapText="1"/>
    </xf>
    <xf numFmtId="0" fontId="0" fillId="0" borderId="0" xfId="0" applyFill="1" applyBorder="1" applyAlignment="1">
      <alignment vertical="center"/>
    </xf>
    <xf numFmtId="0" fontId="0" fillId="0" borderId="0" xfId="0" applyAlignment="1">
      <alignment vertical="top" wrapText="1"/>
    </xf>
    <xf numFmtId="0" fontId="16" fillId="0" borderId="0" xfId="0" applyFont="1" applyFill="1" applyBorder="1" applyAlignment="1">
      <alignment vertical="center"/>
    </xf>
    <xf numFmtId="0" fontId="19" fillId="0" borderId="6" xfId="0" applyFont="1" applyFill="1" applyBorder="1" applyAlignment="1">
      <alignment horizontal="distributed" vertical="center" wrapText="1"/>
    </xf>
    <xf numFmtId="0" fontId="23" fillId="0" borderId="0" xfId="0" applyFont="1" applyFill="1" applyBorder="1" applyAlignment="1">
      <alignment vertical="center" wrapText="1"/>
    </xf>
    <xf numFmtId="0" fontId="19" fillId="0" borderId="0" xfId="0" applyFont="1" applyFill="1" applyBorder="1">
      <alignment vertical="center"/>
    </xf>
    <xf numFmtId="0" fontId="19" fillId="0" borderId="7" xfId="0" applyFont="1" applyFill="1" applyBorder="1">
      <alignment vertical="center"/>
    </xf>
    <xf numFmtId="0" fontId="19" fillId="0" borderId="20" xfId="0" applyFont="1" applyFill="1" applyBorder="1">
      <alignment vertical="center"/>
    </xf>
    <xf numFmtId="0" fontId="19" fillId="0" borderId="7" xfId="0" applyFont="1" applyFill="1" applyBorder="1" applyAlignment="1">
      <alignment vertical="center" wrapText="1"/>
    </xf>
    <xf numFmtId="0" fontId="19" fillId="0" borderId="6" xfId="0" applyFont="1" applyFill="1" applyBorder="1" applyAlignment="1">
      <alignment vertical="center" wrapText="1"/>
    </xf>
    <xf numFmtId="0" fontId="19" fillId="0" borderId="5" xfId="0" applyFont="1" applyFill="1" applyBorder="1" applyAlignment="1">
      <alignment vertical="center" wrapText="1"/>
    </xf>
    <xf numFmtId="0" fontId="19" fillId="0" borderId="0" xfId="0" applyFont="1" applyFill="1" applyBorder="1" applyAlignment="1">
      <alignment horizontal="distributed" vertical="center"/>
    </xf>
    <xf numFmtId="0" fontId="22" fillId="0" borderId="0" xfId="0" applyFont="1" applyBorder="1" applyAlignment="1">
      <alignment vertical="center"/>
    </xf>
    <xf numFmtId="0" fontId="53" fillId="0" borderId="0" xfId="0" applyFont="1" applyBorder="1" applyAlignment="1">
      <alignment vertical="center" wrapText="1"/>
    </xf>
    <xf numFmtId="0" fontId="17" fillId="0" borderId="0" xfId="0" applyFont="1" applyFill="1" applyBorder="1" applyAlignment="1">
      <alignment vertical="center" wrapText="1"/>
    </xf>
    <xf numFmtId="0" fontId="30" fillId="0" borderId="0" xfId="0" applyFont="1" applyFill="1" applyBorder="1" applyAlignment="1">
      <alignment vertical="center"/>
    </xf>
    <xf numFmtId="0" fontId="19" fillId="0" borderId="0" xfId="0" applyFont="1" applyFill="1" applyBorder="1" applyAlignment="1">
      <alignment vertical="top" wrapText="1"/>
    </xf>
    <xf numFmtId="0" fontId="19" fillId="0" borderId="0" xfId="0" applyFont="1" applyFill="1" applyBorder="1" applyAlignment="1">
      <alignment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2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wrapText="1"/>
    </xf>
    <xf numFmtId="0" fontId="19" fillId="0" borderId="0" xfId="0" applyFont="1" applyFill="1" applyAlignment="1">
      <alignment vertical="center"/>
    </xf>
    <xf numFmtId="0" fontId="19" fillId="0" borderId="10" xfId="0" applyFont="1" applyFill="1" applyBorder="1" applyAlignment="1">
      <alignment vertical="center"/>
    </xf>
    <xf numFmtId="0" fontId="19" fillId="0" borderId="20" xfId="0" applyFont="1" applyFill="1" applyBorder="1" applyAlignment="1">
      <alignment vertical="center"/>
    </xf>
    <xf numFmtId="0" fontId="19" fillId="0" borderId="8" xfId="0" applyFont="1" applyFill="1" applyBorder="1" applyAlignment="1">
      <alignment vertical="center"/>
    </xf>
    <xf numFmtId="0" fontId="19" fillId="0" borderId="22" xfId="0" applyFont="1" applyFill="1" applyBorder="1" applyAlignment="1">
      <alignment vertical="center"/>
    </xf>
    <xf numFmtId="0" fontId="19" fillId="0" borderId="0" xfId="0" applyFont="1" applyFill="1" applyBorder="1" applyAlignment="1">
      <alignment vertical="center" wrapText="1"/>
    </xf>
    <xf numFmtId="0" fontId="19" fillId="0" borderId="24" xfId="0" applyFont="1" applyFill="1" applyBorder="1" applyAlignment="1">
      <alignment vertical="center" wrapText="1"/>
    </xf>
    <xf numFmtId="0" fontId="19" fillId="0" borderId="20" xfId="0" applyFont="1" applyFill="1" applyBorder="1" applyAlignment="1">
      <alignment vertical="center" wrapText="1"/>
    </xf>
    <xf numFmtId="0" fontId="19" fillId="0" borderId="23" xfId="0" applyFont="1" applyFill="1" applyBorder="1" applyAlignment="1">
      <alignment vertical="center"/>
    </xf>
    <xf numFmtId="0" fontId="19" fillId="0" borderId="24" xfId="0" applyFont="1" applyFill="1" applyBorder="1" applyAlignment="1">
      <alignment vertical="center"/>
    </xf>
    <xf numFmtId="0" fontId="19" fillId="0" borderId="21" xfId="0" applyFont="1" applyFill="1" applyBorder="1" applyAlignment="1">
      <alignment vertical="center"/>
    </xf>
    <xf numFmtId="0" fontId="19" fillId="0" borderId="19" xfId="0" applyFont="1" applyFill="1" applyBorder="1" applyAlignment="1">
      <alignment vertical="center"/>
    </xf>
    <xf numFmtId="0" fontId="21" fillId="0" borderId="0" xfId="0" applyFont="1" applyFill="1" applyBorder="1" applyAlignment="1">
      <alignment horizontal="center" vertical="top" wrapText="1"/>
    </xf>
    <xf numFmtId="0" fontId="23" fillId="0" borderId="0" xfId="0" applyFont="1" applyFill="1" applyBorder="1" applyAlignment="1">
      <alignment vertical="center"/>
    </xf>
    <xf numFmtId="0" fontId="0" fillId="0" borderId="0" xfId="0" applyFill="1" applyBorder="1" applyAlignment="1">
      <alignment vertical="center"/>
    </xf>
    <xf numFmtId="0" fontId="16" fillId="0" borderId="0" xfId="0" applyFont="1" applyFill="1" applyBorder="1" applyAlignment="1">
      <alignment vertical="center"/>
    </xf>
    <xf numFmtId="0" fontId="19" fillId="0" borderId="0" xfId="0" applyFont="1" applyFill="1" applyBorder="1" applyAlignment="1">
      <alignment horizontal="right" vertical="center" wrapText="1"/>
    </xf>
    <xf numFmtId="0" fontId="0" fillId="0" borderId="0" xfId="0" applyAlignment="1">
      <alignment vertical="top" wrapText="1"/>
    </xf>
    <xf numFmtId="0" fontId="23" fillId="0" borderId="0" xfId="0" applyFont="1" applyFill="1" applyBorder="1" applyAlignment="1">
      <alignment vertical="center" wrapText="1"/>
    </xf>
    <xf numFmtId="0" fontId="19" fillId="0" borderId="13" xfId="0" applyFont="1" applyFill="1" applyBorder="1">
      <alignment vertical="center"/>
    </xf>
    <xf numFmtId="0" fontId="19" fillId="0" borderId="24" xfId="0" applyFont="1" applyFill="1" applyBorder="1">
      <alignment vertical="center"/>
    </xf>
    <xf numFmtId="0" fontId="19" fillId="0" borderId="56" xfId="0" applyFont="1" applyFill="1" applyBorder="1">
      <alignment vertical="center"/>
    </xf>
    <xf numFmtId="0" fontId="19" fillId="0" borderId="23" xfId="0" applyFont="1" applyFill="1" applyBorder="1">
      <alignment vertical="center"/>
    </xf>
    <xf numFmtId="0" fontId="19" fillId="0" borderId="0" xfId="0" applyFont="1" applyFill="1" applyBorder="1">
      <alignment vertical="center"/>
    </xf>
    <xf numFmtId="0" fontId="19" fillId="0" borderId="7" xfId="0" applyFont="1" applyFill="1" applyBorder="1">
      <alignment vertical="center"/>
    </xf>
    <xf numFmtId="0" fontId="19" fillId="0" borderId="20" xfId="0" applyFont="1" applyFill="1" applyBorder="1">
      <alignment vertical="center"/>
    </xf>
    <xf numFmtId="0" fontId="19" fillId="0" borderId="25" xfId="0" applyFont="1" applyFill="1" applyBorder="1">
      <alignment vertical="center"/>
    </xf>
    <xf numFmtId="0" fontId="16" fillId="0" borderId="7" xfId="0" applyFont="1" applyFill="1" applyBorder="1" applyAlignment="1">
      <alignment vertical="center"/>
    </xf>
    <xf numFmtId="0" fontId="19" fillId="0" borderId="0" xfId="0" applyFont="1" applyFill="1" applyBorder="1" applyAlignment="1">
      <alignment horizontal="distributed" vertical="center"/>
    </xf>
    <xf numFmtId="0" fontId="19" fillId="0" borderId="85" xfId="0" applyFont="1" applyFill="1" applyBorder="1" applyAlignment="1">
      <alignment vertical="center"/>
    </xf>
    <xf numFmtId="0" fontId="19" fillId="0" borderId="123" xfId="0" applyFont="1" applyFill="1" applyBorder="1" applyAlignment="1">
      <alignment vertical="center"/>
    </xf>
    <xf numFmtId="0" fontId="19" fillId="0" borderId="64" xfId="0" applyFont="1" applyFill="1" applyBorder="1" applyAlignment="1">
      <alignment vertical="center"/>
    </xf>
    <xf numFmtId="0" fontId="19" fillId="0" borderId="37" xfId="0" applyFont="1" applyFill="1" applyBorder="1" applyAlignment="1">
      <alignment vertical="center"/>
    </xf>
    <xf numFmtId="0" fontId="19" fillId="0" borderId="5" xfId="0" applyFont="1" applyFill="1" applyBorder="1" applyAlignment="1">
      <alignment vertical="center"/>
    </xf>
    <xf numFmtId="0" fontId="19" fillId="0" borderId="0" xfId="0" applyFont="1" applyFill="1" applyAlignment="1"/>
    <xf numFmtId="0" fontId="19" fillId="0" borderId="9" xfId="0" applyFont="1" applyFill="1" applyBorder="1" applyAlignment="1">
      <alignment vertical="center" wrapText="1"/>
    </xf>
    <xf numFmtId="0" fontId="19" fillId="0" borderId="62" xfId="0" applyFont="1" applyFill="1" applyBorder="1" applyAlignment="1">
      <alignment vertical="center" wrapText="1"/>
    </xf>
    <xf numFmtId="0" fontId="19" fillId="0" borderId="123" xfId="0" applyFont="1" applyFill="1" applyBorder="1" applyAlignment="1">
      <alignment vertical="center" wrapText="1"/>
    </xf>
    <xf numFmtId="0" fontId="13" fillId="0" borderId="0" xfId="0" applyFont="1" applyBorder="1">
      <alignment vertical="center"/>
    </xf>
    <xf numFmtId="0" fontId="3" fillId="0" borderId="3" xfId="0" applyFont="1" applyFill="1" applyBorder="1" applyAlignment="1">
      <alignment vertical="center"/>
    </xf>
    <xf numFmtId="0" fontId="3" fillId="0" borderId="3" xfId="0" applyFont="1" applyFill="1" applyBorder="1" applyAlignment="1">
      <alignment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20" xfId="0" applyFont="1" applyFill="1" applyBorder="1" applyAlignment="1">
      <alignment horizontal="center" vertical="center"/>
    </xf>
    <xf numFmtId="0" fontId="21" fillId="0" borderId="0" xfId="0" applyFont="1" applyFill="1" applyBorder="1" applyAlignment="1">
      <alignment horizontal="left" vertical="top" wrapText="1"/>
    </xf>
    <xf numFmtId="0" fontId="19" fillId="0" borderId="8"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right" vertical="center"/>
    </xf>
    <xf numFmtId="0" fontId="19" fillId="0" borderId="8" xfId="0" applyFont="1" applyFill="1" applyBorder="1" applyAlignment="1">
      <alignment vertical="center"/>
    </xf>
    <xf numFmtId="0" fontId="19" fillId="0" borderId="22" xfId="0" applyFont="1" applyFill="1" applyBorder="1" applyAlignment="1">
      <alignment vertical="center"/>
    </xf>
    <xf numFmtId="0" fontId="19" fillId="0" borderId="62" xfId="0" applyFont="1" applyFill="1" applyBorder="1" applyAlignment="1">
      <alignment vertical="center"/>
    </xf>
    <xf numFmtId="0" fontId="12" fillId="0" borderId="0" xfId="0" applyFont="1" applyFill="1" applyBorder="1" applyAlignment="1">
      <alignment vertical="center"/>
    </xf>
    <xf numFmtId="0" fontId="19" fillId="0" borderId="0" xfId="0" applyFont="1" applyBorder="1" applyAlignment="1">
      <alignment vertical="center"/>
    </xf>
    <xf numFmtId="0" fontId="19" fillId="0" borderId="20" xfId="0" applyFont="1" applyFill="1" applyBorder="1" applyAlignment="1">
      <alignment vertical="center"/>
    </xf>
    <xf numFmtId="0" fontId="19" fillId="0" borderId="24" xfId="0" applyFont="1" applyFill="1" applyBorder="1" applyAlignment="1">
      <alignment vertical="center" wrapText="1"/>
    </xf>
    <xf numFmtId="0" fontId="19" fillId="0" borderId="24" xfId="0" applyFont="1" applyFill="1" applyBorder="1" applyAlignment="1">
      <alignment vertical="center"/>
    </xf>
    <xf numFmtId="0" fontId="19" fillId="0" borderId="21" xfId="0" applyFont="1" applyFill="1" applyBorder="1" applyAlignment="1">
      <alignment vertical="center"/>
    </xf>
    <xf numFmtId="0" fontId="19" fillId="0" borderId="20" xfId="0" applyFont="1" applyFill="1" applyBorder="1" applyAlignment="1">
      <alignment vertical="center" wrapText="1"/>
    </xf>
    <xf numFmtId="0" fontId="19" fillId="0" borderId="0" xfId="0" applyFont="1" applyFill="1" applyAlignment="1">
      <alignment horizontal="center" vertical="center"/>
    </xf>
    <xf numFmtId="0" fontId="23" fillId="0" borderId="2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49" fontId="19" fillId="0" borderId="0" xfId="0" applyNumberFormat="1" applyFont="1" applyFill="1" applyBorder="1" applyAlignment="1">
      <alignment horizontal="center" vertical="center"/>
    </xf>
    <xf numFmtId="0" fontId="21" fillId="0" borderId="0" xfId="0" applyFont="1" applyFill="1" applyBorder="1" applyAlignment="1">
      <alignment horizontal="center" vertical="top" wrapText="1"/>
    </xf>
    <xf numFmtId="0" fontId="19" fillId="0" borderId="0" xfId="0" applyFont="1" applyFill="1" applyAlignment="1">
      <alignment vertical="top" wrapText="1"/>
    </xf>
    <xf numFmtId="0" fontId="19" fillId="0" borderId="62" xfId="0" applyFont="1" applyFill="1" applyBorder="1" applyAlignment="1">
      <alignment horizontal="center" vertical="center"/>
    </xf>
    <xf numFmtId="0" fontId="0" fillId="0" borderId="0" xfId="0" applyFill="1" applyBorder="1" applyAlignment="1">
      <alignment vertical="center"/>
    </xf>
    <xf numFmtId="0" fontId="0" fillId="0" borderId="0" xfId="0" applyAlignment="1">
      <alignment vertical="top" wrapText="1"/>
    </xf>
    <xf numFmtId="0" fontId="19" fillId="0" borderId="0" xfId="0" applyFont="1" applyFill="1" applyBorder="1" applyAlignment="1">
      <alignment horizontal="right" vertical="center" wrapText="1"/>
    </xf>
    <xf numFmtId="0" fontId="16" fillId="0" borderId="0" xfId="0" applyFont="1" applyFill="1" applyBorder="1" applyAlignment="1">
      <alignment vertical="center"/>
    </xf>
    <xf numFmtId="0" fontId="19" fillId="0" borderId="8" xfId="0" applyFont="1" applyFill="1" applyBorder="1" applyAlignment="1">
      <alignment vertical="top" wrapText="1"/>
    </xf>
    <xf numFmtId="6" fontId="19" fillId="0" borderId="0" xfId="14" applyFont="1" applyFill="1" applyBorder="1" applyAlignment="1">
      <alignment vertical="center" wrapText="1"/>
    </xf>
    <xf numFmtId="0" fontId="23" fillId="0" borderId="0" xfId="0" applyFont="1" applyFill="1" applyBorder="1" applyAlignment="1">
      <alignment vertical="center" wrapText="1"/>
    </xf>
    <xf numFmtId="0" fontId="19" fillId="0" borderId="13" xfId="0" applyFont="1" applyFill="1" applyBorder="1">
      <alignment vertical="center"/>
    </xf>
    <xf numFmtId="0" fontId="19" fillId="0" borderId="24" xfId="0" applyFont="1" applyFill="1" applyBorder="1">
      <alignment vertical="center"/>
    </xf>
    <xf numFmtId="0" fontId="19" fillId="0" borderId="56" xfId="0" applyFont="1" applyFill="1" applyBorder="1">
      <alignment vertical="center"/>
    </xf>
    <xf numFmtId="0" fontId="19" fillId="0" borderId="23" xfId="0" applyFont="1" applyFill="1" applyBorder="1">
      <alignment vertical="center"/>
    </xf>
    <xf numFmtId="0" fontId="19" fillId="0" borderId="0" xfId="0" applyFont="1" applyFill="1" applyBorder="1">
      <alignment vertical="center"/>
    </xf>
    <xf numFmtId="0" fontId="19" fillId="0" borderId="7" xfId="0" applyFont="1" applyFill="1" applyBorder="1">
      <alignment vertical="center"/>
    </xf>
    <xf numFmtId="0" fontId="19" fillId="0" borderId="20" xfId="0" applyFont="1" applyFill="1" applyBorder="1">
      <alignment vertical="center"/>
    </xf>
    <xf numFmtId="0" fontId="19" fillId="0" borderId="6" xfId="0" applyFont="1" applyFill="1" applyBorder="1" applyAlignment="1">
      <alignment vertical="center" wrapText="1"/>
    </xf>
    <xf numFmtId="0" fontId="16" fillId="0" borderId="7" xfId="0" applyFont="1" applyFill="1" applyBorder="1" applyAlignment="1">
      <alignment vertical="center"/>
    </xf>
    <xf numFmtId="0" fontId="19" fillId="0" borderId="0" xfId="0" applyFont="1" applyFill="1" applyBorder="1" applyAlignment="1">
      <alignment horizontal="distributed" vertical="center"/>
    </xf>
    <xf numFmtId="0" fontId="3" fillId="0" borderId="7" xfId="5" applyFont="1" applyBorder="1"/>
    <xf numFmtId="0" fontId="3" fillId="0" borderId="6" xfId="5" applyFont="1" applyBorder="1"/>
    <xf numFmtId="0" fontId="3" fillId="0" borderId="5" xfId="5" applyFont="1" applyBorder="1"/>
    <xf numFmtId="0" fontId="3" fillId="0" borderId="8" xfId="5" applyFont="1" applyBorder="1"/>
    <xf numFmtId="0" fontId="19" fillId="0" borderId="0" xfId="9" applyNumberFormat="1" applyFont="1" applyFill="1" applyBorder="1" applyAlignment="1">
      <alignment vertical="center"/>
    </xf>
    <xf numFmtId="0" fontId="19" fillId="0" borderId="7" xfId="9" applyNumberFormat="1" applyFont="1" applyFill="1" applyBorder="1" applyAlignment="1">
      <alignment vertical="center"/>
    </xf>
    <xf numFmtId="0" fontId="19" fillId="0" borderId="43" xfId="0" applyFont="1" applyFill="1" applyBorder="1" applyAlignment="1">
      <alignment vertical="center"/>
    </xf>
    <xf numFmtId="0" fontId="19" fillId="0" borderId="44" xfId="0" applyFont="1" applyFill="1" applyBorder="1" applyAlignment="1">
      <alignment vertical="center"/>
    </xf>
    <xf numFmtId="0" fontId="19"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wrapText="1"/>
    </xf>
    <xf numFmtId="0" fontId="19" fillId="0" borderId="0" xfId="0" applyFont="1" applyFill="1" applyAlignment="1">
      <alignment vertical="center"/>
    </xf>
    <xf numFmtId="0" fontId="19" fillId="0" borderId="0" xfId="0" applyFont="1" applyFill="1" applyBorder="1" applyAlignment="1">
      <alignment vertical="center" wrapText="1"/>
    </xf>
    <xf numFmtId="0" fontId="23" fillId="0" borderId="0" xfId="0" applyFont="1" applyFill="1" applyBorder="1" applyAlignment="1">
      <alignment vertical="center"/>
    </xf>
    <xf numFmtId="0" fontId="16" fillId="0" borderId="0" xfId="0" applyFont="1" applyFill="1" applyBorder="1" applyAlignment="1">
      <alignment vertical="center"/>
    </xf>
    <xf numFmtId="0" fontId="0" fillId="0" borderId="0" xfId="0" applyAlignment="1">
      <alignment vertical="top" wrapText="1"/>
    </xf>
    <xf numFmtId="0" fontId="23" fillId="0" borderId="0" xfId="0" applyFont="1" applyFill="1" applyBorder="1" applyAlignment="1">
      <alignment vertical="center" wrapText="1"/>
    </xf>
    <xf numFmtId="0" fontId="19" fillId="0" borderId="13" xfId="0" applyFont="1" applyFill="1" applyBorder="1">
      <alignment vertical="center"/>
    </xf>
    <xf numFmtId="0" fontId="19" fillId="0" borderId="24" xfId="0" applyFont="1" applyFill="1" applyBorder="1">
      <alignment vertical="center"/>
    </xf>
    <xf numFmtId="0" fontId="19" fillId="0" borderId="23" xfId="0" applyFont="1" applyFill="1" applyBorder="1">
      <alignment vertical="center"/>
    </xf>
    <xf numFmtId="0" fontId="19" fillId="0" borderId="0" xfId="0" applyFont="1" applyFill="1" applyBorder="1">
      <alignment vertical="center"/>
    </xf>
    <xf numFmtId="0" fontId="19" fillId="0" borderId="7" xfId="0" applyFont="1" applyFill="1" applyBorder="1">
      <alignment vertical="center"/>
    </xf>
    <xf numFmtId="0" fontId="19" fillId="0" borderId="21" xfId="0" applyFont="1" applyFill="1" applyBorder="1">
      <alignment vertical="center"/>
    </xf>
    <xf numFmtId="0" fontId="19" fillId="0" borderId="20" xfId="0" applyFont="1" applyFill="1" applyBorder="1">
      <alignment vertical="center"/>
    </xf>
    <xf numFmtId="0" fontId="19" fillId="0" borderId="0" xfId="0" applyFont="1" applyFill="1" applyBorder="1" applyAlignment="1">
      <alignment horizontal="distributed" vertical="center"/>
    </xf>
    <xf numFmtId="0" fontId="65" fillId="0" borderId="0" xfId="0" applyFont="1" applyFill="1" applyBorder="1" applyAlignment="1">
      <alignment vertical="top" wrapText="1"/>
    </xf>
    <xf numFmtId="0" fontId="11" fillId="0" borderId="0" xfId="0" applyFont="1" applyFill="1" applyBorder="1" applyAlignment="1">
      <alignment vertical="center"/>
    </xf>
    <xf numFmtId="0" fontId="19" fillId="0" borderId="75" xfId="0" applyFont="1" applyFill="1" applyBorder="1" applyAlignment="1">
      <alignment vertical="center"/>
    </xf>
    <xf numFmtId="0" fontId="19" fillId="0" borderId="0" xfId="0" applyFont="1" applyAlignment="1">
      <alignment vertical="center"/>
    </xf>
    <xf numFmtId="0" fontId="30" fillId="0" borderId="0" xfId="0" applyFont="1" applyFill="1" applyBorder="1" applyAlignment="1">
      <alignment horizontal="center" vertical="center"/>
    </xf>
    <xf numFmtId="0" fontId="19" fillId="0" borderId="20" xfId="0" applyFont="1" applyBorder="1" applyAlignment="1">
      <alignment vertical="center"/>
    </xf>
    <xf numFmtId="0" fontId="12" fillId="0" borderId="0" xfId="0" applyFont="1" applyFill="1" applyBorder="1" applyAlignment="1">
      <alignment vertical="center" wrapText="1"/>
    </xf>
    <xf numFmtId="0" fontId="12" fillId="0" borderId="68" xfId="0" applyFont="1" applyFill="1" applyBorder="1" applyAlignment="1">
      <alignment vertical="center" shrinkToFit="1"/>
    </xf>
    <xf numFmtId="0" fontId="12" fillId="0" borderId="66" xfId="0" applyFont="1" applyBorder="1" applyAlignment="1">
      <alignment vertical="center" shrinkToFit="1"/>
    </xf>
    <xf numFmtId="0" fontId="19" fillId="0" borderId="66" xfId="0" applyFont="1" applyFill="1" applyBorder="1">
      <alignment vertical="center"/>
    </xf>
    <xf numFmtId="0" fontId="12" fillId="0" borderId="81" xfId="0" applyFont="1" applyBorder="1" applyAlignment="1">
      <alignment vertical="center" shrinkToFit="1"/>
    </xf>
    <xf numFmtId="0" fontId="12" fillId="0" borderId="78" xfId="0" applyFont="1" applyFill="1" applyBorder="1" applyAlignment="1">
      <alignment vertical="center" shrinkToFit="1"/>
    </xf>
    <xf numFmtId="0" fontId="12" fillId="0" borderId="76" xfId="0" applyFont="1" applyFill="1" applyBorder="1" applyAlignment="1">
      <alignment vertical="center" shrinkToFit="1"/>
    </xf>
    <xf numFmtId="0" fontId="19" fillId="0" borderId="76" xfId="0" applyFont="1" applyFill="1" applyBorder="1">
      <alignment vertical="center"/>
    </xf>
    <xf numFmtId="0" fontId="12" fillId="0" borderId="80" xfId="0" applyFont="1" applyFill="1" applyBorder="1" applyAlignment="1">
      <alignment vertical="center" shrinkToFit="1"/>
    </xf>
    <xf numFmtId="0" fontId="12" fillId="0" borderId="0" xfId="0" applyFont="1" applyFill="1" applyBorder="1" applyAlignment="1">
      <alignment horizontal="center" vertical="center"/>
    </xf>
    <xf numFmtId="0" fontId="12" fillId="0" borderId="13" xfId="0" applyFont="1" applyFill="1" applyBorder="1" applyAlignment="1">
      <alignment vertical="center"/>
    </xf>
    <xf numFmtId="0" fontId="12" fillId="0" borderId="95" xfId="0" applyFont="1" applyFill="1" applyBorder="1" applyAlignment="1">
      <alignment vertical="center"/>
    </xf>
    <xf numFmtId="0" fontId="12" fillId="0" borderId="23" xfId="0" applyFont="1" applyFill="1" applyBorder="1" applyAlignment="1">
      <alignment vertical="center"/>
    </xf>
    <xf numFmtId="0" fontId="12" fillId="0" borderId="86" xfId="0" applyFont="1" applyFill="1" applyBorder="1" applyAlignment="1">
      <alignment horizontal="left" vertical="center" shrinkToFit="1"/>
    </xf>
    <xf numFmtId="0" fontId="66" fillId="0" borderId="0" xfId="0" applyFont="1" applyFill="1" applyBorder="1" applyAlignment="1">
      <alignment horizontal="center" vertical="center"/>
    </xf>
    <xf numFmtId="0" fontId="12" fillId="0" borderId="196" xfId="0" applyFont="1" applyFill="1" applyBorder="1" applyAlignment="1">
      <alignment vertical="center"/>
    </xf>
    <xf numFmtId="0" fontId="12" fillId="0" borderId="15" xfId="0" applyFont="1" applyFill="1" applyBorder="1" applyAlignment="1">
      <alignment vertical="center"/>
    </xf>
    <xf numFmtId="0" fontId="12" fillId="0" borderId="23" xfId="0" applyFont="1" applyFill="1" applyBorder="1" applyAlignment="1">
      <alignment vertical="center" shrinkToFit="1"/>
    </xf>
    <xf numFmtId="0" fontId="12" fillId="0" borderId="86" xfId="0" applyFont="1" applyFill="1" applyBorder="1" applyAlignment="1">
      <alignment horizontal="left" vertical="center"/>
    </xf>
    <xf numFmtId="0" fontId="12" fillId="0" borderId="0" xfId="0" applyFont="1" applyFill="1" applyBorder="1" applyAlignment="1">
      <alignment horizontal="center" vertical="center" shrinkToFit="1"/>
    </xf>
    <xf numFmtId="0" fontId="12" fillId="0" borderId="0" xfId="0" applyFont="1" applyFill="1" applyBorder="1" applyAlignment="1">
      <alignment vertical="center" shrinkToFit="1"/>
    </xf>
    <xf numFmtId="0" fontId="12" fillId="0" borderId="0" xfId="0" applyFont="1" applyBorder="1" applyAlignment="1">
      <alignment vertical="center" shrinkToFit="1"/>
    </xf>
    <xf numFmtId="0" fontId="12" fillId="0" borderId="21" xfId="0" applyFont="1" applyFill="1" applyBorder="1" applyAlignment="1">
      <alignment vertical="center"/>
    </xf>
    <xf numFmtId="0" fontId="12" fillId="0" borderId="20" xfId="0" applyFont="1" applyFill="1" applyBorder="1" applyAlignment="1">
      <alignment vertical="center"/>
    </xf>
    <xf numFmtId="0" fontId="12" fillId="0" borderId="41" xfId="0" applyFont="1" applyFill="1" applyBorder="1" applyAlignment="1">
      <alignment vertical="center"/>
    </xf>
    <xf numFmtId="0" fontId="67" fillId="0" borderId="0" xfId="0" applyFont="1" applyFill="1" applyBorder="1" applyAlignment="1">
      <alignment vertical="center" shrinkToFit="1"/>
    </xf>
    <xf numFmtId="0" fontId="12" fillId="0" borderId="0" xfId="0" applyFont="1" applyBorder="1" applyAlignment="1">
      <alignment vertical="top" wrapText="1"/>
    </xf>
    <xf numFmtId="0" fontId="12" fillId="0" borderId="13" xfId="0" applyFont="1" applyBorder="1" applyAlignment="1">
      <alignment vertical="top" wrapText="1"/>
    </xf>
    <xf numFmtId="0" fontId="12" fillId="0" borderId="0" xfId="0" applyFont="1" applyFill="1" applyBorder="1" applyAlignment="1">
      <alignment vertical="top" wrapText="1"/>
    </xf>
    <xf numFmtId="0" fontId="12" fillId="0" borderId="23" xfId="0" applyFont="1" applyBorder="1" applyAlignment="1">
      <alignment vertical="top" wrapText="1"/>
    </xf>
    <xf numFmtId="0" fontId="12" fillId="0" borderId="23" xfId="0" applyFont="1" applyFill="1" applyBorder="1" applyAlignment="1">
      <alignment vertical="center" wrapText="1"/>
    </xf>
    <xf numFmtId="0" fontId="12" fillId="0" borderId="0" xfId="0" applyFont="1" applyFill="1" applyBorder="1" applyAlignment="1">
      <alignment horizontal="center" textRotation="255"/>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shrinkToFit="1"/>
    </xf>
    <xf numFmtId="0" fontId="12" fillId="0" borderId="0" xfId="0" applyFont="1" applyAlignment="1">
      <alignment vertical="center"/>
    </xf>
    <xf numFmtId="0" fontId="3" fillId="0" borderId="0" xfId="0" applyFont="1" applyAlignment="1">
      <alignment vertical="center"/>
    </xf>
    <xf numFmtId="0" fontId="68" fillId="0" borderId="0" xfId="0" applyFont="1" applyAlignment="1">
      <alignment vertical="center"/>
    </xf>
    <xf numFmtId="0" fontId="3" fillId="0" borderId="0" xfId="0" applyFont="1" applyBorder="1" applyAlignment="1">
      <alignment vertical="center"/>
    </xf>
    <xf numFmtId="0" fontId="9" fillId="0" borderId="74" xfId="0" applyFont="1" applyFill="1" applyBorder="1" applyAlignment="1">
      <alignment vertical="center"/>
    </xf>
    <xf numFmtId="0" fontId="3" fillId="0" borderId="62" xfId="0" applyFont="1" applyFill="1" applyBorder="1" applyAlignment="1">
      <alignment horizontal="center" vertical="center" wrapText="1"/>
    </xf>
    <xf numFmtId="0" fontId="69" fillId="0" borderId="62" xfId="0" applyFont="1" applyFill="1" applyBorder="1" applyAlignment="1">
      <alignment vertical="center"/>
    </xf>
    <xf numFmtId="0" fontId="3" fillId="0" borderId="70" xfId="0" applyFont="1" applyFill="1" applyBorder="1" applyAlignment="1">
      <alignment horizontal="center" vertical="center" wrapText="1"/>
    </xf>
    <xf numFmtId="0" fontId="69" fillId="0" borderId="70" xfId="0" applyFont="1" applyFill="1" applyBorder="1" applyAlignment="1">
      <alignment vertical="center"/>
    </xf>
    <xf numFmtId="0" fontId="3" fillId="0" borderId="0" xfId="0" applyFont="1" applyAlignment="1">
      <alignment horizontal="center" vertical="center"/>
    </xf>
    <xf numFmtId="0" fontId="9" fillId="0" borderId="0" xfId="0" applyFont="1" applyAlignment="1">
      <alignment vertical="center"/>
    </xf>
    <xf numFmtId="0" fontId="9" fillId="0" borderId="0" xfId="0" applyFont="1" applyBorder="1" applyAlignment="1">
      <alignment horizontal="distributed" vertical="center" indent="2"/>
    </xf>
    <xf numFmtId="0" fontId="19" fillId="0" borderId="0" xfId="0" applyFont="1" applyBorder="1" applyAlignment="1">
      <alignment horizontal="distributed" vertical="center" indent="2"/>
    </xf>
    <xf numFmtId="0" fontId="23" fillId="0" borderId="0" xfId="0" applyFont="1" applyAlignment="1">
      <alignment vertical="center"/>
    </xf>
    <xf numFmtId="0" fontId="4" fillId="0" borderId="0" xfId="0" applyFont="1" applyAlignment="1">
      <alignment vertical="center" wrapText="1"/>
    </xf>
    <xf numFmtId="0" fontId="23" fillId="0" borderId="0" xfId="0" applyFont="1">
      <alignment vertical="center"/>
    </xf>
    <xf numFmtId="0" fontId="70" fillId="0" borderId="0" xfId="0" applyFont="1">
      <alignment vertical="center"/>
    </xf>
    <xf numFmtId="0" fontId="17" fillId="0" borderId="0" xfId="0" applyFont="1" applyAlignment="1">
      <alignment vertical="center" wrapText="1"/>
    </xf>
    <xf numFmtId="0" fontId="12" fillId="0" borderId="0" xfId="0" applyFont="1" applyAlignment="1">
      <alignment vertical="center" wrapText="1"/>
    </xf>
    <xf numFmtId="0" fontId="27" fillId="0" borderId="0" xfId="0" applyFont="1" applyAlignment="1">
      <alignment vertical="center" wrapText="1"/>
    </xf>
    <xf numFmtId="0" fontId="27" fillId="0" borderId="0" xfId="0" applyFont="1" applyAlignment="1">
      <alignment vertical="center"/>
    </xf>
    <xf numFmtId="0" fontId="19" fillId="0" borderId="0" xfId="0" applyFont="1" applyAlignment="1">
      <alignment vertical="center" wrapText="1"/>
    </xf>
    <xf numFmtId="0" fontId="19" fillId="0" borderId="51" xfId="0" applyFont="1" applyFill="1" applyBorder="1" applyAlignment="1">
      <alignment vertical="center" wrapText="1"/>
    </xf>
    <xf numFmtId="0" fontId="19" fillId="0" borderId="14" xfId="0" applyFont="1" applyFill="1" applyBorder="1" applyAlignment="1">
      <alignment vertical="center" wrapText="1"/>
    </xf>
    <xf numFmtId="0" fontId="19" fillId="0" borderId="0" xfId="0" applyFont="1" applyAlignment="1">
      <alignment horizontal="left" vertical="center" readingOrder="1"/>
    </xf>
    <xf numFmtId="0" fontId="12" fillId="0" borderId="13" xfId="28" applyFont="1" applyFill="1" applyBorder="1" applyAlignment="1" applyProtection="1">
      <alignment horizontal="center" vertical="center"/>
    </xf>
    <xf numFmtId="0" fontId="12" fillId="0" borderId="24" xfId="28" applyFont="1" applyFill="1" applyBorder="1" applyAlignment="1" applyProtection="1">
      <alignment horizontal="center" vertical="center"/>
    </xf>
    <xf numFmtId="0" fontId="3" fillId="0" borderId="24" xfId="0" applyFont="1" applyFill="1" applyBorder="1" applyAlignment="1">
      <alignment vertical="center"/>
    </xf>
    <xf numFmtId="0" fontId="12" fillId="0" borderId="43" xfId="28" applyFont="1" applyFill="1" applyBorder="1" applyAlignment="1" applyProtection="1">
      <alignment horizontal="center" vertical="center"/>
    </xf>
    <xf numFmtId="0" fontId="12" fillId="0" borderId="10" xfId="28" applyFont="1" applyFill="1" applyBorder="1" applyAlignment="1" applyProtection="1">
      <alignment horizontal="center"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12" fillId="0" borderId="199" xfId="28" applyFont="1" applyFill="1" applyBorder="1" applyAlignment="1" applyProtection="1">
      <alignment horizontal="center" vertical="center"/>
    </xf>
    <xf numFmtId="0" fontId="12" fillId="0" borderId="70" xfId="28" applyFont="1" applyFill="1" applyBorder="1" applyAlignment="1" applyProtection="1">
      <alignment horizontal="center" vertical="center"/>
    </xf>
    <xf numFmtId="0" fontId="3" fillId="0" borderId="70" xfId="0" applyFont="1" applyFill="1" applyBorder="1" applyAlignment="1">
      <alignment vertical="center"/>
    </xf>
    <xf numFmtId="0" fontId="3" fillId="0" borderId="232" xfId="0" applyFont="1" applyFill="1" applyBorder="1" applyAlignment="1">
      <alignment vertical="center"/>
    </xf>
    <xf numFmtId="0" fontId="12" fillId="0" borderId="23" xfId="28" applyFont="1" applyFill="1" applyBorder="1" applyAlignment="1" applyProtection="1">
      <alignment horizontal="center" vertical="center"/>
    </xf>
    <xf numFmtId="0" fontId="12" fillId="0" borderId="0" xfId="28" applyFont="1" applyFill="1" applyBorder="1" applyAlignment="1" applyProtection="1">
      <alignment horizontal="center" vertical="center"/>
    </xf>
    <xf numFmtId="0" fontId="3" fillId="0" borderId="76" xfId="0" applyFont="1" applyFill="1" applyBorder="1" applyAlignment="1">
      <alignmen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56" xfId="0" applyFont="1" applyFill="1" applyBorder="1" applyAlignment="1">
      <alignment vertical="center"/>
    </xf>
    <xf numFmtId="0" fontId="19" fillId="0" borderId="22" xfId="0" applyFont="1" applyFill="1" applyBorder="1" applyAlignment="1">
      <alignment vertical="top" wrapText="1"/>
    </xf>
    <xf numFmtId="0" fontId="19" fillId="0" borderId="7" xfId="0" applyFont="1" applyFill="1" applyBorder="1" applyAlignment="1">
      <alignment vertical="top" wrapText="1"/>
    </xf>
    <xf numFmtId="0" fontId="19" fillId="0" borderId="55" xfId="0" applyFont="1" applyFill="1" applyBorder="1" applyAlignment="1">
      <alignment vertical="top" wrapText="1"/>
    </xf>
    <xf numFmtId="0" fontId="19" fillId="0" borderId="20" xfId="0" applyFont="1" applyFill="1" applyBorder="1" applyAlignment="1">
      <alignment vertical="top" wrapText="1"/>
    </xf>
    <xf numFmtId="0" fontId="19" fillId="0" borderId="19" xfId="0" applyFont="1" applyFill="1" applyBorder="1" applyAlignment="1">
      <alignment vertical="top" wrapText="1"/>
    </xf>
    <xf numFmtId="0" fontId="19" fillId="0" borderId="234" xfId="0" applyFont="1" applyFill="1" applyBorder="1" applyAlignment="1">
      <alignment vertical="top" wrapText="1"/>
    </xf>
    <xf numFmtId="0" fontId="19" fillId="0" borderId="235" xfId="0" applyFont="1" applyFill="1" applyBorder="1" applyAlignment="1">
      <alignment vertical="top" wrapText="1"/>
    </xf>
    <xf numFmtId="0" fontId="19" fillId="0" borderId="236" xfId="0" applyFont="1" applyFill="1" applyBorder="1" applyAlignment="1">
      <alignment vertical="top" wrapText="1"/>
    </xf>
    <xf numFmtId="0" fontId="19" fillId="0" borderId="0" xfId="0" applyFont="1" applyFill="1" applyBorder="1" applyAlignment="1">
      <alignment horizontal="distributed" vertical="top" wrapText="1"/>
    </xf>
    <xf numFmtId="0" fontId="19" fillId="0" borderId="51" xfId="0" applyFont="1" applyFill="1" applyBorder="1" applyAlignment="1">
      <alignment vertical="center"/>
    </xf>
    <xf numFmtId="49" fontId="19" fillId="0" borderId="0" xfId="0" applyNumberFormat="1" applyFont="1" applyFill="1" applyBorder="1" applyAlignment="1">
      <alignment horizontal="left" vertical="center"/>
    </xf>
    <xf numFmtId="49" fontId="19" fillId="0" borderId="6" xfId="0" applyNumberFormat="1" applyFont="1" applyFill="1" applyBorder="1" applyAlignment="1">
      <alignment horizontal="center" vertical="center"/>
    </xf>
    <xf numFmtId="49" fontId="19" fillId="0" borderId="6" xfId="0" applyNumberFormat="1" applyFont="1" applyFill="1" applyBorder="1" applyAlignment="1">
      <alignment horizontal="left" vertical="center"/>
    </xf>
    <xf numFmtId="0" fontId="23" fillId="0" borderId="24" xfId="0" applyFont="1" applyFill="1" applyBorder="1" applyAlignment="1">
      <alignment vertical="center"/>
    </xf>
    <xf numFmtId="0" fontId="23" fillId="0" borderId="56" xfId="0" applyFont="1" applyFill="1" applyBorder="1" applyAlignment="1">
      <alignment vertical="center"/>
    </xf>
    <xf numFmtId="0" fontId="19" fillId="0" borderId="0" xfId="0" applyFont="1" applyFill="1" applyBorder="1" applyAlignment="1">
      <alignment vertical="center"/>
    </xf>
    <xf numFmtId="0" fontId="0" fillId="0" borderId="0" xfId="0" applyBorder="1" applyAlignment="1">
      <alignment vertical="center"/>
    </xf>
    <xf numFmtId="0" fontId="19" fillId="0" borderId="0" xfId="0" applyFont="1" applyFill="1" applyAlignment="1">
      <alignment vertical="center" wrapText="1"/>
    </xf>
    <xf numFmtId="0" fontId="19" fillId="0" borderId="13" xfId="0" applyFont="1" applyFill="1" applyBorder="1">
      <alignment vertical="center"/>
    </xf>
    <xf numFmtId="0" fontId="19" fillId="0" borderId="24" xfId="0" applyFont="1" applyFill="1" applyBorder="1">
      <alignment vertical="center"/>
    </xf>
    <xf numFmtId="0" fontId="19" fillId="0" borderId="23" xfId="0" applyFont="1" applyFill="1" applyBorder="1">
      <alignment vertical="center"/>
    </xf>
    <xf numFmtId="0" fontId="19" fillId="0" borderId="0" xfId="0" applyFont="1" applyFill="1" applyBorder="1">
      <alignment vertical="center"/>
    </xf>
    <xf numFmtId="0" fontId="19" fillId="0" borderId="21" xfId="0" applyFont="1" applyFill="1" applyBorder="1">
      <alignment vertical="center"/>
    </xf>
    <xf numFmtId="0" fontId="19" fillId="0" borderId="20" xfId="0" applyFont="1" applyFill="1" applyBorder="1">
      <alignment vertical="center"/>
    </xf>
    <xf numFmtId="0" fontId="72" fillId="0" borderId="8" xfId="0" applyFont="1" applyFill="1" applyBorder="1" applyAlignment="1">
      <alignment vertical="center"/>
    </xf>
    <xf numFmtId="0" fontId="72" fillId="0" borderId="0" xfId="0" applyFont="1" applyBorder="1" applyAlignment="1">
      <alignment vertical="center"/>
    </xf>
    <xf numFmtId="0" fontId="73" fillId="0" borderId="0" xfId="0" applyFont="1" applyFill="1" applyBorder="1" applyAlignment="1">
      <alignment vertical="center"/>
    </xf>
    <xf numFmtId="0" fontId="3" fillId="0" borderId="8" xfId="0" applyFont="1" applyBorder="1" applyAlignment="1">
      <alignment vertical="center"/>
    </xf>
    <xf numFmtId="0" fontId="3" fillId="0" borderId="0" xfId="0" applyFont="1" applyBorder="1" applyAlignment="1">
      <alignment horizontal="center"/>
    </xf>
    <xf numFmtId="49" fontId="19" fillId="0" borderId="0" xfId="0" applyNumberFormat="1" applyFont="1" applyFill="1" applyBorder="1">
      <alignment vertical="center"/>
    </xf>
    <xf numFmtId="0" fontId="19" fillId="0" borderId="0" xfId="0" applyFont="1">
      <alignment vertical="center"/>
    </xf>
    <xf numFmtId="0" fontId="15" fillId="0" borderId="0" xfId="0" applyFont="1" applyAlignment="1">
      <alignment vertical="center"/>
    </xf>
    <xf numFmtId="0" fontId="6" fillId="0" borderId="0" xfId="0" applyFont="1">
      <alignment vertical="center"/>
    </xf>
    <xf numFmtId="0" fontId="6" fillId="0" borderId="0" xfId="0" applyFont="1" applyBorder="1">
      <alignment vertical="center"/>
    </xf>
    <xf numFmtId="0" fontId="3" fillId="13" borderId="4" xfId="0" applyFont="1" applyFill="1" applyBorder="1" applyAlignment="1">
      <alignment vertical="center"/>
    </xf>
    <xf numFmtId="0" fontId="3" fillId="13" borderId="3" xfId="0" applyFont="1" applyFill="1" applyBorder="1" applyAlignment="1">
      <alignment vertical="center"/>
    </xf>
    <xf numFmtId="0" fontId="3" fillId="13" borderId="2" xfId="0" applyFont="1" applyFill="1" applyBorder="1" applyAlignment="1">
      <alignment vertical="center"/>
    </xf>
    <xf numFmtId="0" fontId="3" fillId="13" borderId="21" xfId="0" applyFont="1" applyFill="1" applyBorder="1" applyAlignment="1">
      <alignment vertical="center"/>
    </xf>
    <xf numFmtId="0" fontId="3" fillId="13" borderId="20" xfId="0" applyFont="1" applyFill="1" applyBorder="1" applyAlignment="1">
      <alignment vertical="center"/>
    </xf>
    <xf numFmtId="0" fontId="3" fillId="13" borderId="19" xfId="0" applyFont="1" applyFill="1" applyBorder="1" applyAlignment="1">
      <alignment vertical="center"/>
    </xf>
    <xf numFmtId="0" fontId="6" fillId="0" borderId="20" xfId="0" applyFont="1" applyBorder="1">
      <alignment vertical="center"/>
    </xf>
    <xf numFmtId="0" fontId="3" fillId="0" borderId="0" xfId="2" applyFill="1"/>
    <xf numFmtId="0" fontId="41" fillId="0" borderId="0" xfId="2" applyFont="1" applyBorder="1" applyAlignment="1">
      <alignment horizontal="center" vertical="center" textRotation="255"/>
    </xf>
    <xf numFmtId="0" fontId="46" fillId="0" borderId="0" xfId="19" applyBorder="1" applyAlignment="1">
      <alignment vertical="center" wrapText="1"/>
    </xf>
    <xf numFmtId="0" fontId="8" fillId="0" borderId="0" xfId="2" applyFont="1" applyFill="1" applyBorder="1" applyAlignment="1">
      <alignment vertical="center" wrapText="1"/>
    </xf>
    <xf numFmtId="0" fontId="77" fillId="4" borderId="1" xfId="2" applyFont="1" applyFill="1" applyBorder="1" applyAlignment="1">
      <alignment horizontal="center" vertical="center"/>
    </xf>
    <xf numFmtId="49" fontId="36" fillId="0" borderId="1" xfId="2" applyNumberFormat="1" applyFont="1" applyBorder="1" applyAlignment="1">
      <alignment vertical="center" wrapText="1"/>
    </xf>
    <xf numFmtId="49" fontId="3" fillId="0" borderId="1" xfId="2" applyNumberFormat="1" applyBorder="1" applyAlignment="1">
      <alignment vertical="center"/>
    </xf>
    <xf numFmtId="0" fontId="19" fillId="0" borderId="0" xfId="0" applyFont="1" applyFill="1" applyBorder="1">
      <alignment vertical="center"/>
    </xf>
    <xf numFmtId="0" fontId="19" fillId="0" borderId="0" xfId="0" applyFont="1" applyFill="1" applyBorder="1" applyAlignment="1">
      <alignment vertical="center"/>
    </xf>
    <xf numFmtId="0" fontId="19" fillId="0" borderId="0" xfId="0" applyFont="1" applyFill="1" applyAlignment="1">
      <alignment vertical="center"/>
    </xf>
    <xf numFmtId="0" fontId="60" fillId="0" borderId="0" xfId="2" applyFont="1" applyAlignment="1">
      <alignment horizontal="center" vertical="center"/>
    </xf>
    <xf numFmtId="0" fontId="59" fillId="0" borderId="0" xfId="2" applyFont="1" applyBorder="1" applyAlignment="1">
      <alignment horizontal="center" vertical="center"/>
    </xf>
    <xf numFmtId="0" fontId="59" fillId="0" borderId="0" xfId="2" applyFont="1" applyFill="1" applyBorder="1" applyAlignment="1">
      <alignment horizontal="center" vertical="center"/>
    </xf>
    <xf numFmtId="0" fontId="3" fillId="0" borderId="0" xfId="0" applyFont="1" applyAlignment="1"/>
    <xf numFmtId="0" fontId="3" fillId="0" borderId="0" xfId="2" applyFont="1" applyAlignment="1">
      <alignment vertical="center"/>
    </xf>
    <xf numFmtId="0" fontId="78" fillId="0" borderId="0" xfId="2" applyFont="1" applyBorder="1" applyAlignment="1">
      <alignment vertical="center"/>
    </xf>
    <xf numFmtId="0" fontId="21" fillId="0" borderId="0" xfId="2" applyFont="1" applyBorder="1" applyAlignment="1">
      <alignment horizontal="left" vertical="center" wrapText="1"/>
    </xf>
    <xf numFmtId="0" fontId="59" fillId="0" borderId="0" xfId="2" applyFont="1" applyAlignment="1">
      <alignment horizontal="center" vertical="center"/>
    </xf>
    <xf numFmtId="49" fontId="59" fillId="0" borderId="0" xfId="2" applyNumberFormat="1" applyFont="1" applyAlignment="1">
      <alignment horizontal="center" vertical="center"/>
    </xf>
    <xf numFmtId="49" fontId="7" fillId="0" borderId="0" xfId="2" applyNumberFormat="1" applyFont="1" applyAlignment="1">
      <alignment horizontal="center" vertical="center"/>
    </xf>
    <xf numFmtId="49" fontId="59" fillId="0" borderId="0" xfId="2" applyNumberFormat="1" applyFont="1" applyBorder="1" applyAlignment="1">
      <alignment horizontal="left" vertical="center"/>
    </xf>
    <xf numFmtId="0" fontId="21" fillId="0" borderId="0" xfId="2" applyFont="1" applyFill="1" applyBorder="1" applyAlignment="1">
      <alignment horizontal="center" vertical="center"/>
    </xf>
    <xf numFmtId="0" fontId="3" fillId="0" borderId="0" xfId="0" applyFont="1" applyAlignment="1">
      <alignment horizontal="distributed"/>
    </xf>
    <xf numFmtId="179" fontId="59" fillId="0" borderId="0" xfId="26" applyNumberFormat="1" applyFont="1" applyFill="1" applyBorder="1" applyAlignment="1">
      <alignment vertical="center"/>
    </xf>
    <xf numFmtId="49" fontId="7" fillId="0" borderId="0" xfId="2" applyNumberFormat="1" applyFont="1" applyAlignment="1">
      <alignment horizontal="distributed" vertical="center"/>
    </xf>
    <xf numFmtId="49" fontId="7" fillId="0" borderId="0" xfId="2" applyNumberFormat="1" applyFont="1" applyAlignment="1">
      <alignment vertical="center"/>
    </xf>
    <xf numFmtId="0" fontId="59" fillId="0" borderId="238" xfId="2" applyFont="1" applyBorder="1" applyAlignment="1">
      <alignment vertical="center"/>
    </xf>
    <xf numFmtId="5" fontId="61" fillId="0" borderId="238" xfId="2" applyNumberFormat="1" applyFont="1" applyBorder="1" applyAlignment="1">
      <alignment vertical="center"/>
    </xf>
    <xf numFmtId="0" fontId="3" fillId="0" borderId="238" xfId="0" applyFont="1" applyBorder="1" applyAlignment="1"/>
    <xf numFmtId="179" fontId="3" fillId="0" borderId="240" xfId="0" applyNumberFormat="1" applyFont="1" applyBorder="1" applyAlignment="1"/>
    <xf numFmtId="0" fontId="3" fillId="0" borderId="0" xfId="0" applyFont="1" applyBorder="1" applyAlignment="1"/>
    <xf numFmtId="179" fontId="3" fillId="0" borderId="240" xfId="26" applyNumberFormat="1" applyFont="1" applyBorder="1" applyAlignment="1"/>
    <xf numFmtId="49" fontId="79" fillId="0" borderId="1" xfId="2" applyNumberFormat="1" applyFont="1" applyBorder="1" applyAlignment="1">
      <alignment vertical="center" wrapText="1"/>
    </xf>
    <xf numFmtId="38" fontId="0" fillId="9" borderId="1" xfId="26" applyFont="1" applyFill="1" applyBorder="1" applyAlignment="1">
      <alignment horizontal="right" vertical="center" indent="7"/>
    </xf>
    <xf numFmtId="0" fontId="44" fillId="9" borderId="1" xfId="0" applyFont="1" applyFill="1" applyBorder="1" applyAlignment="1">
      <alignment vertical="center"/>
    </xf>
    <xf numFmtId="0" fontId="19" fillId="0" borderId="0" xfId="0" applyFont="1" applyFill="1" applyBorder="1" applyAlignment="1">
      <alignment vertical="center"/>
    </xf>
    <xf numFmtId="0" fontId="19" fillId="0" borderId="20" xfId="0" applyFont="1" applyFill="1" applyBorder="1" applyAlignment="1">
      <alignment vertical="center"/>
    </xf>
    <xf numFmtId="0" fontId="19" fillId="0" borderId="24" xfId="0" applyFont="1" applyFill="1" applyBorder="1" applyAlignment="1">
      <alignment vertical="center"/>
    </xf>
    <xf numFmtId="0" fontId="19" fillId="0" borderId="23" xfId="0" applyFont="1" applyFill="1" applyBorder="1" applyAlignment="1">
      <alignment vertical="center"/>
    </xf>
    <xf numFmtId="0" fontId="19" fillId="0" borderId="21" xfId="0" applyFont="1" applyFill="1" applyBorder="1" applyAlignment="1">
      <alignment vertical="center"/>
    </xf>
    <xf numFmtId="0" fontId="3" fillId="0" borderId="199" xfId="0" applyFont="1" applyBorder="1" applyAlignment="1">
      <alignment vertical="center"/>
    </xf>
    <xf numFmtId="0" fontId="3" fillId="0" borderId="70" xfId="0" applyFont="1" applyBorder="1" applyAlignment="1">
      <alignment vertical="center"/>
    </xf>
    <xf numFmtId="0" fontId="3" fillId="0" borderId="83" xfId="0" applyFont="1" applyBorder="1" applyAlignment="1">
      <alignment vertical="center"/>
    </xf>
    <xf numFmtId="0" fontId="19" fillId="0" borderId="13" xfId="0" applyFont="1" applyFill="1" applyBorder="1">
      <alignment vertical="center"/>
    </xf>
    <xf numFmtId="0" fontId="19" fillId="0" borderId="24" xfId="0" applyFont="1" applyFill="1" applyBorder="1">
      <alignment vertical="center"/>
    </xf>
    <xf numFmtId="0" fontId="19" fillId="0" borderId="23" xfId="0" applyFont="1" applyFill="1" applyBorder="1">
      <alignment vertical="center"/>
    </xf>
    <xf numFmtId="0" fontId="19" fillId="0" borderId="0" xfId="0" applyFont="1" applyFill="1" applyBorder="1">
      <alignment vertical="center"/>
    </xf>
    <xf numFmtId="0" fontId="19" fillId="0" borderId="7" xfId="0" applyFont="1" applyFill="1" applyBorder="1">
      <alignment vertical="center"/>
    </xf>
    <xf numFmtId="0" fontId="19" fillId="0" borderId="21" xfId="0" applyFont="1" applyFill="1" applyBorder="1">
      <alignment vertical="center"/>
    </xf>
    <xf numFmtId="0" fontId="19" fillId="0" borderId="20" xfId="0" applyFont="1" applyFill="1" applyBorder="1">
      <alignment vertical="center"/>
    </xf>
    <xf numFmtId="0" fontId="11" fillId="0" borderId="0" xfId="2" applyFont="1" applyAlignment="1" applyProtection="1">
      <alignment horizontal="left" vertical="center"/>
    </xf>
    <xf numFmtId="6" fontId="19" fillId="0" borderId="0" xfId="14" applyFont="1" applyFill="1" applyBorder="1" applyAlignment="1">
      <alignment vertical="center" wrapText="1"/>
    </xf>
    <xf numFmtId="0" fontId="0" fillId="0" borderId="238" xfId="0" applyBorder="1">
      <alignment vertical="center"/>
    </xf>
    <xf numFmtId="0" fontId="0" fillId="0" borderId="238" xfId="0" applyFill="1" applyBorder="1">
      <alignment vertical="center"/>
    </xf>
    <xf numFmtId="0" fontId="44" fillId="0" borderId="1" xfId="0" applyFont="1" applyFill="1" applyBorder="1" applyAlignment="1">
      <alignment vertical="center"/>
    </xf>
    <xf numFmtId="0" fontId="0" fillId="0" borderId="1" xfId="0" applyFill="1" applyBorder="1">
      <alignment vertical="center"/>
    </xf>
    <xf numFmtId="0" fontId="0" fillId="14" borderId="1" xfId="0" applyFont="1" applyFill="1" applyBorder="1" applyAlignment="1">
      <alignment vertical="center" wrapText="1"/>
    </xf>
    <xf numFmtId="0" fontId="3" fillId="0" borderId="241" xfId="0" applyFont="1" applyBorder="1" applyAlignment="1">
      <alignment vertical="center"/>
    </xf>
    <xf numFmtId="20" fontId="3" fillId="0" borderId="0" xfId="5" applyNumberFormat="1" applyFont="1"/>
    <xf numFmtId="0" fontId="19" fillId="0" borderId="0" xfId="0" applyFont="1" applyFill="1" applyBorder="1">
      <alignment vertical="center"/>
    </xf>
    <xf numFmtId="0" fontId="19"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0" fillId="0" borderId="0" xfId="0" applyBorder="1" applyAlignment="1">
      <alignment horizontal="left" vertical="center" indent="1"/>
    </xf>
    <xf numFmtId="0" fontId="0" fillId="0" borderId="0" xfId="0" applyBorder="1" applyAlignment="1">
      <alignment horizontal="left" vertical="top" wrapText="1"/>
    </xf>
    <xf numFmtId="0" fontId="0" fillId="0" borderId="0" xfId="0" applyBorder="1" applyAlignment="1">
      <alignment horizontal="left" vertical="top" wrapText="1" indent="1"/>
    </xf>
    <xf numFmtId="0" fontId="0" fillId="0" borderId="0" xfId="0" applyBorder="1" applyAlignment="1">
      <alignment horizontal="left" vertical="center" wrapText="1" indent="1"/>
    </xf>
    <xf numFmtId="0" fontId="0" fillId="0" borderId="0" xfId="0" applyBorder="1" applyAlignment="1">
      <alignment horizontal="left" vertical="center"/>
    </xf>
    <xf numFmtId="0" fontId="0" fillId="0" borderId="0" xfId="0" applyBorder="1" applyAlignment="1">
      <alignment horizontal="left" vertical="center" wrapText="1"/>
    </xf>
    <xf numFmtId="0" fontId="32" fillId="0" borderId="0" xfId="0" applyFont="1" applyBorder="1" applyAlignment="1">
      <alignment horizontal="center" vertical="center"/>
    </xf>
    <xf numFmtId="0" fontId="44" fillId="0" borderId="0" xfId="0" applyFont="1" applyBorder="1" applyAlignment="1">
      <alignment horizontal="left" vertical="center" wrapText="1" indent="1"/>
    </xf>
    <xf numFmtId="0" fontId="19" fillId="0" borderId="35"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18" xfId="0" applyFont="1" applyFill="1" applyBorder="1" applyAlignment="1">
      <alignment horizontal="distributed" vertical="center"/>
    </xf>
    <xf numFmtId="0" fontId="19" fillId="0" borderId="17" xfId="0" applyFont="1" applyFill="1" applyBorder="1" applyAlignment="1">
      <alignment horizontal="distributed" vertical="center"/>
    </xf>
    <xf numFmtId="0" fontId="19" fillId="0" borderId="43" xfId="0" applyFont="1" applyFill="1" applyBorder="1" applyAlignment="1">
      <alignment horizontal="distributed" vertical="center"/>
    </xf>
    <xf numFmtId="0" fontId="19" fillId="0" borderId="10" xfId="0" applyFont="1" applyFill="1" applyBorder="1" applyAlignment="1">
      <alignment horizontal="distributed" vertical="center"/>
    </xf>
    <xf numFmtId="0" fontId="19" fillId="0" borderId="9" xfId="0" applyFont="1" applyFill="1" applyBorder="1" applyAlignment="1">
      <alignment horizontal="distributed" vertical="center"/>
    </xf>
    <xf numFmtId="0" fontId="19" fillId="0" borderId="21" xfId="0" applyFont="1" applyFill="1" applyBorder="1" applyAlignment="1">
      <alignment horizontal="distributed" vertical="center"/>
    </xf>
    <xf numFmtId="0" fontId="19" fillId="0" borderId="20" xfId="0" applyFont="1" applyFill="1" applyBorder="1" applyAlignment="1">
      <alignment horizontal="distributed" vertical="center"/>
    </xf>
    <xf numFmtId="0" fontId="19" fillId="0" borderId="25" xfId="0" applyFont="1" applyFill="1" applyBorder="1" applyAlignment="1">
      <alignment horizontal="distributed" vertical="center"/>
    </xf>
    <xf numFmtId="0" fontId="19" fillId="0" borderId="33" xfId="0" applyFont="1" applyFill="1" applyBorder="1" applyAlignment="1">
      <alignment horizontal="distributed" vertical="center"/>
    </xf>
    <xf numFmtId="0" fontId="19" fillId="0" borderId="1" xfId="0" applyFont="1" applyFill="1" applyBorder="1" applyAlignment="1">
      <alignment horizontal="distributed" vertical="center"/>
    </xf>
    <xf numFmtId="0" fontId="19" fillId="0" borderId="4" xfId="0" applyFont="1" applyFill="1" applyBorder="1" applyAlignment="1">
      <alignment horizontal="distributed" vertical="center"/>
    </xf>
    <xf numFmtId="0" fontId="19" fillId="0" borderId="30" xfId="0" applyFont="1" applyFill="1" applyBorder="1" applyAlignment="1">
      <alignment horizontal="distributed" vertical="center"/>
    </xf>
    <xf numFmtId="0" fontId="19" fillId="0" borderId="29" xfId="0" applyFont="1" applyFill="1" applyBorder="1" applyAlignment="1">
      <alignment horizontal="distributed" vertical="center"/>
    </xf>
    <xf numFmtId="0" fontId="19" fillId="0" borderId="57" xfId="0" applyFont="1" applyFill="1" applyBorder="1" applyAlignment="1">
      <alignment horizontal="distributed" vertical="center"/>
    </xf>
    <xf numFmtId="0" fontId="19" fillId="0" borderId="46" xfId="0" applyFont="1" applyFill="1" applyBorder="1" applyAlignment="1">
      <alignment horizontal="distributed" vertical="center"/>
    </xf>
    <xf numFmtId="0" fontId="19" fillId="0" borderId="18"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1" xfId="0" applyFont="1" applyFill="1" applyBorder="1" applyAlignment="1">
      <alignment horizontal="distributed" vertical="center"/>
    </xf>
    <xf numFmtId="0" fontId="19" fillId="0" borderId="44" xfId="0" applyFont="1" applyFill="1" applyBorder="1" applyAlignment="1">
      <alignment horizontal="distributed" vertical="center"/>
    </xf>
    <xf numFmtId="0" fontId="19" fillId="0" borderId="55" xfId="0" applyFont="1" applyFill="1" applyBorder="1" applyAlignment="1">
      <alignment horizontal="distributed" vertical="center"/>
    </xf>
    <xf numFmtId="0" fontId="19" fillId="0" borderId="19" xfId="0" applyFont="1" applyFill="1" applyBorder="1" applyAlignment="1">
      <alignment horizontal="distributed" vertical="center"/>
    </xf>
    <xf numFmtId="0" fontId="19" fillId="0" borderId="237" xfId="0" applyFont="1" applyFill="1" applyBorder="1" applyAlignment="1">
      <alignment horizontal="distributed" vertical="center"/>
    </xf>
    <xf numFmtId="0" fontId="19" fillId="0" borderId="2" xfId="0" applyFont="1" applyFill="1" applyBorder="1" applyAlignment="1">
      <alignment horizontal="distributed" vertical="center"/>
    </xf>
    <xf numFmtId="0" fontId="19" fillId="0" borderId="22" xfId="0" applyFont="1" applyFill="1" applyBorder="1" applyAlignment="1">
      <alignment horizontal="center" vertical="center"/>
    </xf>
    <xf numFmtId="0" fontId="19" fillId="0" borderId="39" xfId="0" applyFont="1" applyFill="1" applyBorder="1" applyAlignment="1">
      <alignment horizontal="center" vertical="center"/>
    </xf>
    <xf numFmtId="0" fontId="8" fillId="4" borderId="4" xfId="2" applyFont="1" applyFill="1" applyBorder="1" applyAlignment="1">
      <alignment horizontal="center" vertical="center" wrapText="1"/>
    </xf>
    <xf numFmtId="0" fontId="8" fillId="4" borderId="2" xfId="2" applyFont="1" applyFill="1" applyBorder="1" applyAlignment="1">
      <alignment horizontal="center" vertical="center" wrapText="1"/>
    </xf>
    <xf numFmtId="0" fontId="8" fillId="0" borderId="4" xfId="2" applyFont="1" applyBorder="1" applyAlignment="1">
      <alignment vertical="center" wrapText="1"/>
    </xf>
    <xf numFmtId="0" fontId="8" fillId="0" borderId="2" xfId="2" applyFont="1" applyBorder="1" applyAlignment="1">
      <alignment vertical="center" wrapText="1"/>
    </xf>
    <xf numFmtId="0" fontId="41" fillId="15" borderId="15" xfId="2" applyFont="1" applyFill="1" applyBorder="1" applyAlignment="1">
      <alignment horizontal="center" vertical="center" textRotation="255"/>
    </xf>
    <xf numFmtId="0" fontId="41" fillId="15" borderId="41" xfId="2" applyFont="1" applyFill="1" applyBorder="1" applyAlignment="1">
      <alignment horizontal="center" vertical="center" textRotation="255"/>
    </xf>
    <xf numFmtId="0" fontId="41" fillId="15" borderId="48" xfId="2" applyFont="1" applyFill="1" applyBorder="1" applyAlignment="1">
      <alignment horizontal="center" vertical="center" textRotation="255"/>
    </xf>
    <xf numFmtId="0" fontId="41" fillId="14" borderId="15" xfId="2" applyFont="1" applyFill="1" applyBorder="1" applyAlignment="1">
      <alignment horizontal="center" vertical="center" textRotation="255"/>
    </xf>
    <xf numFmtId="0" fontId="41" fillId="14" borderId="41" xfId="2" applyFont="1" applyFill="1" applyBorder="1" applyAlignment="1">
      <alignment horizontal="center" vertical="center" textRotation="255"/>
    </xf>
    <xf numFmtId="0" fontId="41" fillId="14" borderId="48" xfId="2" applyFont="1" applyFill="1" applyBorder="1" applyAlignment="1">
      <alignment horizontal="center" vertical="center" textRotation="255"/>
    </xf>
    <xf numFmtId="0" fontId="41" fillId="16" borderId="15" xfId="2" applyFont="1" applyFill="1" applyBorder="1" applyAlignment="1">
      <alignment horizontal="center" vertical="center" textRotation="255"/>
    </xf>
    <xf numFmtId="0" fontId="41" fillId="16" borderId="41" xfId="2" applyFont="1" applyFill="1" applyBorder="1" applyAlignment="1">
      <alignment horizontal="center" vertical="center" textRotation="255"/>
    </xf>
    <xf numFmtId="0" fontId="41" fillId="16" borderId="48" xfId="2" applyFont="1" applyFill="1" applyBorder="1" applyAlignment="1">
      <alignment horizontal="center" vertical="center" textRotation="255"/>
    </xf>
    <xf numFmtId="0" fontId="41" fillId="17" borderId="15" xfId="2" applyFont="1" applyFill="1" applyBorder="1" applyAlignment="1">
      <alignment horizontal="center" vertical="center" textRotation="255" wrapText="1"/>
    </xf>
    <xf numFmtId="0" fontId="41" fillId="17" borderId="48" xfId="2" applyFont="1" applyFill="1" applyBorder="1" applyAlignment="1">
      <alignment horizontal="center" vertical="center" textRotation="255" wrapText="1"/>
    </xf>
    <xf numFmtId="0" fontId="41" fillId="19" borderId="15" xfId="2" applyFont="1" applyFill="1" applyBorder="1" applyAlignment="1">
      <alignment horizontal="center" vertical="center" textRotation="255"/>
    </xf>
    <xf numFmtId="0" fontId="41" fillId="19" borderId="41" xfId="2" applyFont="1" applyFill="1" applyBorder="1" applyAlignment="1">
      <alignment horizontal="center" vertical="center" textRotation="255"/>
    </xf>
    <xf numFmtId="0" fontId="41" fillId="19" borderId="48" xfId="2" applyFont="1" applyFill="1" applyBorder="1" applyAlignment="1">
      <alignment horizontal="center" vertical="center" textRotation="255"/>
    </xf>
    <xf numFmtId="0" fontId="41" fillId="18" borderId="15" xfId="2" applyFont="1" applyFill="1" applyBorder="1" applyAlignment="1">
      <alignment horizontal="center" vertical="center" textRotation="255" wrapText="1"/>
    </xf>
    <xf numFmtId="0" fontId="41" fillId="18" borderId="41" xfId="2" applyFont="1" applyFill="1" applyBorder="1" applyAlignment="1">
      <alignment horizontal="center" vertical="center" textRotation="255" wrapText="1"/>
    </xf>
    <xf numFmtId="0" fontId="40" fillId="7" borderId="15" xfId="2" applyFont="1" applyFill="1" applyBorder="1" applyAlignment="1">
      <alignment horizontal="center" vertical="center" textRotation="255"/>
    </xf>
    <xf numFmtId="0" fontId="40" fillId="7" borderId="41" xfId="2" applyFont="1" applyFill="1" applyBorder="1" applyAlignment="1">
      <alignment horizontal="center" vertical="center" textRotation="255"/>
    </xf>
    <xf numFmtId="0" fontId="40" fillId="7" borderId="48" xfId="2" applyFont="1" applyFill="1" applyBorder="1" applyAlignment="1">
      <alignment horizontal="center" vertical="center" textRotation="255"/>
    </xf>
    <xf numFmtId="0" fontId="8" fillId="0" borderId="15" xfId="2" applyFont="1" applyFill="1" applyBorder="1" applyAlignment="1">
      <alignment vertical="center" wrapText="1"/>
    </xf>
    <xf numFmtId="0" fontId="8" fillId="0" borderId="41" xfId="2" applyFont="1" applyFill="1" applyBorder="1" applyAlignment="1">
      <alignment vertical="center" wrapText="1"/>
    </xf>
    <xf numFmtId="0" fontId="8" fillId="0" borderId="48" xfId="2" applyFont="1" applyFill="1" applyBorder="1" applyAlignment="1">
      <alignment vertical="center" wrapText="1"/>
    </xf>
    <xf numFmtId="0" fontId="41" fillId="9" borderId="15" xfId="2" applyFont="1" applyFill="1" applyBorder="1" applyAlignment="1">
      <alignment horizontal="center" vertical="center" textRotation="255"/>
    </xf>
    <xf numFmtId="0" fontId="41" fillId="9" borderId="41" xfId="2" applyFont="1" applyFill="1" applyBorder="1" applyAlignment="1">
      <alignment horizontal="center" vertical="center" textRotation="255"/>
    </xf>
    <xf numFmtId="0" fontId="41" fillId="9" borderId="48" xfId="2" applyFont="1" applyFill="1" applyBorder="1" applyAlignment="1">
      <alignment horizontal="center" vertical="center" textRotation="255"/>
    </xf>
    <xf numFmtId="0" fontId="41" fillId="6" borderId="15" xfId="2" applyFont="1" applyFill="1" applyBorder="1" applyAlignment="1">
      <alignment horizontal="center" vertical="center" textRotation="255"/>
    </xf>
    <xf numFmtId="0" fontId="41" fillId="6" borderId="41" xfId="2" applyFont="1" applyFill="1" applyBorder="1" applyAlignment="1">
      <alignment horizontal="center" vertical="center" textRotation="255"/>
    </xf>
    <xf numFmtId="0" fontId="41" fillId="6" borderId="48" xfId="2" applyFont="1" applyFill="1" applyBorder="1" applyAlignment="1">
      <alignment horizontal="center" vertical="center" textRotation="255"/>
    </xf>
    <xf numFmtId="0" fontId="7" fillId="3" borderId="0" xfId="2" applyNumberFormat="1" applyFont="1" applyFill="1" applyBorder="1" applyAlignment="1" applyProtection="1">
      <alignment horizontal="left" vertical="center"/>
    </xf>
    <xf numFmtId="58"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58" fontId="3" fillId="7" borderId="0" xfId="2" applyNumberFormat="1" applyFont="1" applyFill="1" applyBorder="1" applyAlignment="1" applyProtection="1">
      <alignment horizontal="left" vertical="center"/>
    </xf>
    <xf numFmtId="0" fontId="7" fillId="5" borderId="0" xfId="2" applyNumberFormat="1" applyFont="1" applyFill="1" applyBorder="1" applyAlignment="1" applyProtection="1">
      <alignment horizontal="left" vertical="center" wrapText="1"/>
    </xf>
    <xf numFmtId="0" fontId="7" fillId="8" borderId="0" xfId="2" applyFont="1" applyFill="1" applyBorder="1" applyAlignment="1" applyProtection="1">
      <alignment horizontal="left" vertical="center" wrapText="1"/>
    </xf>
    <xf numFmtId="0" fontId="19" fillId="0" borderId="0" xfId="0" applyFont="1" applyFill="1" applyBorder="1" applyAlignment="1">
      <alignment vertical="center"/>
    </xf>
    <xf numFmtId="0" fontId="19" fillId="0" borderId="51"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55"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0" xfId="0" applyNumberFormat="1" applyFont="1" applyFill="1" applyBorder="1" applyAlignment="1">
      <alignment horizontal="center" vertical="center"/>
    </xf>
    <xf numFmtId="0" fontId="19" fillId="0" borderId="1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0" xfId="0" applyFont="1" applyFill="1" applyBorder="1" applyAlignment="1">
      <alignment horizontal="left" vertical="center"/>
    </xf>
    <xf numFmtId="0" fontId="19" fillId="0" borderId="7" xfId="0" applyFont="1" applyFill="1" applyBorder="1" applyAlignment="1">
      <alignment horizontal="left" vertical="center"/>
    </xf>
    <xf numFmtId="0" fontId="19" fillId="0" borderId="24" xfId="0" applyFont="1" applyFill="1" applyBorder="1" applyAlignment="1">
      <alignment horizontal="left" vertical="center" wrapText="1"/>
    </xf>
    <xf numFmtId="0" fontId="19" fillId="0" borderId="56"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16" fillId="0" borderId="8"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7" xfId="0" applyFont="1" applyFill="1" applyBorder="1" applyAlignment="1">
      <alignment horizontal="center" vertical="center"/>
    </xf>
    <xf numFmtId="0" fontId="19" fillId="14" borderId="0" xfId="0" applyFont="1" applyFill="1" applyBorder="1" applyAlignment="1">
      <alignment vertical="center"/>
    </xf>
    <xf numFmtId="0" fontId="21" fillId="0" borderId="0" xfId="0" applyFont="1" applyFill="1" applyBorder="1" applyAlignment="1">
      <alignment horizontal="left" vertical="top" wrapText="1"/>
    </xf>
    <xf numFmtId="0" fontId="0" fillId="0" borderId="0" xfId="0" applyBorder="1" applyAlignment="1">
      <alignment vertical="center"/>
    </xf>
    <xf numFmtId="0" fontId="0" fillId="0" borderId="22" xfId="0" applyBorder="1" applyAlignment="1">
      <alignment vertical="center"/>
    </xf>
    <xf numFmtId="0" fontId="0" fillId="0" borderId="8" xfId="0" applyBorder="1" applyAlignment="1">
      <alignment vertical="center"/>
    </xf>
    <xf numFmtId="0" fontId="22" fillId="0" borderId="0"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19" fillId="0" borderId="0" xfId="0" applyFont="1" applyBorder="1" applyAlignment="1">
      <alignment horizontal="center" vertical="center"/>
    </xf>
    <xf numFmtId="0" fontId="19" fillId="0" borderId="7" xfId="0" applyFont="1" applyBorder="1" applyAlignment="1">
      <alignment horizontal="center" vertical="center"/>
    </xf>
    <xf numFmtId="0" fontId="19" fillId="0" borderId="20" xfId="0" applyFont="1" applyBorder="1" applyAlignment="1">
      <alignment horizontal="center" vertical="center"/>
    </xf>
    <xf numFmtId="0" fontId="19" fillId="0" borderId="25" xfId="0" applyFont="1" applyBorder="1" applyAlignment="1">
      <alignment horizontal="center" vertical="center"/>
    </xf>
    <xf numFmtId="0" fontId="19" fillId="0" borderId="51"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55" xfId="0" applyFont="1" applyFill="1" applyBorder="1" applyAlignment="1">
      <alignment horizontal="center" vertical="center"/>
    </xf>
    <xf numFmtId="0" fontId="23" fillId="0" borderId="24" xfId="0" applyFont="1" applyBorder="1" applyAlignment="1">
      <alignment horizontal="center" vertical="center"/>
    </xf>
    <xf numFmtId="0" fontId="23" fillId="0" borderId="97" xfId="0" applyFont="1" applyBorder="1" applyAlignment="1">
      <alignment horizontal="center" vertical="center"/>
    </xf>
    <xf numFmtId="0" fontId="23" fillId="0" borderId="0" xfId="0" applyFont="1" applyBorder="1" applyAlignment="1">
      <alignment horizontal="center" vertical="center"/>
    </xf>
    <xf numFmtId="0" fontId="23" fillId="0" borderId="74" xfId="0" applyFont="1" applyBorder="1" applyAlignment="1">
      <alignment horizontal="center" vertical="center"/>
    </xf>
    <xf numFmtId="0" fontId="23" fillId="0" borderId="20" xfId="0" applyFont="1" applyBorder="1" applyAlignment="1">
      <alignment horizontal="center" vertical="center"/>
    </xf>
    <xf numFmtId="0" fontId="23" fillId="0" borderId="91" xfId="0" applyFont="1" applyBorder="1" applyAlignment="1">
      <alignment horizontal="center" vertical="center"/>
    </xf>
    <xf numFmtId="0" fontId="19" fillId="0" borderId="82" xfId="0" applyFont="1" applyFill="1" applyBorder="1" applyAlignment="1">
      <alignment vertical="center" wrapText="1"/>
    </xf>
    <xf numFmtId="0" fontId="19" fillId="0" borderId="84" xfId="0" applyFont="1" applyFill="1" applyBorder="1" applyAlignment="1">
      <alignment vertical="center" wrapText="1"/>
    </xf>
    <xf numFmtId="0" fontId="19" fillId="0" borderId="90" xfId="0" applyFont="1" applyFill="1" applyBorder="1" applyAlignment="1">
      <alignment vertical="center" wrapText="1"/>
    </xf>
    <xf numFmtId="0" fontId="19" fillId="0" borderId="82" xfId="0" applyFont="1" applyFill="1" applyBorder="1" applyAlignment="1">
      <alignment horizontal="center" vertical="center"/>
    </xf>
    <xf numFmtId="0" fontId="19" fillId="0" borderId="109" xfId="0" applyFont="1" applyFill="1" applyBorder="1" applyAlignment="1">
      <alignment horizontal="center" vertical="center"/>
    </xf>
    <xf numFmtId="0" fontId="19" fillId="0" borderId="84" xfId="0" applyFont="1" applyFill="1" applyBorder="1" applyAlignment="1">
      <alignment horizontal="center" vertical="center"/>
    </xf>
    <xf numFmtId="0" fontId="19" fillId="0" borderId="110" xfId="0" applyFont="1" applyFill="1" applyBorder="1" applyAlignment="1">
      <alignment horizontal="center" vertical="center"/>
    </xf>
    <xf numFmtId="0" fontId="19" fillId="0" borderId="90" xfId="0" applyFont="1" applyFill="1" applyBorder="1" applyAlignment="1">
      <alignment horizontal="center" vertical="center"/>
    </xf>
    <xf numFmtId="0" fontId="19" fillId="0" borderId="111" xfId="0" applyFont="1" applyFill="1" applyBorder="1" applyAlignment="1">
      <alignment horizontal="center" vertical="center"/>
    </xf>
    <xf numFmtId="58" fontId="19" fillId="0" borderId="13" xfId="0" applyNumberFormat="1" applyFont="1" applyFill="1" applyBorder="1" applyAlignment="1">
      <alignment horizontal="center" vertical="center"/>
    </xf>
    <xf numFmtId="0" fontId="0" fillId="0" borderId="24" xfId="0" applyBorder="1" applyAlignment="1">
      <alignment vertical="center"/>
    </xf>
    <xf numFmtId="0" fontId="0" fillId="0" borderId="12" xfId="0"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0" borderId="55"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19" fillId="0" borderId="13" xfId="0" applyFont="1" applyFill="1" applyBorder="1" applyAlignment="1">
      <alignment horizontal="left" vertical="center"/>
    </xf>
    <xf numFmtId="0" fontId="19" fillId="0" borderId="24" xfId="0" applyFont="1" applyBorder="1" applyAlignment="1">
      <alignment horizontal="left" vertical="center"/>
    </xf>
    <xf numFmtId="0" fontId="19" fillId="0" borderId="56" xfId="0" applyFont="1" applyBorder="1" applyAlignment="1">
      <alignment horizontal="left" vertical="center"/>
    </xf>
    <xf numFmtId="0" fontId="19" fillId="0" borderId="23" xfId="0" applyFont="1" applyFill="1" applyBorder="1" applyAlignment="1">
      <alignment horizontal="left" vertical="center"/>
    </xf>
    <xf numFmtId="0" fontId="19" fillId="0" borderId="0" xfId="0" applyFont="1" applyBorder="1" applyAlignment="1">
      <alignment horizontal="left" vertical="center"/>
    </xf>
    <xf numFmtId="0" fontId="19" fillId="0" borderId="7" xfId="0" applyFont="1" applyBorder="1" applyAlignment="1">
      <alignment horizontal="left" vertical="center"/>
    </xf>
    <xf numFmtId="0" fontId="19" fillId="0" borderId="21" xfId="0" applyFont="1" applyBorder="1" applyAlignment="1">
      <alignment horizontal="left" vertical="center"/>
    </xf>
    <xf numFmtId="0" fontId="19" fillId="0" borderId="20" xfId="0" applyFont="1" applyBorder="1" applyAlignment="1">
      <alignment horizontal="left" vertical="center"/>
    </xf>
    <xf numFmtId="0" fontId="19" fillId="0" borderId="25" xfId="0" applyFont="1" applyBorder="1" applyAlignment="1">
      <alignment horizontal="left" vertical="center"/>
    </xf>
    <xf numFmtId="0" fontId="0" fillId="0" borderId="55" xfId="0" applyBorder="1" applyAlignment="1">
      <alignment vertical="center"/>
    </xf>
    <xf numFmtId="0" fontId="19" fillId="0" borderId="0" xfId="0" applyFont="1" applyBorder="1" applyAlignment="1">
      <alignment vertical="center"/>
    </xf>
    <xf numFmtId="0" fontId="19" fillId="0" borderId="20" xfId="0" applyFont="1" applyFill="1" applyBorder="1" applyAlignment="1">
      <alignment vertical="center"/>
    </xf>
    <xf numFmtId="0" fontId="19" fillId="0" borderId="119" xfId="0" applyFont="1" applyFill="1" applyBorder="1" applyAlignment="1">
      <alignment vertical="center"/>
    </xf>
    <xf numFmtId="0" fontId="19" fillId="0" borderId="72" xfId="0" applyFont="1" applyFill="1" applyBorder="1" applyAlignment="1">
      <alignment vertical="center"/>
    </xf>
    <xf numFmtId="0" fontId="19" fillId="0" borderId="98" xfId="0" applyFont="1" applyFill="1" applyBorder="1" applyAlignment="1">
      <alignment vertical="center"/>
    </xf>
    <xf numFmtId="0" fontId="19" fillId="0" borderId="8" xfId="0" applyFont="1" applyFill="1" applyBorder="1" applyAlignment="1">
      <alignment vertical="center"/>
    </xf>
    <xf numFmtId="0" fontId="19" fillId="0" borderId="22" xfId="0" applyFont="1" applyFill="1" applyBorder="1" applyAlignment="1">
      <alignment vertical="center"/>
    </xf>
    <xf numFmtId="0" fontId="19" fillId="0" borderId="116" xfId="0" applyFont="1" applyFill="1" applyBorder="1" applyAlignment="1">
      <alignment vertical="center"/>
    </xf>
    <xf numFmtId="0" fontId="19" fillId="0" borderId="62" xfId="0" applyFont="1" applyFill="1" applyBorder="1" applyAlignment="1">
      <alignment vertical="center"/>
    </xf>
    <xf numFmtId="0" fontId="19" fillId="0" borderId="99" xfId="0" applyFont="1" applyFill="1" applyBorder="1" applyAlignment="1">
      <alignment vertical="center"/>
    </xf>
    <xf numFmtId="0" fontId="5" fillId="0" borderId="120" xfId="0" applyFont="1" applyFill="1" applyBorder="1" applyAlignment="1">
      <alignment horizontal="center"/>
    </xf>
    <xf numFmtId="0" fontId="0" fillId="0" borderId="120" xfId="0" applyFont="1" applyBorder="1" applyAlignment="1">
      <alignment horizontal="center" vertical="center"/>
    </xf>
    <xf numFmtId="0" fontId="19" fillId="0" borderId="120"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19" fillId="0" borderId="73"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9" fillId="0" borderId="122" xfId="0" applyFont="1" applyFill="1" applyBorder="1" applyAlignment="1">
      <alignment horizontal="center" vertical="center" wrapText="1"/>
    </xf>
    <xf numFmtId="0" fontId="19" fillId="0" borderId="6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75"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9" fillId="0" borderId="123" xfId="0" applyFont="1" applyFill="1" applyBorder="1" applyAlignment="1">
      <alignment horizontal="center" vertical="center" wrapText="1"/>
    </xf>
    <xf numFmtId="0" fontId="19" fillId="0" borderId="114" xfId="0" applyFont="1" applyFill="1" applyBorder="1" applyAlignment="1">
      <alignment horizontal="center" vertical="center" wrapText="1"/>
    </xf>
    <xf numFmtId="0" fontId="19" fillId="0" borderId="114" xfId="0" applyFont="1" applyBorder="1" applyAlignment="1">
      <alignment horizontal="center" vertical="center" wrapText="1"/>
    </xf>
    <xf numFmtId="0" fontId="19" fillId="0" borderId="115" xfId="0" applyFont="1" applyBorder="1" applyAlignment="1">
      <alignment horizontal="center" vertical="center" wrapText="1"/>
    </xf>
    <xf numFmtId="0" fontId="19" fillId="0" borderId="117" xfId="0" applyFont="1" applyBorder="1" applyAlignment="1">
      <alignment horizontal="center" vertical="center" wrapText="1"/>
    </xf>
    <xf numFmtId="0" fontId="19" fillId="0" borderId="118" xfId="0" applyFont="1" applyBorder="1" applyAlignment="1">
      <alignment horizontal="center" vertical="center" wrapText="1"/>
    </xf>
    <xf numFmtId="0" fontId="5" fillId="0" borderId="54" xfId="0" applyFont="1" applyFill="1" applyBorder="1" applyAlignment="1">
      <alignment horizontal="center"/>
    </xf>
    <xf numFmtId="0" fontId="0" fillId="0" borderId="54" xfId="0" applyBorder="1" applyAlignment="1">
      <alignment horizontal="center" vertical="center"/>
    </xf>
    <xf numFmtId="0" fontId="19" fillId="0" borderId="54"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112" xfId="0" applyBorder="1" applyAlignment="1">
      <alignment horizontal="center" vertical="center" wrapText="1"/>
    </xf>
    <xf numFmtId="0" fontId="19" fillId="0" borderId="86" xfId="0" applyFont="1" applyFill="1" applyBorder="1" applyAlignment="1">
      <alignment vertical="center" wrapText="1"/>
    </xf>
    <xf numFmtId="0" fontId="17" fillId="0" borderId="86" xfId="0" applyFont="1" applyFill="1" applyBorder="1" applyAlignment="1">
      <alignment vertical="center" wrapText="1"/>
    </xf>
    <xf numFmtId="0" fontId="17" fillId="0" borderId="113" xfId="0" applyFont="1" applyFill="1" applyBorder="1" applyAlignment="1">
      <alignment vertical="center" wrapText="1"/>
    </xf>
    <xf numFmtId="0" fontId="17" fillId="0" borderId="84" xfId="0" applyFont="1" applyFill="1" applyBorder="1" applyAlignment="1">
      <alignment vertical="center" wrapText="1"/>
    </xf>
    <xf numFmtId="0" fontId="17" fillId="0" borderId="110" xfId="0" applyFont="1" applyFill="1" applyBorder="1" applyAlignment="1">
      <alignment vertical="center" wrapText="1"/>
    </xf>
    <xf numFmtId="0" fontId="17" fillId="0" borderId="73"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7" fillId="0" borderId="98" xfId="0" applyFont="1" applyFill="1" applyBorder="1" applyAlignment="1">
      <alignment horizontal="center" vertical="center" wrapText="1"/>
    </xf>
    <xf numFmtId="0" fontId="17" fillId="0" borderId="69"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75"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7" fillId="0" borderId="99" xfId="0" applyFont="1" applyFill="1" applyBorder="1" applyAlignment="1">
      <alignment horizontal="center" vertical="center" wrapText="1"/>
    </xf>
    <xf numFmtId="0" fontId="0" fillId="0" borderId="120" xfId="0" applyBorder="1" applyAlignment="1">
      <alignment horizontal="center" vertical="center"/>
    </xf>
    <xf numFmtId="0" fontId="12" fillId="0" borderId="73" xfId="0" applyFont="1" applyFill="1" applyBorder="1" applyAlignment="1">
      <alignment horizontal="left" vertical="center" wrapText="1"/>
    </xf>
    <xf numFmtId="0" fontId="12" fillId="0" borderId="72" xfId="0" applyFont="1" applyFill="1" applyBorder="1" applyAlignment="1">
      <alignment horizontal="left" vertical="center" wrapText="1"/>
    </xf>
    <xf numFmtId="0" fontId="12" fillId="0" borderId="65" xfId="0" applyFont="1" applyFill="1" applyBorder="1" applyAlignment="1">
      <alignment horizontal="left" vertical="center" wrapText="1"/>
    </xf>
    <xf numFmtId="0" fontId="12" fillId="0" borderId="69"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74"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62" xfId="0" applyFont="1" applyFill="1" applyBorder="1" applyAlignment="1">
      <alignment horizontal="left" vertical="center" wrapText="1"/>
    </xf>
    <xf numFmtId="0" fontId="12" fillId="0" borderId="100" xfId="0" applyFont="1" applyFill="1" applyBorder="1" applyAlignment="1">
      <alignment horizontal="left" vertical="center" wrapText="1"/>
    </xf>
    <xf numFmtId="0" fontId="19" fillId="0" borderId="53"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124" xfId="0" applyFont="1" applyFill="1" applyBorder="1" applyAlignment="1">
      <alignment horizontal="center" vertical="center" wrapText="1"/>
    </xf>
    <xf numFmtId="0" fontId="19" fillId="0" borderId="85" xfId="0" applyFont="1" applyFill="1" applyBorder="1" applyAlignment="1">
      <alignment horizontal="center" vertical="center" wrapText="1"/>
    </xf>
    <xf numFmtId="0" fontId="19" fillId="0" borderId="100" xfId="0" applyFont="1" applyFill="1" applyBorder="1" applyAlignment="1">
      <alignment horizontal="center" vertical="center" wrapText="1"/>
    </xf>
    <xf numFmtId="0" fontId="19" fillId="0" borderId="119" xfId="0" applyFont="1" applyFill="1" applyBorder="1" applyAlignment="1">
      <alignment horizontal="left" vertical="center"/>
    </xf>
    <xf numFmtId="0" fontId="19" fillId="0" borderId="72" xfId="0" applyFont="1" applyFill="1" applyBorder="1" applyAlignment="1">
      <alignment horizontal="left" vertical="center"/>
    </xf>
    <xf numFmtId="0" fontId="19" fillId="0" borderId="98" xfId="0" applyFont="1" applyFill="1" applyBorder="1" applyAlignment="1">
      <alignment horizontal="left" vertical="center"/>
    </xf>
    <xf numFmtId="0" fontId="19" fillId="0" borderId="8" xfId="0" applyFont="1" applyFill="1" applyBorder="1" applyAlignment="1">
      <alignment horizontal="left" vertical="center"/>
    </xf>
    <xf numFmtId="0" fontId="19" fillId="0" borderId="22" xfId="0" applyFont="1" applyFill="1" applyBorder="1" applyAlignment="1">
      <alignment horizontal="left" vertical="center"/>
    </xf>
    <xf numFmtId="0" fontId="19" fillId="0" borderId="73" xfId="0" applyFont="1" applyFill="1" applyBorder="1" applyAlignment="1">
      <alignment horizontal="left" vertical="center" wrapText="1"/>
    </xf>
    <xf numFmtId="0" fontId="19" fillId="0" borderId="72" xfId="0" applyFont="1" applyFill="1" applyBorder="1" applyAlignment="1">
      <alignment horizontal="left" vertical="center" wrapText="1"/>
    </xf>
    <xf numFmtId="0" fontId="19" fillId="0" borderId="65" xfId="0" applyFont="1" applyFill="1" applyBorder="1" applyAlignment="1">
      <alignment horizontal="left" vertical="center" wrapText="1"/>
    </xf>
    <xf numFmtId="0" fontId="19" fillId="0" borderId="69" xfId="0" applyFont="1" applyFill="1" applyBorder="1" applyAlignment="1">
      <alignment horizontal="left" vertical="center" wrapText="1"/>
    </xf>
    <xf numFmtId="0" fontId="19" fillId="0" borderId="74" xfId="0" applyFont="1" applyFill="1" applyBorder="1" applyAlignment="1">
      <alignment horizontal="left" vertical="center" wrapText="1"/>
    </xf>
    <xf numFmtId="0" fontId="19" fillId="0" borderId="75"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100" xfId="0" applyFont="1" applyFill="1" applyBorder="1" applyAlignment="1">
      <alignment horizontal="left" vertical="center" wrapText="1"/>
    </xf>
    <xf numFmtId="0" fontId="12" fillId="0" borderId="119" xfId="0" applyFont="1" applyFill="1" applyBorder="1" applyAlignment="1">
      <alignment vertical="center" wrapText="1"/>
    </xf>
    <xf numFmtId="0" fontId="12" fillId="0" borderId="72" xfId="0" applyFont="1" applyFill="1" applyBorder="1" applyAlignment="1">
      <alignment vertical="center"/>
    </xf>
    <xf numFmtId="0" fontId="12" fillId="0" borderId="98" xfId="0" applyFont="1" applyFill="1" applyBorder="1" applyAlignment="1">
      <alignment vertical="center"/>
    </xf>
    <xf numFmtId="0" fontId="12" fillId="0" borderId="8" xfId="0" applyFont="1" applyFill="1" applyBorder="1" applyAlignment="1">
      <alignment vertical="center"/>
    </xf>
    <xf numFmtId="0" fontId="12" fillId="0" borderId="0" xfId="0" applyFont="1" applyFill="1" applyBorder="1" applyAlignment="1">
      <alignment vertical="center"/>
    </xf>
    <xf numFmtId="0" fontId="12" fillId="0" borderId="22" xfId="0" applyFont="1" applyFill="1" applyBorder="1" applyAlignment="1">
      <alignment vertical="center"/>
    </xf>
    <xf numFmtId="0" fontId="12" fillId="0" borderId="116" xfId="0" applyFont="1" applyFill="1" applyBorder="1" applyAlignment="1">
      <alignment vertical="center"/>
    </xf>
    <xf numFmtId="0" fontId="12" fillId="0" borderId="62" xfId="0" applyFont="1" applyFill="1" applyBorder="1" applyAlignment="1">
      <alignment vertical="center"/>
    </xf>
    <xf numFmtId="0" fontId="12" fillId="0" borderId="99" xfId="0" applyFont="1" applyFill="1" applyBorder="1" applyAlignment="1">
      <alignment vertical="center"/>
    </xf>
    <xf numFmtId="0" fontId="5" fillId="0" borderId="120" xfId="0" applyFont="1" applyFill="1" applyBorder="1" applyAlignment="1">
      <alignment horizontal="center" vertical="center"/>
    </xf>
    <xf numFmtId="0" fontId="19" fillId="0" borderId="65" xfId="0" applyFont="1" applyFill="1" applyBorder="1" applyAlignment="1">
      <alignment horizontal="center" vertical="center" wrapText="1"/>
    </xf>
    <xf numFmtId="0" fontId="19" fillId="0" borderId="74" xfId="0" applyFont="1" applyFill="1" applyBorder="1" applyAlignment="1">
      <alignment horizontal="center" vertical="center" wrapText="1"/>
    </xf>
    <xf numFmtId="0" fontId="19" fillId="0" borderId="119" xfId="0" applyFont="1" applyFill="1" applyBorder="1" applyAlignment="1">
      <alignment vertical="center" wrapText="1"/>
    </xf>
    <xf numFmtId="0" fontId="19" fillId="0" borderId="0" xfId="0" applyFont="1" applyFill="1" applyBorder="1" applyAlignment="1">
      <alignment horizontal="right" vertical="center"/>
    </xf>
    <xf numFmtId="0" fontId="16" fillId="0" borderId="0" xfId="0" applyFont="1" applyFill="1" applyAlignment="1">
      <alignment horizontal="center" vertical="center"/>
    </xf>
    <xf numFmtId="0" fontId="19" fillId="0" borderId="33"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47" xfId="0" applyFont="1" applyFill="1" applyBorder="1" applyAlignment="1">
      <alignment horizontal="distributed" vertical="center"/>
    </xf>
    <xf numFmtId="0" fontId="19" fillId="0" borderId="3" xfId="0" applyFont="1" applyFill="1" applyBorder="1" applyAlignment="1">
      <alignment horizontal="distributed" vertical="center"/>
    </xf>
    <xf numFmtId="0" fontId="5" fillId="0" borderId="0" xfId="0" applyFont="1" applyFill="1" applyAlignment="1">
      <alignment horizontal="distributed"/>
    </xf>
    <xf numFmtId="0" fontId="19" fillId="0" borderId="0" xfId="0" applyFont="1" applyFill="1" applyAlignment="1">
      <alignment horizontal="center" vertical="center" wrapText="1"/>
    </xf>
    <xf numFmtId="0" fontId="19" fillId="0" borderId="0" xfId="0" applyFont="1" applyFill="1" applyAlignment="1">
      <alignment horizontal="distributed" vertical="center"/>
    </xf>
    <xf numFmtId="0" fontId="19" fillId="0" borderId="0" xfId="0" applyFont="1" applyFill="1" applyAlignment="1">
      <alignment horizontal="center" vertical="center"/>
    </xf>
    <xf numFmtId="0" fontId="19" fillId="0" borderId="0" xfId="0" applyFont="1" applyFill="1" applyAlignment="1">
      <alignment vertical="center"/>
    </xf>
    <xf numFmtId="0" fontId="19" fillId="0" borderId="0" xfId="0" applyFont="1" applyFill="1" applyAlignment="1">
      <alignment horizontal="left" vertical="top" wrapText="1"/>
    </xf>
    <xf numFmtId="0" fontId="19" fillId="0" borderId="72" xfId="0" applyFont="1" applyFill="1" applyBorder="1" applyAlignment="1">
      <alignment vertical="center" wrapText="1"/>
    </xf>
    <xf numFmtId="0" fontId="19" fillId="0" borderId="98" xfId="0" applyFont="1" applyFill="1" applyBorder="1" applyAlignment="1">
      <alignment vertical="center" wrapText="1"/>
    </xf>
    <xf numFmtId="0" fontId="19" fillId="0" borderId="8" xfId="0" applyFont="1" applyFill="1" applyBorder="1" applyAlignment="1">
      <alignment vertical="center" wrapText="1"/>
    </xf>
    <xf numFmtId="0" fontId="19" fillId="0" borderId="0" xfId="0" applyFont="1" applyFill="1" applyBorder="1" applyAlignment="1">
      <alignment vertical="center" wrapText="1"/>
    </xf>
    <xf numFmtId="0" fontId="19" fillId="0" borderId="22" xfId="0" applyFont="1" applyFill="1" applyBorder="1" applyAlignment="1">
      <alignment vertical="center" wrapText="1"/>
    </xf>
    <xf numFmtId="0" fontId="9" fillId="0" borderId="14" xfId="0" applyFont="1" applyBorder="1" applyAlignment="1">
      <alignment vertical="center"/>
    </xf>
    <xf numFmtId="0" fontId="9" fillId="0" borderId="6" xfId="0" applyFont="1" applyBorder="1" applyAlignment="1">
      <alignment vertical="center"/>
    </xf>
    <xf numFmtId="0" fontId="9" fillId="0" borderId="39" xfId="0" applyFont="1" applyBorder="1" applyAlignment="1">
      <alignment vertical="center"/>
    </xf>
    <xf numFmtId="0" fontId="19" fillId="0" borderId="125" xfId="0" applyFont="1" applyFill="1" applyBorder="1" applyAlignment="1">
      <alignment horizontal="center" vertical="center"/>
    </xf>
    <xf numFmtId="0" fontId="19" fillId="0" borderId="126" xfId="0" applyFont="1" applyFill="1" applyBorder="1" applyAlignment="1">
      <alignment horizontal="center" vertical="center"/>
    </xf>
    <xf numFmtId="0" fontId="19" fillId="0" borderId="127" xfId="0" applyFont="1" applyFill="1" applyBorder="1" applyAlignment="1">
      <alignment horizontal="center" vertical="center"/>
    </xf>
    <xf numFmtId="0" fontId="19" fillId="0" borderId="129" xfId="0" applyFont="1" applyFill="1" applyBorder="1" applyAlignment="1">
      <alignment horizontal="center" vertical="center"/>
    </xf>
    <xf numFmtId="0" fontId="19" fillId="0" borderId="130" xfId="0" applyFont="1" applyFill="1" applyBorder="1" applyAlignment="1">
      <alignment horizontal="center" vertical="center"/>
    </xf>
    <xf numFmtId="0" fontId="19" fillId="0" borderId="131" xfId="0" applyFont="1" applyFill="1" applyBorder="1" applyAlignment="1">
      <alignment horizontal="center" vertical="center"/>
    </xf>
    <xf numFmtId="0" fontId="19" fillId="0" borderId="133" xfId="0" applyFont="1" applyFill="1" applyBorder="1" applyAlignment="1">
      <alignment horizontal="center" vertical="center"/>
    </xf>
    <xf numFmtId="0" fontId="19" fillId="0" borderId="134" xfId="0" applyFont="1" applyFill="1" applyBorder="1" applyAlignment="1">
      <alignment horizontal="center" vertical="center"/>
    </xf>
    <xf numFmtId="0" fontId="19" fillId="0" borderId="135" xfId="0" applyFont="1" applyFill="1" applyBorder="1" applyAlignment="1">
      <alignment horizontal="center" vertical="center"/>
    </xf>
    <xf numFmtId="0" fontId="19" fillId="0" borderId="125" xfId="0" applyFont="1" applyFill="1" applyBorder="1" applyAlignment="1">
      <alignment vertical="center" wrapText="1"/>
    </xf>
    <xf numFmtId="0" fontId="19" fillId="0" borderId="126" xfId="0" applyFont="1" applyFill="1" applyBorder="1" applyAlignment="1">
      <alignment vertical="center"/>
    </xf>
    <xf numFmtId="0" fontId="0" fillId="0" borderId="128" xfId="0" applyBorder="1" applyAlignment="1">
      <alignment vertical="center"/>
    </xf>
    <xf numFmtId="0" fontId="19" fillId="0" borderId="129" xfId="0" applyFont="1" applyFill="1" applyBorder="1" applyAlignment="1">
      <alignment vertical="center"/>
    </xf>
    <xf numFmtId="0" fontId="19" fillId="0" borderId="130" xfId="0" applyFont="1" applyFill="1" applyBorder="1" applyAlignment="1">
      <alignment vertical="center"/>
    </xf>
    <xf numFmtId="0" fontId="0" fillId="0" borderId="132" xfId="0" applyBorder="1" applyAlignment="1">
      <alignment vertical="center"/>
    </xf>
    <xf numFmtId="0" fontId="19" fillId="0" borderId="133" xfId="0" applyFont="1" applyFill="1" applyBorder="1" applyAlignment="1">
      <alignment vertical="center"/>
    </xf>
    <xf numFmtId="0" fontId="19" fillId="0" borderId="134" xfId="0" applyFont="1" applyFill="1" applyBorder="1" applyAlignment="1">
      <alignment vertical="center"/>
    </xf>
    <xf numFmtId="0" fontId="0" fillId="0" borderId="136" xfId="0" applyBorder="1" applyAlignment="1">
      <alignment vertical="center"/>
    </xf>
    <xf numFmtId="0" fontId="19" fillId="0" borderId="24" xfId="0" applyFont="1" applyFill="1" applyBorder="1" applyAlignment="1">
      <alignment vertical="center" wrapText="1"/>
    </xf>
    <xf numFmtId="0" fontId="19" fillId="0" borderId="20" xfId="0" applyFont="1" applyFill="1" applyBorder="1" applyAlignment="1">
      <alignment vertical="center" wrapText="1"/>
    </xf>
    <xf numFmtId="0" fontId="19" fillId="0" borderId="23" xfId="0" applyFont="1" applyFill="1" applyBorder="1" applyAlignment="1">
      <alignment vertical="center" wrapText="1"/>
    </xf>
    <xf numFmtId="0" fontId="19" fillId="0" borderId="101" xfId="0" applyFont="1" applyFill="1" applyBorder="1" applyAlignment="1">
      <alignment vertical="center" wrapText="1"/>
    </xf>
    <xf numFmtId="0" fontId="19" fillId="0" borderId="54" xfId="0" applyFont="1" applyFill="1" applyBorder="1" applyAlignment="1">
      <alignment vertical="center" wrapText="1"/>
    </xf>
    <xf numFmtId="0" fontId="19" fillId="0" borderId="54" xfId="0" applyFont="1" applyFill="1" applyBorder="1" applyAlignment="1">
      <alignment vertical="center"/>
    </xf>
    <xf numFmtId="0" fontId="19" fillId="0" borderId="23" xfId="0" applyFont="1" applyFill="1" applyBorder="1" applyAlignment="1">
      <alignment vertical="center"/>
    </xf>
    <xf numFmtId="0" fontId="5" fillId="0" borderId="101" xfId="0" applyFont="1" applyFill="1" applyBorder="1" applyAlignment="1">
      <alignment vertical="center"/>
    </xf>
    <xf numFmtId="0" fontId="0" fillId="0" borderId="54" xfId="0" applyBorder="1" applyAlignment="1">
      <alignment vertical="center"/>
    </xf>
    <xf numFmtId="0" fontId="19" fillId="0" borderId="13" xfId="0" applyFont="1" applyFill="1" applyBorder="1" applyAlignment="1">
      <alignment vertical="center" wrapText="1"/>
    </xf>
    <xf numFmtId="0" fontId="19" fillId="0" borderId="24" xfId="0" applyFont="1" applyFill="1" applyBorder="1" applyAlignment="1">
      <alignment vertical="center"/>
    </xf>
    <xf numFmtId="0" fontId="19" fillId="0" borderId="12" xfId="0" applyFont="1" applyFill="1" applyBorder="1" applyAlignment="1">
      <alignment vertical="center"/>
    </xf>
    <xf numFmtId="0" fontId="19" fillId="0" borderId="21" xfId="0" applyFont="1" applyFill="1" applyBorder="1" applyAlignment="1">
      <alignment vertical="center"/>
    </xf>
    <xf numFmtId="0" fontId="19" fillId="0" borderId="19" xfId="0" applyFont="1" applyFill="1" applyBorder="1" applyAlignment="1">
      <alignment vertical="center"/>
    </xf>
    <xf numFmtId="0" fontId="19" fillId="0" borderId="5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5"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19" fillId="0" borderId="0" xfId="0" applyFont="1" applyFill="1" applyAlignment="1">
      <alignment vertical="top" wrapText="1"/>
    </xf>
    <xf numFmtId="0" fontId="0" fillId="0" borderId="0" xfId="0" applyAlignment="1">
      <alignment vertical="top" wrapText="1"/>
    </xf>
    <xf numFmtId="0" fontId="0" fillId="0" borderId="0" xfId="0" applyFill="1" applyBorder="1" applyAlignment="1">
      <alignment vertical="center"/>
    </xf>
    <xf numFmtId="0" fontId="19" fillId="0" borderId="51" xfId="0" applyFont="1" applyFill="1" applyBorder="1" applyAlignment="1">
      <alignment vertical="top" wrapText="1"/>
    </xf>
    <xf numFmtId="0" fontId="0" fillId="0" borderId="24" xfId="0" applyBorder="1" applyAlignment="1">
      <alignment vertical="top" wrapText="1"/>
    </xf>
    <xf numFmtId="0" fontId="0" fillId="0" borderId="56" xfId="0" applyBorder="1" applyAlignment="1">
      <alignment vertical="top" wrapText="1"/>
    </xf>
    <xf numFmtId="0" fontId="19" fillId="0" borderId="8" xfId="0" applyFont="1" applyFill="1" applyBorder="1" applyAlignment="1">
      <alignment vertical="top" wrapText="1"/>
    </xf>
    <xf numFmtId="0" fontId="0" fillId="0" borderId="0"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19" fillId="0" borderId="8" xfId="0" applyFont="1" applyFill="1" applyBorder="1" applyAlignment="1">
      <alignment vertical="top"/>
    </xf>
    <xf numFmtId="0" fontId="19" fillId="0" borderId="0" xfId="0" applyFont="1" applyFill="1" applyBorder="1" applyAlignment="1">
      <alignment vertical="top"/>
    </xf>
    <xf numFmtId="0" fontId="19" fillId="0" borderId="7" xfId="0" applyFont="1" applyFill="1" applyBorder="1" applyAlignment="1">
      <alignment vertical="top"/>
    </xf>
    <xf numFmtId="0" fontId="19" fillId="0" borderId="14" xfId="0" applyFont="1" applyFill="1" applyBorder="1" applyAlignment="1">
      <alignment vertical="top"/>
    </xf>
    <xf numFmtId="0" fontId="19" fillId="0" borderId="6" xfId="0" applyFont="1" applyFill="1" applyBorder="1" applyAlignment="1">
      <alignment vertical="top"/>
    </xf>
    <xf numFmtId="0" fontId="19" fillId="0" borderId="5" xfId="0" applyFont="1" applyFill="1" applyBorder="1" applyAlignment="1">
      <alignment vertical="top"/>
    </xf>
    <xf numFmtId="0" fontId="19" fillId="0" borderId="16" xfId="0" applyFont="1" applyFill="1" applyBorder="1" applyAlignment="1">
      <alignment horizontal="distributed" vertical="center"/>
    </xf>
    <xf numFmtId="0" fontId="19" fillId="0" borderId="32" xfId="0" applyFont="1" applyFill="1" applyBorder="1" applyAlignment="1">
      <alignment horizontal="distributed" vertical="center"/>
    </xf>
    <xf numFmtId="0" fontId="21" fillId="0" borderId="0" xfId="0" applyFont="1" applyFill="1" applyBorder="1" applyAlignment="1">
      <alignment horizontal="center" vertical="top" wrapText="1"/>
    </xf>
    <xf numFmtId="0" fontId="19" fillId="0" borderId="33"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33" xfId="0" applyFont="1" applyFill="1" applyBorder="1" applyAlignment="1">
      <alignment vertical="center" wrapText="1"/>
    </xf>
    <xf numFmtId="0" fontId="19" fillId="0" borderId="1" xfId="0" applyFont="1" applyFill="1" applyBorder="1" applyAlignment="1">
      <alignment vertical="center" wrapText="1"/>
    </xf>
    <xf numFmtId="0" fontId="19"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8" xfId="0" applyFont="1" applyFill="1" applyBorder="1" applyAlignment="1">
      <alignment vertical="center" wrapText="1"/>
    </xf>
    <xf numFmtId="0" fontId="19" fillId="0" borderId="27" xfId="0" applyFont="1" applyFill="1" applyBorder="1" applyAlignment="1">
      <alignment vertical="center" wrapText="1"/>
    </xf>
    <xf numFmtId="0" fontId="19" fillId="0" borderId="3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0" xfId="0" applyFont="1" applyFill="1" applyBorder="1" applyAlignment="1">
      <alignment vertical="center"/>
    </xf>
    <xf numFmtId="0" fontId="19" fillId="0" borderId="9" xfId="0" applyFont="1" applyFill="1" applyBorder="1" applyAlignment="1">
      <alignment vertical="center"/>
    </xf>
    <xf numFmtId="0" fontId="19" fillId="0" borderId="50"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104" xfId="0" applyFont="1" applyFill="1" applyBorder="1" applyAlignment="1">
      <alignment horizontal="center" vertical="center"/>
    </xf>
    <xf numFmtId="0" fontId="19" fillId="0" borderId="105"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61" xfId="0" applyFont="1" applyFill="1" applyBorder="1" applyAlignment="1">
      <alignment horizontal="center" vertical="center"/>
    </xf>
    <xf numFmtId="0" fontId="19" fillId="0" borderId="50" xfId="0" applyFont="1" applyFill="1" applyBorder="1" applyAlignment="1">
      <alignment vertical="center" wrapText="1"/>
    </xf>
    <xf numFmtId="0" fontId="19" fillId="0" borderId="48" xfId="0" applyFont="1" applyFill="1" applyBorder="1" applyAlignment="1">
      <alignment vertical="center" wrapText="1"/>
    </xf>
    <xf numFmtId="0" fontId="19" fillId="0" borderId="106" xfId="0" applyFont="1" applyFill="1" applyBorder="1" applyAlignment="1">
      <alignment horizontal="center" vertical="center" wrapText="1"/>
    </xf>
    <xf numFmtId="0" fontId="19" fillId="0" borderId="107" xfId="0" applyFont="1" applyFill="1" applyBorder="1" applyAlignment="1">
      <alignment horizontal="center" vertical="center" wrapText="1"/>
    </xf>
    <xf numFmtId="0" fontId="19" fillId="0" borderId="58" xfId="0" applyFont="1" applyFill="1" applyBorder="1" applyAlignment="1">
      <alignment horizontal="center" vertical="center"/>
    </xf>
    <xf numFmtId="0" fontId="19" fillId="0" borderId="108" xfId="0" applyFont="1" applyFill="1" applyBorder="1" applyAlignment="1">
      <alignment horizontal="center" vertical="center" wrapText="1"/>
    </xf>
    <xf numFmtId="0" fontId="9" fillId="0" borderId="0" xfId="0" applyFont="1" applyAlignment="1">
      <alignment vertical="top" wrapText="1"/>
    </xf>
    <xf numFmtId="0" fontId="19" fillId="0" borderId="62" xfId="0" applyFont="1" applyFill="1" applyBorder="1" applyAlignment="1">
      <alignment horizontal="center" vertical="center"/>
    </xf>
    <xf numFmtId="0" fontId="19" fillId="0" borderId="123"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6" xfId="0" applyFont="1" applyFill="1" applyBorder="1" applyAlignment="1">
      <alignment horizontal="center" vertical="center"/>
    </xf>
    <xf numFmtId="0" fontId="19" fillId="0" borderId="63" xfId="0" applyFont="1" applyFill="1" applyBorder="1" applyAlignment="1">
      <alignment horizontal="right" vertical="center"/>
    </xf>
    <xf numFmtId="0" fontId="19" fillId="0" borderId="141" xfId="0" applyFont="1" applyFill="1" applyBorder="1" applyAlignment="1">
      <alignment horizontal="right" vertical="center"/>
    </xf>
    <xf numFmtId="0" fontId="19" fillId="0" borderId="87" xfId="0" applyFont="1" applyFill="1" applyBorder="1" applyAlignment="1">
      <alignment horizontal="right" vertical="center"/>
    </xf>
    <xf numFmtId="0" fontId="19" fillId="0" borderId="93" xfId="0" applyFont="1" applyFill="1" applyBorder="1" applyAlignment="1">
      <alignment horizontal="right" vertical="center"/>
    </xf>
    <xf numFmtId="0" fontId="19" fillId="0" borderId="143" xfId="0" applyFont="1" applyFill="1" applyBorder="1" applyAlignment="1">
      <alignment horizontal="right" vertical="center"/>
    </xf>
    <xf numFmtId="0" fontId="19" fillId="0" borderId="69" xfId="0" applyFont="1" applyFill="1" applyBorder="1" applyAlignment="1">
      <alignment horizontal="right" vertical="center"/>
    </xf>
    <xf numFmtId="0" fontId="19" fillId="0" borderId="145" xfId="0" applyFont="1" applyFill="1" applyBorder="1" applyAlignment="1">
      <alignment horizontal="right" vertical="center"/>
    </xf>
    <xf numFmtId="0" fontId="19" fillId="0" borderId="146" xfId="0" applyFont="1" applyFill="1" applyBorder="1" applyAlignment="1">
      <alignment horizontal="right" vertical="center"/>
    </xf>
    <xf numFmtId="0" fontId="19" fillId="0" borderId="103" xfId="0" applyFont="1" applyFill="1" applyBorder="1" applyAlignment="1">
      <alignment horizontal="right" vertical="center"/>
    </xf>
    <xf numFmtId="0" fontId="19" fillId="0" borderId="142" xfId="0" applyFont="1" applyFill="1" applyBorder="1" applyAlignment="1">
      <alignment horizontal="right" vertical="center"/>
    </xf>
    <xf numFmtId="0" fontId="19" fillId="0" borderId="144" xfId="0" applyFont="1" applyFill="1" applyBorder="1" applyAlignment="1">
      <alignment horizontal="right" vertical="center"/>
    </xf>
    <xf numFmtId="0" fontId="19" fillId="0" borderId="147" xfId="0" applyFont="1" applyFill="1" applyBorder="1" applyAlignment="1">
      <alignment horizontal="right" vertical="center"/>
    </xf>
    <xf numFmtId="0" fontId="19" fillId="0" borderId="116"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5" xfId="0" applyFont="1" applyFill="1" applyBorder="1" applyAlignment="1">
      <alignment horizontal="right" vertical="center"/>
    </xf>
    <xf numFmtId="0" fontId="19" fillId="0" borderId="41" xfId="0" applyFont="1" applyFill="1" applyBorder="1" applyAlignment="1">
      <alignment horizontal="right" vertical="center"/>
    </xf>
    <xf numFmtId="0" fontId="19" fillId="0" borderId="48" xfId="0" applyFont="1" applyFill="1" applyBorder="1" applyAlignment="1">
      <alignment horizontal="right" vertical="center"/>
    </xf>
    <xf numFmtId="0" fontId="19" fillId="0" borderId="140" xfId="0" applyFont="1" applyFill="1" applyBorder="1" applyAlignment="1">
      <alignment horizontal="center" vertical="center"/>
    </xf>
    <xf numFmtId="0" fontId="19" fillId="0" borderId="140" xfId="0" applyFont="1" applyFill="1" applyBorder="1" applyAlignment="1">
      <alignment horizontal="right" vertical="center"/>
    </xf>
    <xf numFmtId="0" fontId="19"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37" xfId="0" applyFont="1" applyFill="1" applyBorder="1" applyAlignment="1">
      <alignment horizontal="center" vertical="center" wrapText="1"/>
    </xf>
    <xf numFmtId="0" fontId="19" fillId="0" borderId="59" xfId="0" applyFont="1" applyFill="1" applyBorder="1" applyAlignment="1">
      <alignment horizontal="center" vertical="center" wrapText="1"/>
    </xf>
    <xf numFmtId="0" fontId="19" fillId="0" borderId="139"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138"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15" fillId="0" borderId="0"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47" xfId="0" applyFont="1" applyFill="1" applyBorder="1" applyAlignment="1">
      <alignment horizontal="center" vertical="center"/>
    </xf>
    <xf numFmtId="0" fontId="17" fillId="0" borderId="11"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25" xfId="0" applyFont="1" applyFill="1" applyBorder="1" applyAlignment="1">
      <alignment horizontal="center" vertical="center"/>
    </xf>
    <xf numFmtId="0" fontId="17" fillId="0" borderId="5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37" xfId="0" applyFont="1" applyFill="1" applyBorder="1" applyAlignment="1">
      <alignment horizontal="center" vertical="center" wrapText="1"/>
    </xf>
    <xf numFmtId="0" fontId="17" fillId="0" borderId="59"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41" xfId="0" applyFont="1" applyFill="1" applyBorder="1" applyAlignment="1">
      <alignment horizontal="center" vertical="center" wrapText="1"/>
    </xf>
    <xf numFmtId="0" fontId="49" fillId="0" borderId="138" xfId="0" applyFont="1" applyFill="1" applyBorder="1" applyAlignment="1">
      <alignment horizontal="center" vertical="center" wrapText="1"/>
    </xf>
    <xf numFmtId="6" fontId="17" fillId="0" borderId="15" xfId="14" applyFont="1" applyFill="1" applyBorder="1" applyAlignment="1">
      <alignment horizontal="center" vertical="center" wrapText="1"/>
    </xf>
    <xf numFmtId="6" fontId="17" fillId="0" borderId="41" xfId="14" applyFont="1" applyFill="1" applyBorder="1" applyAlignment="1">
      <alignment horizontal="center" vertical="center" wrapText="1"/>
    </xf>
    <xf numFmtId="6" fontId="17" fillId="0" borderId="138" xfId="14"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138" xfId="0" applyFont="1" applyFill="1" applyBorder="1" applyAlignment="1">
      <alignment horizontal="center" vertical="center" wrapText="1"/>
    </xf>
    <xf numFmtId="0" fontId="23" fillId="0" borderId="0" xfId="0" applyFont="1" applyFill="1" applyBorder="1" applyAlignment="1">
      <alignment vertical="center"/>
    </xf>
    <xf numFmtId="0" fontId="23" fillId="0" borderId="2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9" xfId="0"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19" fillId="0" borderId="1" xfId="0" applyFont="1" applyFill="1" applyBorder="1" applyAlignment="1">
      <alignment horizontal="left" vertical="center"/>
    </xf>
    <xf numFmtId="0" fontId="19" fillId="0" borderId="46" xfId="0" applyFont="1" applyFill="1" applyBorder="1" applyAlignment="1">
      <alignment horizontal="left" vertical="center"/>
    </xf>
    <xf numFmtId="0" fontId="17" fillId="2" borderId="95" xfId="0" applyFont="1" applyFill="1" applyBorder="1" applyAlignment="1">
      <alignment horizontal="center" vertical="center" wrapText="1"/>
    </xf>
    <xf numFmtId="0" fontId="17" fillId="2" borderId="86" xfId="0" applyFont="1" applyFill="1" applyBorder="1" applyAlignment="1">
      <alignment horizontal="center" vertical="center" wrapText="1"/>
    </xf>
    <xf numFmtId="0" fontId="17" fillId="2" borderId="96" xfId="0" applyFont="1" applyFill="1" applyBorder="1" applyAlignment="1">
      <alignment horizontal="center" vertical="center" wrapText="1"/>
    </xf>
    <xf numFmtId="0" fontId="17" fillId="2" borderId="84" xfId="0" applyFont="1" applyFill="1" applyBorder="1" applyAlignment="1">
      <alignment horizontal="center" vertical="center" wrapText="1"/>
    </xf>
    <xf numFmtId="0" fontId="19" fillId="2" borderId="86" xfId="0" applyFont="1" applyFill="1" applyBorder="1" applyAlignment="1">
      <alignment horizontal="center" vertical="center" wrapText="1"/>
    </xf>
    <xf numFmtId="0" fontId="19" fillId="2" borderId="84" xfId="0" applyFont="1" applyFill="1" applyBorder="1" applyAlignment="1">
      <alignment horizontal="center" vertical="center" wrapText="1"/>
    </xf>
    <xf numFmtId="0" fontId="17" fillId="2" borderId="89" xfId="0" applyFont="1" applyFill="1" applyBorder="1" applyAlignment="1">
      <alignment horizontal="center" vertical="center" wrapText="1"/>
    </xf>
    <xf numFmtId="0" fontId="19" fillId="2" borderId="71" xfId="0" applyFont="1" applyFill="1" applyBorder="1" applyAlignment="1">
      <alignment horizontal="center" vertical="center" wrapText="1"/>
    </xf>
    <xf numFmtId="0" fontId="19" fillId="2" borderId="70" xfId="0" applyFont="1" applyFill="1" applyBorder="1" applyAlignment="1">
      <alignment horizontal="center" vertical="center" wrapText="1"/>
    </xf>
    <xf numFmtId="0" fontId="19" fillId="2" borderId="83" xfId="0" applyFont="1" applyFill="1" applyBorder="1" applyAlignment="1">
      <alignment horizontal="center" vertical="center" wrapText="1"/>
    </xf>
    <xf numFmtId="0" fontId="63" fillId="2" borderId="94" xfId="0" applyFont="1" applyFill="1" applyBorder="1" applyAlignment="1">
      <alignment horizontal="center" vertical="center" wrapText="1"/>
    </xf>
    <xf numFmtId="0" fontId="63" fillId="2" borderId="84" xfId="0" applyFont="1" applyFill="1" applyBorder="1" applyAlignment="1">
      <alignment horizontal="center" vertical="center" wrapText="1"/>
    </xf>
    <xf numFmtId="0" fontId="19" fillId="2" borderId="84" xfId="0" applyFont="1" applyFill="1" applyBorder="1" applyAlignment="1">
      <alignment horizontal="center" vertical="center"/>
    </xf>
    <xf numFmtId="0" fontId="12" fillId="2" borderId="84" xfId="0" applyFont="1" applyFill="1" applyBorder="1" applyAlignment="1">
      <alignment horizontal="center" vertical="center" wrapText="1"/>
    </xf>
    <xf numFmtId="0" fontId="12" fillId="2" borderId="96" xfId="0" applyFont="1" applyFill="1" applyBorder="1" applyAlignment="1">
      <alignment horizontal="center" vertical="center" wrapText="1"/>
    </xf>
    <xf numFmtId="0" fontId="12" fillId="2" borderId="89" xfId="0" applyFont="1" applyFill="1" applyBorder="1" applyAlignment="1">
      <alignment horizontal="center" vertical="center" wrapText="1"/>
    </xf>
    <xf numFmtId="0" fontId="17" fillId="2" borderId="73" xfId="0" applyFont="1" applyFill="1" applyBorder="1" applyAlignment="1">
      <alignment horizontal="left" vertical="center" wrapText="1"/>
    </xf>
    <xf numFmtId="0" fontId="17" fillId="2" borderId="72" xfId="0" applyFont="1" applyFill="1" applyBorder="1" applyAlignment="1">
      <alignment horizontal="left" vertical="center"/>
    </xf>
    <xf numFmtId="0" fontId="17" fillId="2" borderId="65" xfId="0" applyFont="1" applyFill="1" applyBorder="1" applyAlignment="1">
      <alignment horizontal="left" vertical="center"/>
    </xf>
    <xf numFmtId="0" fontId="17" fillId="2" borderId="69" xfId="0" applyFont="1" applyFill="1" applyBorder="1" applyAlignment="1">
      <alignment horizontal="left" vertical="center"/>
    </xf>
    <xf numFmtId="0" fontId="17" fillId="2" borderId="0" xfId="0" applyFont="1" applyFill="1" applyBorder="1" applyAlignment="1">
      <alignment horizontal="left" vertical="center"/>
    </xf>
    <xf numFmtId="0" fontId="17" fillId="2" borderId="74" xfId="0" applyFont="1" applyFill="1" applyBorder="1" applyAlignment="1">
      <alignment horizontal="left" vertical="center"/>
    </xf>
    <xf numFmtId="0" fontId="19" fillId="2" borderId="8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97"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91" xfId="0" applyFont="1" applyFill="1" applyBorder="1" applyAlignment="1">
      <alignment horizontal="center" vertical="center" wrapText="1"/>
    </xf>
    <xf numFmtId="0" fontId="19" fillId="2" borderId="95" xfId="0" applyFont="1" applyFill="1" applyBorder="1" applyAlignment="1">
      <alignment horizontal="center" vertical="center" wrapText="1"/>
    </xf>
    <xf numFmtId="0" fontId="19" fillId="2" borderId="94" xfId="0" applyFont="1" applyFill="1" applyBorder="1" applyAlignment="1">
      <alignment horizontal="center" vertical="center" wrapText="1"/>
    </xf>
    <xf numFmtId="0" fontId="19" fillId="2" borderId="79" xfId="0" applyFont="1" applyFill="1" applyBorder="1" applyAlignment="1">
      <alignment horizontal="center" vertical="center" wrapText="1"/>
    </xf>
    <xf numFmtId="0" fontId="17" fillId="2" borderId="90" xfId="0" applyFont="1" applyFill="1" applyBorder="1" applyAlignment="1">
      <alignment horizontal="center" vertical="center" wrapText="1"/>
    </xf>
    <xf numFmtId="0" fontId="17" fillId="2" borderId="71" xfId="0" applyFont="1" applyFill="1" applyBorder="1" applyAlignment="1">
      <alignment horizontal="left" vertical="center" wrapText="1"/>
    </xf>
    <xf numFmtId="0" fontId="17" fillId="2" borderId="70" xfId="0" applyFont="1" applyFill="1" applyBorder="1" applyAlignment="1">
      <alignment horizontal="left" vertical="center" wrapText="1"/>
    </xf>
    <xf numFmtId="0" fontId="17" fillId="2" borderId="83" xfId="0" applyFont="1" applyFill="1" applyBorder="1" applyAlignment="1">
      <alignment horizontal="left" vertical="center" wrapText="1"/>
    </xf>
    <xf numFmtId="0" fontId="19" fillId="2" borderId="68" xfId="0" applyFont="1" applyFill="1" applyBorder="1" applyAlignment="1">
      <alignment horizontal="center" vertical="center" wrapText="1"/>
    </xf>
    <xf numFmtId="0" fontId="19" fillId="2" borderId="66" xfId="0" applyFont="1" applyFill="1" applyBorder="1" applyAlignment="1">
      <alignment horizontal="center" vertical="center" wrapText="1"/>
    </xf>
    <xf numFmtId="0" fontId="19" fillId="2" borderId="81" xfId="0" applyFont="1" applyFill="1" applyBorder="1" applyAlignment="1">
      <alignment horizontal="center" vertical="center" wrapText="1"/>
    </xf>
    <xf numFmtId="6" fontId="19" fillId="0" borderId="84" xfId="14" applyFont="1" applyFill="1" applyBorder="1" applyAlignment="1">
      <alignment horizontal="center" vertical="center"/>
    </xf>
    <xf numFmtId="0" fontId="19" fillId="2" borderId="78" xfId="0" applyFont="1" applyFill="1" applyBorder="1" applyAlignment="1">
      <alignment horizontal="center" vertical="center" wrapText="1"/>
    </xf>
    <xf numFmtId="0" fontId="19" fillId="2" borderId="76" xfId="0" applyFont="1" applyFill="1" applyBorder="1" applyAlignment="1">
      <alignment horizontal="center" vertical="center" wrapText="1"/>
    </xf>
    <xf numFmtId="0" fontId="19" fillId="2" borderId="80" xfId="0" applyFont="1" applyFill="1" applyBorder="1" applyAlignment="1">
      <alignment horizontal="center" vertical="center" wrapText="1"/>
    </xf>
    <xf numFmtId="0" fontId="19" fillId="0" borderId="160" xfId="0" applyFont="1" applyFill="1" applyBorder="1" applyAlignment="1">
      <alignment horizontal="center" vertical="center" wrapText="1"/>
    </xf>
    <xf numFmtId="0" fontId="19" fillId="0" borderId="87" xfId="0" applyFont="1" applyFill="1" applyBorder="1" applyAlignment="1">
      <alignment horizontal="center" vertical="center" wrapText="1"/>
    </xf>
    <xf numFmtId="0" fontId="19" fillId="0" borderId="88" xfId="0" applyFont="1" applyFill="1" applyBorder="1" applyAlignment="1">
      <alignment horizontal="center" vertical="center" wrapText="1"/>
    </xf>
    <xf numFmtId="0" fontId="19" fillId="2" borderId="90" xfId="0" applyFont="1" applyFill="1" applyBorder="1" applyAlignment="1">
      <alignment horizontal="center" vertical="center" wrapText="1"/>
    </xf>
    <xf numFmtId="6" fontId="19" fillId="0" borderId="192" xfId="14" applyFont="1" applyFill="1" applyBorder="1" applyAlignment="1">
      <alignment horizontal="center" vertical="center"/>
    </xf>
    <xf numFmtId="6" fontId="19" fillId="0" borderId="90" xfId="14" applyFont="1" applyFill="1" applyBorder="1" applyAlignment="1">
      <alignment horizontal="center" vertical="center"/>
    </xf>
    <xf numFmtId="6" fontId="19" fillId="0" borderId="194" xfId="14" applyFont="1" applyFill="1" applyBorder="1" applyAlignment="1">
      <alignment horizontal="center" vertical="center"/>
    </xf>
    <xf numFmtId="0" fontId="19" fillId="2" borderId="92" xfId="0" applyFont="1" applyFill="1" applyBorder="1" applyAlignment="1">
      <alignment horizontal="center" vertical="center" wrapText="1"/>
    </xf>
    <xf numFmtId="0" fontId="19" fillId="2" borderId="82" xfId="0" applyFont="1" applyFill="1" applyBorder="1" applyAlignment="1">
      <alignment horizontal="center" vertical="center" wrapText="1"/>
    </xf>
    <xf numFmtId="0" fontId="19" fillId="2" borderId="82" xfId="0" applyFont="1" applyFill="1" applyBorder="1" applyAlignment="1">
      <alignment horizontal="center" vertical="center"/>
    </xf>
    <xf numFmtId="0" fontId="63" fillId="2" borderId="82" xfId="0" applyFont="1" applyFill="1" applyBorder="1" applyAlignment="1">
      <alignment horizontal="center" vertical="center" wrapText="1"/>
    </xf>
    <xf numFmtId="0" fontId="19" fillId="0" borderId="97" xfId="0" applyFont="1" applyFill="1" applyBorder="1" applyAlignment="1">
      <alignment horizontal="center" vertical="center" wrapText="1"/>
    </xf>
    <xf numFmtId="0" fontId="19" fillId="0" borderId="91" xfId="0" applyFont="1" applyFill="1" applyBorder="1" applyAlignment="1">
      <alignment horizontal="center" vertical="center" wrapText="1"/>
    </xf>
    <xf numFmtId="0" fontId="19" fillId="0" borderId="68" xfId="0" applyFont="1" applyFill="1" applyBorder="1" applyAlignment="1">
      <alignment horizontal="center" vertical="center"/>
    </xf>
    <xf numFmtId="0" fontId="19" fillId="0" borderId="66" xfId="0" applyFont="1" applyFill="1" applyBorder="1" applyAlignment="1">
      <alignment horizontal="center" vertical="center"/>
    </xf>
    <xf numFmtId="0" fontId="19" fillId="0" borderId="70" xfId="0" applyFont="1" applyFill="1" applyBorder="1" applyAlignment="1">
      <alignment horizontal="center" vertical="center"/>
    </xf>
    <xf numFmtId="0" fontId="19" fillId="0" borderId="88" xfId="0" applyFont="1" applyFill="1" applyBorder="1" applyAlignment="1">
      <alignment horizontal="center" vertical="center"/>
    </xf>
    <xf numFmtId="0" fontId="19" fillId="0" borderId="92" xfId="0" applyFont="1" applyFill="1" applyBorder="1" applyAlignment="1">
      <alignment horizontal="center" vertical="center" wrapText="1"/>
    </xf>
    <xf numFmtId="0" fontId="19" fillId="0" borderId="94"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82" xfId="0" applyFont="1" applyFill="1" applyBorder="1" applyAlignment="1">
      <alignment horizontal="center" vertical="center" wrapText="1"/>
    </xf>
    <xf numFmtId="0" fontId="19" fillId="0" borderId="84" xfId="0" applyFont="1" applyFill="1" applyBorder="1" applyAlignment="1">
      <alignment horizontal="center" vertical="center" wrapText="1"/>
    </xf>
    <xf numFmtId="0" fontId="19" fillId="0" borderId="90" xfId="0" applyFont="1" applyFill="1" applyBorder="1" applyAlignment="1">
      <alignment horizontal="center" vertical="center" wrapText="1"/>
    </xf>
    <xf numFmtId="6" fontId="19" fillId="0" borderId="84" xfId="14" applyFont="1" applyFill="1" applyBorder="1" applyAlignment="1">
      <alignment horizontal="center" vertical="center" wrapText="1"/>
    </xf>
    <xf numFmtId="6" fontId="19" fillId="0" borderId="192" xfId="14" applyFont="1" applyFill="1" applyBorder="1" applyAlignment="1">
      <alignment horizontal="center" vertical="center" wrapText="1"/>
    </xf>
    <xf numFmtId="0" fontId="19" fillId="0" borderId="191"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65" xfId="0" applyFont="1" applyFill="1" applyBorder="1" applyAlignment="1">
      <alignment horizontal="center" vertical="center"/>
    </xf>
    <xf numFmtId="0" fontId="19" fillId="0" borderId="78" xfId="0" applyFont="1" applyFill="1" applyBorder="1" applyAlignment="1">
      <alignment horizontal="center" vertical="center"/>
    </xf>
    <xf numFmtId="0" fontId="19" fillId="0" borderId="76" xfId="0" applyFont="1" applyFill="1" applyBorder="1" applyAlignment="1">
      <alignment horizontal="center" vertical="center"/>
    </xf>
    <xf numFmtId="0" fontId="19" fillId="0" borderId="77" xfId="0" applyFont="1" applyFill="1" applyBorder="1" applyAlignment="1">
      <alignment horizontal="center" vertical="center"/>
    </xf>
    <xf numFmtId="0" fontId="19" fillId="0" borderId="71" xfId="0" applyFont="1" applyFill="1" applyBorder="1" applyAlignment="1">
      <alignment horizontal="center" vertical="center"/>
    </xf>
    <xf numFmtId="0" fontId="19" fillId="0" borderId="83" xfId="0" applyFont="1" applyFill="1" applyBorder="1" applyAlignment="1">
      <alignment horizontal="center" vertical="center"/>
    </xf>
    <xf numFmtId="0" fontId="19" fillId="0" borderId="81" xfId="0" applyFont="1" applyFill="1" applyBorder="1" applyAlignment="1">
      <alignment horizontal="center" vertical="center"/>
    </xf>
    <xf numFmtId="0" fontId="19" fillId="0" borderId="80" xfId="0" applyFont="1" applyFill="1" applyBorder="1" applyAlignment="1">
      <alignment horizontal="center" vertical="center"/>
    </xf>
    <xf numFmtId="0" fontId="19" fillId="0" borderId="98" xfId="0" applyFont="1" applyFill="1" applyBorder="1" applyAlignment="1">
      <alignment horizontal="center" vertical="center"/>
    </xf>
    <xf numFmtId="0" fontId="19" fillId="0" borderId="74" xfId="0" applyFont="1" applyFill="1" applyBorder="1" applyAlignment="1">
      <alignment horizontal="center" vertical="center"/>
    </xf>
    <xf numFmtId="0" fontId="19" fillId="0" borderId="91" xfId="0" applyFont="1" applyFill="1" applyBorder="1" applyAlignment="1">
      <alignment horizontal="center" vertical="center"/>
    </xf>
    <xf numFmtId="0" fontId="17" fillId="0" borderId="13" xfId="0" applyFont="1" applyFill="1" applyBorder="1" applyAlignment="1">
      <alignment horizontal="center" vertical="center" wrapText="1"/>
    </xf>
    <xf numFmtId="0" fontId="17" fillId="0" borderId="97"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74"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17" fillId="0" borderId="65" xfId="0" applyFont="1" applyFill="1" applyBorder="1" applyAlignment="1">
      <alignment horizontal="center" vertical="center" wrapText="1"/>
    </xf>
    <xf numFmtId="0" fontId="17" fillId="0" borderId="85" xfId="0" applyFont="1" applyFill="1" applyBorder="1" applyAlignment="1">
      <alignment horizontal="center" vertical="center" wrapText="1"/>
    </xf>
    <xf numFmtId="0" fontId="17" fillId="0" borderId="100" xfId="0" applyFont="1" applyFill="1" applyBorder="1" applyAlignment="1">
      <alignment horizontal="center" vertical="center" wrapText="1"/>
    </xf>
    <xf numFmtId="0" fontId="19" fillId="0" borderId="75" xfId="0" applyFont="1" applyFill="1" applyBorder="1" applyAlignment="1">
      <alignment horizontal="center" vertical="center"/>
    </xf>
    <xf numFmtId="0" fontId="19" fillId="0" borderId="87" xfId="0" applyFont="1" applyFill="1" applyBorder="1" applyAlignment="1">
      <alignment horizontal="center" vertical="center"/>
    </xf>
    <xf numFmtId="0" fontId="19" fillId="0" borderId="69" xfId="0" applyFont="1" applyFill="1" applyBorder="1" applyAlignment="1">
      <alignment horizontal="center" vertical="center"/>
    </xf>
    <xf numFmtId="0" fontId="19" fillId="0" borderId="67" xfId="0" applyFont="1" applyFill="1" applyBorder="1" applyAlignment="1">
      <alignment horizontal="center" vertical="center"/>
    </xf>
    <xf numFmtId="0" fontId="19" fillId="0" borderId="68" xfId="0" applyFont="1" applyFill="1" applyBorder="1" applyAlignment="1">
      <alignment horizontal="center" vertical="top" wrapText="1"/>
    </xf>
    <xf numFmtId="0" fontId="19" fillId="0" borderId="66" xfId="0" applyFont="1" applyFill="1" applyBorder="1" applyAlignment="1">
      <alignment horizontal="center" vertical="top" wrapText="1"/>
    </xf>
    <xf numFmtId="0" fontId="19" fillId="0" borderId="81" xfId="0" applyFont="1" applyFill="1" applyBorder="1" applyAlignment="1">
      <alignment horizontal="center" vertical="top" wrapText="1"/>
    </xf>
    <xf numFmtId="0" fontId="29" fillId="0" borderId="0" xfId="0" applyFont="1" applyFill="1" applyBorder="1" applyAlignment="1">
      <alignment horizontal="center" vertical="center"/>
    </xf>
    <xf numFmtId="0" fontId="0" fillId="0" borderId="0" xfId="0" applyAlignment="1">
      <alignment vertical="center"/>
    </xf>
    <xf numFmtId="0" fontId="11" fillId="0" borderId="0" xfId="0" applyFont="1" applyFill="1" applyBorder="1" applyAlignment="1">
      <alignment vertical="center"/>
    </xf>
    <xf numFmtId="0" fontId="19" fillId="0" borderId="97" xfId="0" applyFont="1" applyFill="1" applyBorder="1" applyAlignment="1">
      <alignment horizontal="center" vertical="center"/>
    </xf>
    <xf numFmtId="0" fontId="19" fillId="0" borderId="100" xfId="0" applyFont="1" applyFill="1" applyBorder="1" applyAlignment="1">
      <alignment horizontal="center" vertical="center"/>
    </xf>
    <xf numFmtId="0" fontId="19" fillId="0" borderId="99" xfId="0" applyFont="1" applyFill="1" applyBorder="1" applyAlignment="1">
      <alignment horizontal="center" vertical="center"/>
    </xf>
    <xf numFmtId="0" fontId="19" fillId="0" borderId="64" xfId="0" applyFont="1" applyFill="1" applyBorder="1" applyAlignment="1">
      <alignment horizontal="center" vertical="center" wrapText="1"/>
    </xf>
    <xf numFmtId="0" fontId="19" fillId="0" borderId="69" xfId="0" applyFont="1" applyFill="1" applyBorder="1" applyAlignment="1">
      <alignment vertical="center"/>
    </xf>
    <xf numFmtId="0" fontId="19" fillId="0" borderId="68" xfId="0" applyFont="1" applyFill="1" applyBorder="1" applyAlignment="1">
      <alignment horizontal="left" vertical="center" shrinkToFit="1"/>
    </xf>
    <xf numFmtId="0" fontId="19" fillId="0" borderId="66" xfId="0" applyFont="1" applyFill="1" applyBorder="1" applyAlignment="1">
      <alignment horizontal="left" vertical="center" shrinkToFit="1"/>
    </xf>
    <xf numFmtId="0" fontId="19" fillId="0" borderId="67" xfId="0" applyFont="1" applyFill="1" applyBorder="1" applyAlignment="1">
      <alignment horizontal="left" vertical="center" shrinkToFit="1"/>
    </xf>
    <xf numFmtId="0" fontId="19" fillId="0" borderId="193" xfId="0" applyFont="1" applyFill="1" applyBorder="1" applyAlignment="1">
      <alignment horizontal="center" vertical="center"/>
    </xf>
    <xf numFmtId="0" fontId="19" fillId="0" borderId="96" xfId="0" applyFont="1" applyFill="1" applyBorder="1" applyAlignment="1">
      <alignment horizontal="center" vertical="center" wrapText="1"/>
    </xf>
    <xf numFmtId="0" fontId="19" fillId="0" borderId="192" xfId="0" applyFont="1" applyFill="1" applyBorder="1" applyAlignment="1">
      <alignment horizontal="center" vertical="center"/>
    </xf>
    <xf numFmtId="0" fontId="19" fillId="0" borderId="94" xfId="0" applyFont="1" applyFill="1" applyBorder="1" applyAlignment="1">
      <alignment horizontal="center" vertical="center" wrapText="1"/>
    </xf>
    <xf numFmtId="0" fontId="19" fillId="0" borderId="191" xfId="0" applyFont="1" applyFill="1" applyBorder="1" applyAlignment="1">
      <alignment horizontal="center" vertical="center" wrapText="1"/>
    </xf>
    <xf numFmtId="0" fontId="19" fillId="0" borderId="192" xfId="0" applyFont="1" applyFill="1" applyBorder="1" applyAlignment="1">
      <alignment horizontal="center" vertical="center" wrapText="1"/>
    </xf>
    <xf numFmtId="0" fontId="19" fillId="0" borderId="95" xfId="0" applyFont="1" applyFill="1" applyBorder="1" applyAlignment="1">
      <alignment horizontal="center" vertical="center" wrapText="1"/>
    </xf>
    <xf numFmtId="0" fontId="19" fillId="0" borderId="0" xfId="0" applyFont="1" applyAlignment="1">
      <alignment vertical="center"/>
    </xf>
    <xf numFmtId="0" fontId="12" fillId="0" borderId="0" xfId="0" applyFont="1" applyFill="1" applyAlignment="1">
      <alignment vertical="top" wrapText="1"/>
    </xf>
    <xf numFmtId="0" fontId="27" fillId="0" borderId="0" xfId="0" applyFont="1" applyAlignment="1">
      <alignment vertical="top" wrapText="1"/>
    </xf>
    <xf numFmtId="0" fontId="12" fillId="0" borderId="0" xfId="0" applyFont="1" applyFill="1" applyAlignment="1">
      <alignment horizontal="left" vertical="top" wrapText="1"/>
    </xf>
    <xf numFmtId="0" fontId="19" fillId="0" borderId="79" xfId="0" applyFont="1" applyFill="1" applyBorder="1" applyAlignment="1">
      <alignment horizontal="center" vertical="center" wrapText="1"/>
    </xf>
    <xf numFmtId="0" fontId="19" fillId="0" borderId="194" xfId="0" applyFont="1" applyFill="1" applyBorder="1" applyAlignment="1">
      <alignment horizontal="center" vertical="center" wrapText="1"/>
    </xf>
    <xf numFmtId="0" fontId="19" fillId="0" borderId="98" xfId="0" applyFont="1" applyFill="1" applyBorder="1" applyAlignment="1">
      <alignment horizontal="center" vertical="center" wrapText="1"/>
    </xf>
    <xf numFmtId="0" fontId="19" fillId="0" borderId="22" xfId="0" applyFont="1" applyBorder="1" applyAlignment="1">
      <alignment vertical="center"/>
    </xf>
    <xf numFmtId="0" fontId="19" fillId="0" borderId="69" xfId="0" applyFont="1" applyBorder="1" applyAlignment="1">
      <alignment vertical="center"/>
    </xf>
    <xf numFmtId="0" fontId="19" fillId="0" borderId="75" xfId="0" applyFont="1" applyBorder="1" applyAlignment="1">
      <alignment vertical="center"/>
    </xf>
    <xf numFmtId="0" fontId="19" fillId="0" borderId="62" xfId="0" applyFont="1" applyBorder="1" applyAlignment="1">
      <alignment vertical="center"/>
    </xf>
    <xf numFmtId="0" fontId="19" fillId="0" borderId="99" xfId="0" applyFont="1" applyBorder="1" applyAlignment="1">
      <alignment vertical="center"/>
    </xf>
    <xf numFmtId="0" fontId="30" fillId="0" borderId="0" xfId="0" applyFont="1" applyFill="1" applyBorder="1" applyAlignment="1">
      <alignment horizontal="center" vertical="center"/>
    </xf>
    <xf numFmtId="0" fontId="30" fillId="0" borderId="62" xfId="0" applyFont="1" applyFill="1" applyBorder="1" applyAlignment="1">
      <alignment horizontal="center" vertical="center"/>
    </xf>
    <xf numFmtId="0" fontId="19" fillId="0" borderId="73" xfId="0" applyFont="1" applyFill="1" applyBorder="1" applyAlignment="1">
      <alignment vertical="center" wrapText="1"/>
    </xf>
    <xf numFmtId="0" fontId="19" fillId="0" borderId="72" xfId="0" applyFont="1" applyBorder="1" applyAlignment="1">
      <alignment vertical="center" wrapText="1"/>
    </xf>
    <xf numFmtId="0" fontId="19" fillId="0" borderId="98" xfId="0" applyFont="1" applyBorder="1" applyAlignment="1">
      <alignment vertical="center" wrapText="1"/>
    </xf>
    <xf numFmtId="0" fontId="19" fillId="0" borderId="75" xfId="0" applyFont="1" applyBorder="1" applyAlignment="1">
      <alignment vertical="center" wrapText="1"/>
    </xf>
    <xf numFmtId="0" fontId="19" fillId="0" borderId="62" xfId="0" applyFont="1" applyBorder="1" applyAlignment="1">
      <alignment vertical="center" wrapText="1"/>
    </xf>
    <xf numFmtId="0" fontId="19" fillId="0" borderId="99" xfId="0" applyFont="1" applyBorder="1" applyAlignment="1">
      <alignment vertical="center" wrapText="1"/>
    </xf>
    <xf numFmtId="0" fontId="19" fillId="0" borderId="86" xfId="0" applyFont="1" applyFill="1" applyBorder="1" applyAlignment="1">
      <alignment horizontal="center" vertical="center" wrapText="1"/>
    </xf>
    <xf numFmtId="0" fontId="19" fillId="0" borderId="86" xfId="0" applyFont="1" applyFill="1" applyBorder="1" applyAlignment="1">
      <alignment horizontal="center" vertical="center"/>
    </xf>
    <xf numFmtId="0" fontId="19" fillId="0" borderId="195" xfId="0" applyFont="1" applyFill="1" applyBorder="1" applyAlignment="1">
      <alignment horizontal="center" vertical="center"/>
    </xf>
    <xf numFmtId="0" fontId="19" fillId="0" borderId="87" xfId="0" applyFont="1" applyFill="1" applyBorder="1" applyAlignment="1">
      <alignment vertical="center" wrapText="1"/>
    </xf>
    <xf numFmtId="0" fontId="19" fillId="0" borderId="24" xfId="0" applyFont="1" applyBorder="1" applyAlignment="1">
      <alignment vertical="center" wrapText="1"/>
    </xf>
    <xf numFmtId="0" fontId="19" fillId="0" borderId="12" xfId="0" applyFont="1" applyBorder="1" applyAlignment="1">
      <alignment vertical="center" wrapText="1"/>
    </xf>
    <xf numFmtId="0" fontId="19" fillId="0" borderId="88" xfId="0" applyFont="1" applyBorder="1" applyAlignment="1">
      <alignment vertical="center" wrapText="1"/>
    </xf>
    <xf numFmtId="0" fontId="19" fillId="0" borderId="20" xfId="0" applyFont="1" applyBorder="1" applyAlignment="1">
      <alignment vertical="center" wrapText="1"/>
    </xf>
    <xf numFmtId="0" fontId="19" fillId="0" borderId="19" xfId="0" applyFont="1" applyBorder="1" applyAlignment="1">
      <alignment vertical="center" wrapText="1"/>
    </xf>
    <xf numFmtId="0" fontId="17" fillId="0" borderId="21" xfId="0" applyFont="1" applyFill="1" applyBorder="1" applyAlignment="1">
      <alignment horizontal="center" vertical="center" wrapText="1"/>
    </xf>
    <xf numFmtId="0" fontId="12" fillId="0" borderId="0" xfId="0" applyFont="1" applyAlignment="1">
      <alignment vertical="center"/>
    </xf>
    <xf numFmtId="0" fontId="12" fillId="0" borderId="197" xfId="0" applyFont="1" applyFill="1" applyBorder="1" applyAlignment="1">
      <alignment horizontal="center" vertical="center" shrinkToFit="1"/>
    </xf>
    <xf numFmtId="0" fontId="12" fillId="0" borderId="66" xfId="0" applyFont="1" applyBorder="1" applyAlignment="1">
      <alignment horizontal="center" vertical="center" shrinkToFit="1"/>
    </xf>
    <xf numFmtId="0" fontId="12" fillId="0" borderId="67" xfId="0" applyFont="1" applyBorder="1" applyAlignment="1">
      <alignment horizontal="center" vertical="center" shrinkToFit="1"/>
    </xf>
    <xf numFmtId="0" fontId="12" fillId="0" borderId="68" xfId="0" applyFont="1" applyFill="1" applyBorder="1" applyAlignment="1">
      <alignment horizontal="center" vertical="center" wrapText="1"/>
    </xf>
    <xf numFmtId="0" fontId="0" fillId="0" borderId="66" xfId="0" applyBorder="1" applyAlignment="1">
      <alignment horizontal="center" vertical="center" wrapText="1"/>
    </xf>
    <xf numFmtId="0" fontId="0" fillId="0" borderId="81" xfId="0" applyBorder="1" applyAlignment="1">
      <alignment horizontal="center" vertical="center" wrapText="1"/>
    </xf>
    <xf numFmtId="0" fontId="12" fillId="0" borderId="13" xfId="0" applyFont="1" applyFill="1" applyBorder="1" applyAlignment="1">
      <alignment vertical="center" shrinkToFit="1"/>
    </xf>
    <xf numFmtId="0" fontId="12" fillId="0" borderId="97" xfId="0" applyFont="1" applyBorder="1" applyAlignment="1">
      <alignment vertical="center" shrinkToFit="1"/>
    </xf>
    <xf numFmtId="0" fontId="5" fillId="0" borderId="84" xfId="0" applyFont="1" applyBorder="1" applyAlignment="1">
      <alignment horizontal="left" vertical="center" wrapText="1" shrinkToFit="1"/>
    </xf>
    <xf numFmtId="0" fontId="12" fillId="0" borderId="84" xfId="0" applyFont="1" applyFill="1" applyBorder="1" applyAlignment="1">
      <alignment horizontal="left" vertical="center" shrinkToFit="1"/>
    </xf>
    <xf numFmtId="0" fontId="12" fillId="0" borderId="84" xfId="0" applyFont="1" applyFill="1" applyBorder="1" applyAlignment="1">
      <alignment horizontal="center" vertical="center"/>
    </xf>
    <xf numFmtId="0" fontId="12" fillId="0" borderId="192" xfId="0" applyFont="1" applyFill="1" applyBorder="1" applyAlignment="1">
      <alignment horizontal="center" vertical="center"/>
    </xf>
    <xf numFmtId="0" fontId="12" fillId="0" borderId="89" xfId="0" applyFont="1" applyFill="1" applyBorder="1" applyAlignment="1">
      <alignment horizontal="left" vertical="center" shrinkToFit="1"/>
    </xf>
    <xf numFmtId="0" fontId="12" fillId="0" borderId="86" xfId="0" applyFont="1" applyFill="1" applyBorder="1" applyAlignment="1">
      <alignment horizontal="left" vertical="center" shrinkToFit="1"/>
    </xf>
    <xf numFmtId="0" fontId="12" fillId="0" borderId="13" xfId="0" applyFont="1" applyFill="1" applyBorder="1" applyAlignment="1">
      <alignment horizontal="center" vertical="center"/>
    </xf>
    <xf numFmtId="0" fontId="12" fillId="0" borderId="24" xfId="0" applyFont="1" applyBorder="1" applyAlignment="1">
      <alignment horizontal="center" vertical="center"/>
    </xf>
    <xf numFmtId="0" fontId="12" fillId="0" borderId="97" xfId="0" applyFont="1" applyBorder="1" applyAlignment="1">
      <alignment horizontal="center" vertical="center"/>
    </xf>
    <xf numFmtId="0" fontId="12" fillId="0" borderId="68" xfId="0" applyFont="1" applyFill="1" applyBorder="1" applyAlignment="1">
      <alignment horizontal="center" vertical="center" shrinkToFit="1"/>
    </xf>
    <xf numFmtId="0" fontId="12" fillId="0" borderId="81" xfId="0" applyFont="1" applyBorder="1" applyAlignment="1">
      <alignment horizontal="center" vertical="center" shrinkToFit="1"/>
    </xf>
    <xf numFmtId="0" fontId="12" fillId="0" borderId="92" xfId="0" applyFont="1" applyFill="1" applyBorder="1" applyAlignment="1">
      <alignment horizontal="center" textRotation="255"/>
    </xf>
    <xf numFmtId="0" fontId="12" fillId="0" borderId="82" xfId="0" applyFont="1" applyFill="1" applyBorder="1" applyAlignment="1">
      <alignment horizontal="center" textRotation="255"/>
    </xf>
    <xf numFmtId="0" fontId="12" fillId="0" borderId="94" xfId="0" applyFont="1" applyFill="1" applyBorder="1" applyAlignment="1">
      <alignment horizontal="center" textRotation="255"/>
    </xf>
    <xf numFmtId="0" fontId="12" fillId="0" borderId="84" xfId="0" applyFont="1" applyFill="1" applyBorder="1" applyAlignment="1">
      <alignment horizontal="center" textRotation="255"/>
    </xf>
    <xf numFmtId="0" fontId="12" fillId="0" borderId="96" xfId="0" applyFont="1" applyFill="1" applyBorder="1" applyAlignment="1">
      <alignment horizontal="center" textRotation="255"/>
    </xf>
    <xf numFmtId="0" fontId="12" fillId="0" borderId="89" xfId="0" applyFont="1" applyFill="1" applyBorder="1" applyAlignment="1">
      <alignment horizontal="center" textRotation="255"/>
    </xf>
    <xf numFmtId="0" fontId="12" fillId="0" borderId="82" xfId="0" applyFont="1" applyFill="1" applyBorder="1" applyAlignment="1">
      <alignment horizontal="left" vertical="center" shrinkToFit="1"/>
    </xf>
    <xf numFmtId="0" fontId="12" fillId="0" borderId="198" xfId="0" applyFont="1" applyFill="1" applyBorder="1" applyAlignment="1">
      <alignment horizontal="center" vertical="center" shrinkToFit="1"/>
    </xf>
    <xf numFmtId="0" fontId="12" fillId="0" borderId="76" xfId="0" applyFont="1" applyBorder="1" applyAlignment="1">
      <alignment horizontal="center" vertical="center" shrinkToFit="1"/>
    </xf>
    <xf numFmtId="0" fontId="12" fillId="0" borderId="77" xfId="0" applyFont="1" applyBorder="1" applyAlignment="1">
      <alignment horizontal="center" vertical="center" shrinkToFit="1"/>
    </xf>
    <xf numFmtId="0" fontId="12" fillId="0" borderId="78" xfId="0" applyFont="1" applyFill="1" applyBorder="1" applyAlignment="1">
      <alignment horizontal="center" vertical="center" wrapText="1"/>
    </xf>
    <xf numFmtId="0" fontId="0" fillId="0" borderId="76" xfId="0" applyBorder="1" applyAlignment="1">
      <alignment horizontal="center" vertical="center" wrapText="1"/>
    </xf>
    <xf numFmtId="0" fontId="0" fillId="0" borderId="80" xfId="0" applyBorder="1" applyAlignment="1">
      <alignment horizontal="center" vertical="center" wrapText="1"/>
    </xf>
    <xf numFmtId="0" fontId="12" fillId="0" borderId="21" xfId="0" applyFont="1" applyFill="1" applyBorder="1" applyAlignment="1">
      <alignment vertical="center"/>
    </xf>
    <xf numFmtId="0" fontId="12" fillId="0" borderId="91" xfId="0" applyFont="1" applyBorder="1" applyAlignment="1">
      <alignment vertical="center"/>
    </xf>
    <xf numFmtId="0" fontId="12" fillId="0" borderId="199" xfId="0" applyFont="1" applyFill="1" applyBorder="1" applyAlignment="1">
      <alignment horizontal="center" vertical="center" shrinkToFit="1"/>
    </xf>
    <xf numFmtId="0" fontId="12" fillId="0" borderId="70" xfId="0" applyFont="1" applyFill="1" applyBorder="1" applyAlignment="1">
      <alignment horizontal="center" vertical="center" shrinkToFit="1"/>
    </xf>
    <xf numFmtId="0" fontId="12" fillId="0" borderId="193" xfId="0" applyFont="1" applyFill="1" applyBorder="1" applyAlignment="1">
      <alignment horizontal="center" vertical="center" shrinkToFit="1"/>
    </xf>
    <xf numFmtId="0" fontId="12" fillId="0" borderId="71"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83" xfId="0" applyFont="1" applyFill="1" applyBorder="1" applyAlignment="1">
      <alignment horizontal="center" vertical="center"/>
    </xf>
    <xf numFmtId="0" fontId="12" fillId="0" borderId="64" xfId="0" applyFont="1" applyFill="1" applyBorder="1" applyAlignment="1">
      <alignment horizontal="center" vertical="center" shrinkToFit="1"/>
    </xf>
    <xf numFmtId="0" fontId="12" fillId="0" borderId="72" xfId="0" applyFont="1" applyFill="1" applyBorder="1" applyAlignment="1">
      <alignment horizontal="center" vertical="center" shrinkToFit="1"/>
    </xf>
    <xf numFmtId="0" fontId="12" fillId="0" borderId="65" xfId="0" applyFont="1" applyFill="1" applyBorder="1" applyAlignment="1">
      <alignment horizontal="center" vertical="center" shrinkToFit="1"/>
    </xf>
    <xf numFmtId="0" fontId="12" fillId="0" borderId="73" xfId="0" applyFont="1" applyFill="1" applyBorder="1" applyAlignment="1">
      <alignment horizontal="center" vertical="center"/>
    </xf>
    <xf numFmtId="0" fontId="12" fillId="0" borderId="72" xfId="0" applyFont="1" applyFill="1" applyBorder="1" applyAlignment="1">
      <alignment horizontal="center" vertical="center"/>
    </xf>
    <xf numFmtId="0" fontId="12" fillId="0" borderId="98" xfId="0" applyFont="1" applyFill="1" applyBorder="1" applyAlignment="1">
      <alignment horizontal="center" vertical="center"/>
    </xf>
    <xf numFmtId="0" fontId="19" fillId="0" borderId="195" xfId="0" applyFont="1" applyFill="1" applyBorder="1" applyAlignment="1">
      <alignment horizontal="center" vertical="center" wrapText="1"/>
    </xf>
    <xf numFmtId="0" fontId="12" fillId="0" borderId="66" xfId="0" applyFont="1" applyFill="1" applyBorder="1" applyAlignment="1">
      <alignment horizontal="center" vertical="center" shrinkToFit="1"/>
    </xf>
    <xf numFmtId="0" fontId="12" fillId="0" borderId="67" xfId="0" applyFont="1" applyFill="1" applyBorder="1" applyAlignment="1">
      <alignment horizontal="center" vertical="center" shrinkToFit="1"/>
    </xf>
    <xf numFmtId="0" fontId="12" fillId="0" borderId="68"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81" xfId="0" applyFont="1" applyFill="1" applyBorder="1" applyAlignment="1">
      <alignment horizontal="center" vertical="center"/>
    </xf>
    <xf numFmtId="0" fontId="12" fillId="0" borderId="68" xfId="0" applyFont="1" applyFill="1" applyBorder="1" applyAlignment="1">
      <alignment horizontal="center" textRotation="255"/>
    </xf>
    <xf numFmtId="0" fontId="12" fillId="0" borderId="71" xfId="0" applyFont="1" applyFill="1" applyBorder="1" applyAlignment="1">
      <alignment horizontal="center" textRotation="255"/>
    </xf>
    <xf numFmtId="0" fontId="12" fillId="0" borderId="94" xfId="0" applyFont="1" applyFill="1" applyBorder="1" applyAlignment="1">
      <alignment horizontal="left" vertical="center" shrinkToFit="1"/>
    </xf>
    <xf numFmtId="0" fontId="66" fillId="0" borderId="84" xfId="0" applyFont="1" applyFill="1" applyBorder="1" applyAlignment="1">
      <alignment horizontal="center" vertical="center"/>
    </xf>
    <xf numFmtId="0" fontId="66" fillId="0" borderId="192" xfId="0" applyFont="1" applyFill="1" applyBorder="1" applyAlignment="1">
      <alignment horizontal="center" vertical="center"/>
    </xf>
    <xf numFmtId="0" fontId="12" fillId="0" borderId="85" xfId="0" applyFont="1" applyFill="1" applyBorder="1" applyAlignment="1">
      <alignment horizontal="center" vertical="center" shrinkToFit="1"/>
    </xf>
    <xf numFmtId="0" fontId="12" fillId="0" borderId="62" xfId="0" applyFont="1" applyFill="1" applyBorder="1" applyAlignment="1">
      <alignment horizontal="center" vertical="center" shrinkToFit="1"/>
    </xf>
    <xf numFmtId="0" fontId="12" fillId="0" borderId="100" xfId="0" applyFont="1" applyFill="1" applyBorder="1" applyAlignment="1">
      <alignment horizontal="center" vertical="center" shrinkToFit="1"/>
    </xf>
    <xf numFmtId="0" fontId="12" fillId="0" borderId="75"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99" xfId="0" applyFont="1" applyFill="1" applyBorder="1" applyAlignment="1">
      <alignment horizontal="center" vertical="center"/>
    </xf>
    <xf numFmtId="0" fontId="12" fillId="0" borderId="71" xfId="0" applyFont="1" applyFill="1" applyBorder="1" applyAlignment="1">
      <alignment horizontal="center" vertical="center" shrinkToFit="1"/>
    </xf>
    <xf numFmtId="0" fontId="12" fillId="0" borderId="78" xfId="0" applyFont="1" applyFill="1" applyBorder="1" applyAlignment="1">
      <alignment horizontal="center" vertical="center" shrinkToFit="1"/>
    </xf>
    <xf numFmtId="0" fontId="12" fillId="0" borderId="78"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80" xfId="0" applyFont="1" applyFill="1" applyBorder="1" applyAlignment="1">
      <alignment horizontal="center" vertical="center"/>
    </xf>
    <xf numFmtId="0" fontId="12" fillId="0" borderId="198" xfId="0" applyFont="1" applyFill="1" applyBorder="1" applyAlignment="1">
      <alignment horizontal="center" vertical="center"/>
    </xf>
    <xf numFmtId="0" fontId="12" fillId="0" borderId="81" xfId="0" applyFont="1" applyFill="1" applyBorder="1" applyAlignment="1">
      <alignment horizontal="center" vertical="center" shrinkToFit="1"/>
    </xf>
    <xf numFmtId="0" fontId="12" fillId="0" borderId="143" xfId="0" applyFont="1" applyFill="1" applyBorder="1" applyAlignment="1">
      <alignment horizontal="left" vertical="center" shrinkToFit="1"/>
    </xf>
    <xf numFmtId="0" fontId="12" fillId="0" borderId="79" xfId="0" applyFont="1" applyFill="1" applyBorder="1" applyAlignment="1">
      <alignment vertical="center" shrinkToFit="1"/>
    </xf>
    <xf numFmtId="0" fontId="12" fillId="0" borderId="90" xfId="0" applyFont="1" applyBorder="1" applyAlignment="1">
      <alignment vertical="center" shrinkToFit="1"/>
    </xf>
    <xf numFmtId="0" fontId="12" fillId="0" borderId="90" xfId="0" applyFont="1" applyFill="1" applyBorder="1" applyAlignment="1">
      <alignment horizontal="center" vertical="center" shrinkToFit="1"/>
    </xf>
    <xf numFmtId="0" fontId="12" fillId="0" borderId="194" xfId="0" applyFont="1" applyFill="1" applyBorder="1" applyAlignment="1">
      <alignment horizontal="center" vertical="center" shrinkToFit="1"/>
    </xf>
    <xf numFmtId="0" fontId="12" fillId="0" borderId="20" xfId="0" applyFont="1" applyBorder="1" applyAlignment="1">
      <alignment vertical="center"/>
    </xf>
    <xf numFmtId="0" fontId="12" fillId="0" borderId="78" xfId="0" applyFont="1" applyFill="1" applyBorder="1" applyAlignment="1">
      <alignment vertical="center"/>
    </xf>
    <xf numFmtId="0" fontId="12" fillId="0" borderId="76" xfId="0" applyFont="1" applyBorder="1" applyAlignment="1">
      <alignment vertical="center"/>
    </xf>
    <xf numFmtId="0" fontId="12" fillId="0" borderId="80" xfId="0" applyFont="1" applyBorder="1" applyAlignment="1">
      <alignment vertical="center"/>
    </xf>
    <xf numFmtId="0" fontId="12" fillId="0" borderId="79" xfId="0" applyFont="1" applyFill="1" applyBorder="1" applyAlignment="1">
      <alignment horizontal="center" textRotation="255"/>
    </xf>
    <xf numFmtId="0" fontId="12" fillId="0" borderId="90" xfId="0" applyFont="1" applyFill="1" applyBorder="1" applyAlignment="1">
      <alignment horizontal="center" textRotation="255"/>
    </xf>
    <xf numFmtId="0" fontId="68" fillId="0" borderId="0" xfId="0" applyFont="1" applyAlignment="1">
      <alignment horizontal="center" vertical="center" wrapText="1"/>
    </xf>
    <xf numFmtId="0" fontId="3" fillId="0" borderId="0" xfId="0" applyFont="1" applyAlignment="1">
      <alignment horizontal="center" vertical="center" wrapText="1"/>
    </xf>
    <xf numFmtId="0" fontId="3" fillId="0" borderId="89" xfId="0" applyFont="1" applyBorder="1" applyAlignment="1">
      <alignment horizontal="center" vertical="center" wrapText="1"/>
    </xf>
    <xf numFmtId="0" fontId="3" fillId="0" borderId="86" xfId="0" applyFont="1" applyBorder="1" applyAlignment="1">
      <alignment horizontal="center" vertical="center" wrapText="1"/>
    </xf>
    <xf numFmtId="0" fontId="19" fillId="0" borderId="63" xfId="0" applyFont="1" applyBorder="1" applyAlignment="1">
      <alignment horizontal="center" vertical="center"/>
    </xf>
    <xf numFmtId="0" fontId="19" fillId="0" borderId="93" xfId="0" applyFont="1" applyBorder="1" applyAlignment="1">
      <alignment horizontal="center" vertical="center"/>
    </xf>
    <xf numFmtId="0" fontId="19" fillId="0" borderId="196" xfId="0" applyFont="1" applyBorder="1" applyAlignment="1">
      <alignment horizontal="center" vertical="center"/>
    </xf>
    <xf numFmtId="0" fontId="17" fillId="0" borderId="87" xfId="0" applyFont="1" applyFill="1" applyBorder="1" applyAlignment="1">
      <alignment horizontal="center" vertical="center" wrapText="1"/>
    </xf>
    <xf numFmtId="0" fontId="12" fillId="0" borderId="87"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9" fillId="0" borderId="141" xfId="0" applyFont="1" applyFill="1" applyBorder="1" applyAlignment="1">
      <alignment horizontal="center" vertical="center"/>
    </xf>
    <xf numFmtId="0" fontId="19" fillId="0" borderId="143" xfId="0" applyFont="1" applyFill="1" applyBorder="1" applyAlignment="1">
      <alignment horizontal="center" vertical="center"/>
    </xf>
    <xf numFmtId="0" fontId="19" fillId="0" borderId="201" xfId="0" applyFont="1" applyFill="1" applyBorder="1" applyAlignment="1">
      <alignment horizontal="center" vertical="center"/>
    </xf>
    <xf numFmtId="0" fontId="19" fillId="0" borderId="204" xfId="0" applyFont="1" applyFill="1" applyBorder="1" applyAlignment="1">
      <alignment horizontal="center" vertical="center"/>
    </xf>
    <xf numFmtId="0" fontId="19" fillId="0" borderId="201" xfId="0" applyFont="1" applyFill="1" applyBorder="1" applyAlignment="1">
      <alignment horizontal="center" vertical="center" wrapText="1"/>
    </xf>
    <xf numFmtId="0" fontId="19" fillId="0" borderId="204" xfId="0" applyFont="1" applyFill="1" applyBorder="1" applyAlignment="1">
      <alignment horizontal="center" vertical="center" wrapText="1"/>
    </xf>
    <xf numFmtId="0" fontId="19" fillId="0" borderId="202" xfId="0" applyFont="1" applyFill="1" applyBorder="1" applyAlignment="1">
      <alignment horizontal="center" vertical="center"/>
    </xf>
    <xf numFmtId="0" fontId="19" fillId="0" borderId="205" xfId="0" applyFont="1" applyFill="1" applyBorder="1" applyAlignment="1">
      <alignment horizontal="center" vertical="center"/>
    </xf>
    <xf numFmtId="0" fontId="19" fillId="0" borderId="206" xfId="0" applyFont="1" applyFill="1" applyBorder="1" applyAlignment="1">
      <alignment horizontal="center" vertical="center"/>
    </xf>
    <xf numFmtId="0" fontId="19" fillId="0" borderId="207" xfId="0" applyFont="1" applyFill="1" applyBorder="1" applyAlignment="1">
      <alignment horizontal="center" vertical="center"/>
    </xf>
    <xf numFmtId="0" fontId="19" fillId="0" borderId="208" xfId="0" applyFont="1" applyFill="1" applyBorder="1" applyAlignment="1">
      <alignment horizontal="center" vertical="center"/>
    </xf>
    <xf numFmtId="0" fontId="3" fillId="0" borderId="62" xfId="0" applyFont="1" applyBorder="1" applyAlignment="1">
      <alignment horizontal="center" vertical="center"/>
    </xf>
    <xf numFmtId="0" fontId="20" fillId="0" borderId="0" xfId="0" applyFont="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Alignment="1">
      <alignment horizontal="center" vertical="center"/>
    </xf>
    <xf numFmtId="0" fontId="3" fillId="0" borderId="70" xfId="0" applyFont="1" applyBorder="1" applyAlignment="1">
      <alignment horizontal="center" vertical="center"/>
    </xf>
    <xf numFmtId="0" fontId="19" fillId="0" borderId="0" xfId="0" applyFont="1" applyBorder="1" applyAlignment="1">
      <alignment horizontal="right" vertical="center"/>
    </xf>
    <xf numFmtId="0" fontId="23" fillId="0" borderId="0" xfId="0" applyFont="1" applyBorder="1" applyAlignment="1">
      <alignment vertical="center"/>
    </xf>
    <xf numFmtId="0" fontId="19" fillId="0" borderId="63" xfId="0" applyFont="1" applyBorder="1" applyAlignment="1">
      <alignment horizontal="center" vertical="center" textRotation="255"/>
    </xf>
    <xf numFmtId="0" fontId="19" fillId="0" borderId="93" xfId="0" applyFont="1" applyBorder="1" applyAlignment="1">
      <alignment horizontal="center" vertical="center" textRotation="255"/>
    </xf>
    <xf numFmtId="0" fontId="19" fillId="0" borderId="196" xfId="0" applyFont="1" applyBorder="1" applyAlignment="1">
      <alignment horizontal="center" vertical="center" textRotation="255"/>
    </xf>
    <xf numFmtId="0" fontId="19" fillId="0" borderId="166" xfId="0" applyFont="1" applyFill="1" applyBorder="1" applyAlignment="1">
      <alignment horizontal="center" vertical="center"/>
    </xf>
    <xf numFmtId="0" fontId="19" fillId="0" borderId="200" xfId="0" applyFont="1" applyFill="1" applyBorder="1" applyAlignment="1">
      <alignment horizontal="center" vertical="center"/>
    </xf>
    <xf numFmtId="0" fontId="19" fillId="0" borderId="203" xfId="0" applyFont="1" applyFill="1" applyBorder="1" applyAlignment="1">
      <alignment horizontal="center" vertical="center"/>
    </xf>
    <xf numFmtId="0" fontId="19" fillId="0" borderId="87" xfId="0" applyFont="1" applyBorder="1" applyAlignment="1">
      <alignment horizontal="center" vertical="center" justifyLastLine="1"/>
    </xf>
    <xf numFmtId="0" fontId="19" fillId="0" borderId="12" xfId="0" applyFont="1" applyBorder="1" applyAlignment="1">
      <alignment horizontal="center" vertical="center" justifyLastLine="1"/>
    </xf>
    <xf numFmtId="0" fontId="19" fillId="0" borderId="69" xfId="0" applyFont="1" applyBorder="1" applyAlignment="1">
      <alignment horizontal="center" vertical="center" justifyLastLine="1"/>
    </xf>
    <xf numFmtId="0" fontId="19" fillId="0" borderId="22" xfId="0" applyFont="1" applyBorder="1" applyAlignment="1">
      <alignment horizontal="center" vertical="center" justifyLastLine="1"/>
    </xf>
    <xf numFmtId="0" fontId="3" fillId="0" borderId="73" xfId="0" applyFont="1" applyBorder="1" applyAlignment="1">
      <alignment horizontal="center" vertical="center"/>
    </xf>
    <xf numFmtId="0" fontId="3" fillId="0" borderId="65" xfId="0" applyFont="1" applyBorder="1" applyAlignment="1">
      <alignment horizontal="center" vertical="center"/>
    </xf>
    <xf numFmtId="0" fontId="3" fillId="0" borderId="75" xfId="0" applyFont="1" applyBorder="1" applyAlignment="1">
      <alignment horizontal="center" vertical="center"/>
    </xf>
    <xf numFmtId="0" fontId="3" fillId="0" borderId="100" xfId="0" applyFont="1" applyBorder="1" applyAlignment="1">
      <alignment horizontal="center" vertical="center"/>
    </xf>
    <xf numFmtId="0" fontId="19" fillId="0" borderId="214" xfId="0" applyFont="1" applyBorder="1" applyAlignment="1">
      <alignment horizontal="center" vertical="center" wrapText="1" justifyLastLine="1"/>
    </xf>
    <xf numFmtId="0" fontId="19" fillId="0" borderId="215" xfId="0" applyFont="1" applyBorder="1" applyAlignment="1">
      <alignment horizontal="center" vertical="center" wrapText="1" justifyLastLine="1"/>
    </xf>
    <xf numFmtId="0" fontId="19" fillId="0" borderId="69" xfId="0" applyFont="1" applyBorder="1" applyAlignment="1">
      <alignment horizontal="center" vertical="center" wrapText="1" justifyLastLine="1"/>
    </xf>
    <xf numFmtId="0" fontId="19" fillId="0" borderId="22" xfId="0" applyFont="1" applyBorder="1" applyAlignment="1">
      <alignment horizontal="center" vertical="center" wrapText="1" justifyLastLine="1"/>
    </xf>
    <xf numFmtId="0" fontId="19" fillId="0" borderId="88" xfId="0" applyFont="1" applyBorder="1" applyAlignment="1">
      <alignment horizontal="center" vertical="center" wrapText="1" justifyLastLine="1"/>
    </xf>
    <xf numFmtId="0" fontId="19" fillId="0" borderId="19" xfId="0" applyFont="1" applyBorder="1" applyAlignment="1">
      <alignment horizontal="center" vertical="center" wrapText="1" justifyLastLine="1"/>
    </xf>
    <xf numFmtId="0" fontId="19" fillId="0" borderId="218" xfId="0" applyFont="1" applyFill="1" applyBorder="1" applyAlignment="1">
      <alignment horizontal="center" vertical="center" wrapText="1"/>
    </xf>
    <xf numFmtId="0" fontId="12" fillId="0" borderId="200" xfId="0" applyFont="1" applyFill="1" applyBorder="1" applyAlignment="1">
      <alignment horizontal="center" vertical="center" wrapText="1"/>
    </xf>
    <xf numFmtId="0" fontId="12" fillId="0" borderId="203" xfId="0" applyFont="1" applyFill="1" applyBorder="1" applyAlignment="1">
      <alignment horizontal="center" vertical="center" wrapText="1"/>
    </xf>
    <xf numFmtId="0" fontId="19" fillId="0" borderId="221" xfId="0" applyFont="1" applyBorder="1" applyAlignment="1">
      <alignment horizontal="center" vertical="center" shrinkToFit="1"/>
    </xf>
    <xf numFmtId="0" fontId="19" fillId="0" borderId="223" xfId="0" applyFont="1" applyBorder="1" applyAlignment="1">
      <alignment horizontal="center" vertical="center" shrinkToFit="1"/>
    </xf>
    <xf numFmtId="0" fontId="19" fillId="0" borderId="222" xfId="0" applyFont="1" applyBorder="1" applyAlignment="1">
      <alignment horizontal="center" vertical="center" shrinkToFit="1"/>
    </xf>
    <xf numFmtId="0" fontId="19" fillId="0" borderId="224" xfId="0" applyFont="1" applyBorder="1" applyAlignment="1">
      <alignment horizontal="center" vertical="center" shrinkToFit="1"/>
    </xf>
    <xf numFmtId="0" fontId="19" fillId="0" borderId="202" xfId="0" applyFont="1" applyBorder="1" applyAlignment="1">
      <alignment horizontal="center" vertical="center" shrinkToFit="1"/>
    </xf>
    <xf numFmtId="0" fontId="19" fillId="0" borderId="200" xfId="0" applyFont="1" applyBorder="1" applyAlignment="1">
      <alignment horizontal="center" vertical="center" shrinkToFit="1"/>
    </xf>
    <xf numFmtId="0" fontId="19" fillId="0" borderId="205" xfId="0" applyFont="1" applyBorder="1" applyAlignment="1">
      <alignment horizontal="center" vertical="center" shrinkToFit="1"/>
    </xf>
    <xf numFmtId="0" fontId="19" fillId="0" borderId="203" xfId="0" applyFont="1" applyBorder="1" applyAlignment="1">
      <alignment horizontal="center" vertical="center" shrinkToFit="1"/>
    </xf>
    <xf numFmtId="0" fontId="19" fillId="0" borderId="209" xfId="0" applyFont="1" applyFill="1" applyBorder="1" applyAlignment="1">
      <alignment horizontal="center" vertical="center"/>
    </xf>
    <xf numFmtId="0" fontId="19" fillId="0" borderId="217" xfId="0" applyFont="1" applyFill="1" applyBorder="1" applyAlignment="1">
      <alignment horizontal="center" vertical="center"/>
    </xf>
    <xf numFmtId="0" fontId="19" fillId="0" borderId="210" xfId="0" applyFont="1" applyFill="1" applyBorder="1" applyAlignment="1">
      <alignment horizontal="center" vertical="center" wrapText="1"/>
    </xf>
    <xf numFmtId="0" fontId="19" fillId="0" borderId="211" xfId="0" applyFont="1" applyFill="1" applyBorder="1" applyAlignment="1">
      <alignment horizontal="center" vertical="center" wrapText="1"/>
    </xf>
    <xf numFmtId="0" fontId="19" fillId="0" borderId="212" xfId="0" applyFont="1" applyFill="1" applyBorder="1" applyAlignment="1">
      <alignment horizontal="center" vertical="center" wrapText="1"/>
    </xf>
    <xf numFmtId="0" fontId="19" fillId="0" borderId="205" xfId="0" applyFont="1" applyFill="1" applyBorder="1" applyAlignment="1">
      <alignment horizontal="center" vertical="center" wrapText="1"/>
    </xf>
    <xf numFmtId="0" fontId="19" fillId="0" borderId="203" xfId="0" applyFont="1" applyFill="1" applyBorder="1" applyAlignment="1">
      <alignment horizontal="center" vertical="center" wrapText="1"/>
    </xf>
    <xf numFmtId="0" fontId="19" fillId="0" borderId="219" xfId="0" applyFont="1" applyFill="1" applyBorder="1" applyAlignment="1">
      <alignment horizontal="center" vertical="center" wrapText="1"/>
    </xf>
    <xf numFmtId="0" fontId="19" fillId="0" borderId="217" xfId="0" applyFont="1" applyFill="1" applyBorder="1" applyAlignment="1">
      <alignment horizontal="center" vertical="center" wrapText="1"/>
    </xf>
    <xf numFmtId="0" fontId="19" fillId="0" borderId="211" xfId="0" applyFont="1" applyFill="1" applyBorder="1" applyAlignment="1">
      <alignment horizontal="center" vertical="center"/>
    </xf>
    <xf numFmtId="0" fontId="19" fillId="0" borderId="213" xfId="0" applyFont="1" applyFill="1" applyBorder="1" applyAlignment="1">
      <alignment horizontal="center" vertical="center"/>
    </xf>
    <xf numFmtId="0" fontId="19" fillId="0" borderId="216" xfId="0" applyFont="1" applyFill="1" applyBorder="1" applyAlignment="1">
      <alignment horizontal="center" vertical="center"/>
    </xf>
    <xf numFmtId="0" fontId="19" fillId="0" borderId="220" xfId="0" applyFont="1" applyFill="1" applyBorder="1" applyAlignment="1">
      <alignment horizontal="center" vertical="center"/>
    </xf>
    <xf numFmtId="0" fontId="17" fillId="0" borderId="88" xfId="0" applyFont="1" applyFill="1" applyBorder="1" applyAlignment="1">
      <alignment horizontal="center" vertical="center" wrapText="1"/>
    </xf>
    <xf numFmtId="0" fontId="17" fillId="0" borderId="91" xfId="0" applyFont="1" applyFill="1" applyBorder="1" applyAlignment="1">
      <alignment horizontal="center" vertical="center" wrapText="1"/>
    </xf>
    <xf numFmtId="0" fontId="12" fillId="0" borderId="73"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209" xfId="0" applyFont="1" applyFill="1" applyBorder="1" applyAlignment="1">
      <alignment horizontal="center" vertical="center" wrapText="1"/>
    </xf>
    <xf numFmtId="0" fontId="12" fillId="0" borderId="88" xfId="0" applyFont="1" applyFill="1" applyBorder="1" applyAlignment="1">
      <alignment horizontal="center" vertical="center" wrapText="1"/>
    </xf>
    <xf numFmtId="0" fontId="12" fillId="0" borderId="217" xfId="0" applyFont="1" applyFill="1" applyBorder="1" applyAlignment="1">
      <alignment horizontal="center" vertical="center" wrapText="1"/>
    </xf>
    <xf numFmtId="0" fontId="19" fillId="0" borderId="210" xfId="0" applyFont="1" applyBorder="1" applyAlignment="1">
      <alignment horizontal="center" vertical="center" shrinkToFit="1"/>
    </xf>
    <xf numFmtId="0" fontId="19" fillId="0" borderId="212" xfId="0" applyFont="1" applyBorder="1" applyAlignment="1">
      <alignment horizontal="center" vertical="center" shrinkToFit="1"/>
    </xf>
    <xf numFmtId="0" fontId="19" fillId="0" borderId="219" xfId="0" applyFont="1" applyBorder="1" applyAlignment="1">
      <alignment horizontal="center" vertical="center" shrinkToFit="1"/>
    </xf>
    <xf numFmtId="0" fontId="19" fillId="0" borderId="217" xfId="0" applyFont="1" applyBorder="1" applyAlignment="1">
      <alignment horizontal="center" vertical="center" shrinkToFit="1"/>
    </xf>
    <xf numFmtId="49" fontId="19" fillId="0" borderId="71" xfId="0" applyNumberFormat="1" applyFont="1" applyBorder="1" applyAlignment="1">
      <alignment horizontal="center" vertical="center"/>
    </xf>
    <xf numFmtId="49" fontId="19" fillId="0" borderId="83" xfId="0" applyNumberFormat="1" applyFont="1" applyBorder="1" applyAlignment="1">
      <alignment horizontal="center" vertical="center"/>
    </xf>
    <xf numFmtId="49" fontId="19" fillId="0" borderId="78" xfId="0" applyNumberFormat="1" applyFont="1" applyBorder="1" applyAlignment="1">
      <alignment horizontal="center" vertical="center"/>
    </xf>
    <xf numFmtId="49" fontId="19" fillId="0" borderId="80" xfId="0" applyNumberFormat="1" applyFont="1" applyBorder="1" applyAlignment="1">
      <alignment horizontal="center" vertical="center"/>
    </xf>
    <xf numFmtId="0" fontId="19" fillId="0" borderId="225" xfId="0" applyFont="1" applyBorder="1" applyAlignment="1">
      <alignment horizontal="center" vertical="center" shrinkToFit="1"/>
    </xf>
    <xf numFmtId="0" fontId="17" fillId="0" borderId="228" xfId="0" applyFont="1" applyBorder="1" applyAlignment="1">
      <alignment horizontal="center" vertical="center" shrinkToFit="1"/>
    </xf>
    <xf numFmtId="0" fontId="17" fillId="0" borderId="229" xfId="0" applyFont="1" applyBorder="1" applyAlignment="1">
      <alignment horizontal="center" vertical="center" shrinkToFit="1"/>
    </xf>
    <xf numFmtId="0" fontId="19" fillId="0" borderId="24" xfId="0" applyFont="1" applyBorder="1" applyAlignment="1">
      <alignment horizontal="center" vertical="center" shrinkToFit="1"/>
    </xf>
    <xf numFmtId="0" fontId="19" fillId="0" borderId="97"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74" xfId="0" applyFont="1" applyBorder="1" applyAlignment="1">
      <alignment horizontal="center" vertical="center" shrinkToFit="1"/>
    </xf>
    <xf numFmtId="0" fontId="19" fillId="0" borderId="20" xfId="0" applyFont="1" applyBorder="1" applyAlignment="1">
      <alignment horizontal="center" vertical="center" shrinkToFit="1"/>
    </xf>
    <xf numFmtId="0" fontId="19" fillId="0" borderId="91" xfId="0" applyFont="1" applyBorder="1" applyAlignment="1">
      <alignment horizontal="center" vertical="center" shrinkToFit="1"/>
    </xf>
    <xf numFmtId="0" fontId="17" fillId="0" borderId="87" xfId="0" applyFont="1" applyBorder="1" applyAlignment="1">
      <alignment horizontal="center" vertical="center" shrinkToFit="1"/>
    </xf>
    <xf numFmtId="0" fontId="17" fillId="0" borderId="24" xfId="0" applyFont="1" applyBorder="1" applyAlignment="1">
      <alignment horizontal="center" vertical="center" shrinkToFit="1"/>
    </xf>
    <xf numFmtId="0" fontId="17" fillId="0" borderId="97" xfId="0" applyFont="1" applyBorder="1" applyAlignment="1">
      <alignment horizontal="center" vertical="center" shrinkToFit="1"/>
    </xf>
    <xf numFmtId="0" fontId="17" fillId="0" borderId="69"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74" xfId="0" applyFont="1" applyBorder="1" applyAlignment="1">
      <alignment horizontal="center" vertical="center" shrinkToFit="1"/>
    </xf>
    <xf numFmtId="0" fontId="17" fillId="0" borderId="141" xfId="0" applyFont="1" applyBorder="1" applyAlignment="1">
      <alignment horizontal="center" vertical="center" shrinkToFit="1"/>
    </xf>
    <xf numFmtId="0" fontId="17" fillId="0" borderId="143" xfId="0" applyFont="1" applyBorder="1" applyAlignment="1">
      <alignment horizontal="center" vertical="center" shrinkToFit="1"/>
    </xf>
    <xf numFmtId="49" fontId="19" fillId="0" borderId="68" xfId="0" applyNumberFormat="1" applyFont="1" applyBorder="1" applyAlignment="1">
      <alignment horizontal="center" vertical="center"/>
    </xf>
    <xf numFmtId="49" fontId="19" fillId="0" borderId="81" xfId="0" applyNumberFormat="1" applyFont="1" applyBorder="1" applyAlignment="1">
      <alignment horizontal="center" vertical="center"/>
    </xf>
    <xf numFmtId="0" fontId="19" fillId="0" borderId="226" xfId="0" applyFont="1" applyBorder="1" applyAlignment="1">
      <alignment horizontal="center" vertical="center" shrinkToFit="1"/>
    </xf>
    <xf numFmtId="0" fontId="19" fillId="0" borderId="227" xfId="0" applyFont="1" applyBorder="1" applyAlignment="1">
      <alignment horizontal="center" vertical="center" shrinkToFit="1"/>
    </xf>
    <xf numFmtId="0" fontId="19" fillId="0" borderId="220" xfId="0" applyFont="1" applyBorder="1" applyAlignment="1">
      <alignment horizontal="center" vertical="center" shrinkToFit="1"/>
    </xf>
    <xf numFmtId="0" fontId="19" fillId="0" borderId="0" xfId="0" applyFont="1" applyAlignment="1">
      <alignment horizontal="left" vertical="center" wrapText="1"/>
    </xf>
    <xf numFmtId="0" fontId="19" fillId="0" borderId="0" xfId="0" applyFont="1" applyAlignment="1">
      <alignment horizontal="left" vertical="center"/>
    </xf>
    <xf numFmtId="0" fontId="19" fillId="0" borderId="24" xfId="0" applyFont="1" applyBorder="1" applyAlignment="1">
      <alignment horizontal="left" vertical="center" wrapText="1"/>
    </xf>
    <xf numFmtId="0" fontId="19" fillId="0" borderId="0" xfId="0" applyFont="1" applyBorder="1" applyAlignment="1">
      <alignment horizontal="left" vertical="center" wrapText="1"/>
    </xf>
    <xf numFmtId="0" fontId="17" fillId="0" borderId="88"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91" xfId="0" applyFont="1" applyBorder="1" applyAlignment="1">
      <alignment horizontal="center" vertical="center" shrinkToFit="1"/>
    </xf>
    <xf numFmtId="0" fontId="17" fillId="0" borderId="166" xfId="0" applyFont="1" applyBorder="1" applyAlignment="1">
      <alignment horizontal="center" vertical="center" shrinkToFit="1"/>
    </xf>
    <xf numFmtId="6" fontId="19" fillId="0" borderId="43" xfId="14" applyFont="1" applyFill="1" applyBorder="1" applyAlignment="1">
      <alignment horizontal="center" vertical="center" wrapText="1"/>
    </xf>
    <xf numFmtId="6" fontId="19" fillId="0" borderId="10" xfId="14" applyFont="1" applyFill="1" applyBorder="1" applyAlignment="1">
      <alignment horizontal="center" vertical="center" wrapText="1"/>
    </xf>
    <xf numFmtId="6" fontId="19" fillId="0" borderId="44" xfId="14" applyFont="1" applyFill="1" applyBorder="1" applyAlignment="1">
      <alignment horizontal="center" vertical="center" wrapText="1"/>
    </xf>
    <xf numFmtId="6" fontId="19" fillId="0" borderId="21" xfId="14" applyFont="1" applyFill="1" applyBorder="1" applyAlignment="1">
      <alignment horizontal="center" vertical="center" wrapText="1"/>
    </xf>
    <xf numFmtId="6" fontId="19" fillId="0" borderId="20" xfId="14" applyFont="1" applyFill="1" applyBorder="1" applyAlignment="1">
      <alignment horizontal="center" vertical="center" wrapText="1"/>
    </xf>
    <xf numFmtId="6" fontId="19" fillId="0" borderId="19" xfId="14" applyFont="1" applyFill="1" applyBorder="1" applyAlignment="1">
      <alignment horizontal="center" vertical="center" wrapText="1"/>
    </xf>
    <xf numFmtId="0" fontId="19" fillId="0" borderId="44" xfId="0" applyFont="1" applyFill="1" applyBorder="1" applyAlignment="1">
      <alignment horizontal="center" vertical="center"/>
    </xf>
    <xf numFmtId="0" fontId="19" fillId="0" borderId="43" xfId="0" applyFont="1" applyFill="1" applyBorder="1" applyAlignment="1">
      <alignment horizontal="center" vertical="center"/>
    </xf>
    <xf numFmtId="6" fontId="19" fillId="0" borderId="13" xfId="14" applyFont="1" applyFill="1" applyBorder="1" applyAlignment="1">
      <alignment horizontal="left" vertical="center" wrapText="1"/>
    </xf>
    <xf numFmtId="6" fontId="19" fillId="0" borderId="24" xfId="14" applyFont="1" applyFill="1" applyBorder="1" applyAlignment="1">
      <alignment horizontal="left" vertical="center" wrapText="1"/>
    </xf>
    <xf numFmtId="6" fontId="19" fillId="0" borderId="56" xfId="14" applyFont="1" applyFill="1" applyBorder="1" applyAlignment="1">
      <alignment horizontal="left" vertical="center" wrapText="1"/>
    </xf>
    <xf numFmtId="6" fontId="19" fillId="0" borderId="23" xfId="14" applyFont="1" applyFill="1" applyBorder="1" applyAlignment="1">
      <alignment horizontal="left" vertical="center" wrapText="1"/>
    </xf>
    <xf numFmtId="6" fontId="19" fillId="0" borderId="0" xfId="14" applyFont="1" applyFill="1" applyBorder="1" applyAlignment="1">
      <alignment horizontal="left" vertical="center" wrapText="1"/>
    </xf>
    <xf numFmtId="6" fontId="19" fillId="0" borderId="7" xfId="14"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0" fillId="0" borderId="0" xfId="0" applyBorder="1">
      <alignment vertical="center"/>
    </xf>
    <xf numFmtId="0" fontId="16" fillId="0" borderId="0" xfId="0" applyFont="1" applyBorder="1" applyAlignment="1">
      <alignment vertical="center"/>
    </xf>
    <xf numFmtId="178" fontId="19" fillId="0" borderId="0" xfId="0" applyNumberFormat="1" applyFont="1" applyFill="1" applyBorder="1" applyAlignment="1">
      <alignment horizontal="left" vertical="center"/>
    </xf>
    <xf numFmtId="0" fontId="3" fillId="0" borderId="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19" fillId="2" borderId="51" xfId="0" applyFont="1" applyFill="1" applyBorder="1" applyAlignment="1">
      <alignment horizontal="center" vertical="center"/>
    </xf>
    <xf numFmtId="0" fontId="0" fillId="2" borderId="24" xfId="0" applyFill="1" applyBorder="1" applyAlignment="1">
      <alignment horizontal="center" vertical="center"/>
    </xf>
    <xf numFmtId="0" fontId="0" fillId="2" borderId="12" xfId="0" applyFill="1" applyBorder="1" applyAlignment="1">
      <alignment horizontal="center" vertical="center"/>
    </xf>
    <xf numFmtId="0" fontId="19" fillId="2" borderId="8" xfId="0" applyFont="1" applyFill="1" applyBorder="1" applyAlignment="1">
      <alignment horizontal="center" vertical="center"/>
    </xf>
    <xf numFmtId="0" fontId="0" fillId="2" borderId="0" xfId="0" applyFill="1" applyBorder="1" applyAlignment="1">
      <alignment horizontal="center" vertical="center"/>
    </xf>
    <xf numFmtId="0" fontId="0" fillId="2" borderId="22" xfId="0"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55" xfId="0" applyFill="1" applyBorder="1" applyAlignment="1">
      <alignment horizontal="center" vertical="center"/>
    </xf>
    <xf numFmtId="0" fontId="0" fillId="2" borderId="20" xfId="0" applyFill="1" applyBorder="1" applyAlignment="1">
      <alignment horizontal="center" vertical="center"/>
    </xf>
    <xf numFmtId="0" fontId="0" fillId="2" borderId="19" xfId="0" applyFill="1" applyBorder="1" applyAlignment="1">
      <alignment horizontal="center" vertical="center"/>
    </xf>
    <xf numFmtId="0" fontId="19" fillId="0" borderId="0" xfId="0" applyFont="1" applyFill="1" applyBorder="1" applyAlignment="1">
      <alignment horizontal="left" vertical="center" shrinkToFit="1"/>
    </xf>
    <xf numFmtId="0" fontId="0" fillId="2" borderId="14" xfId="0" applyFill="1" applyBorder="1" applyAlignment="1">
      <alignment horizontal="center" vertical="center"/>
    </xf>
    <xf numFmtId="0" fontId="0" fillId="2" borderId="6" xfId="0" applyFill="1" applyBorder="1" applyAlignment="1">
      <alignment horizontal="center" vertical="center"/>
    </xf>
    <xf numFmtId="0" fontId="0" fillId="2" borderId="39" xfId="0" applyFill="1" applyBorder="1" applyAlignment="1">
      <alignment horizontal="center" vertical="center"/>
    </xf>
    <xf numFmtId="0" fontId="19" fillId="0" borderId="0" xfId="9" applyNumberFormat="1" applyFont="1" applyFill="1" applyBorder="1" applyAlignment="1">
      <alignment horizontal="left" vertical="center"/>
    </xf>
    <xf numFmtId="0" fontId="19" fillId="0" borderId="22" xfId="9" applyNumberFormat="1" applyFont="1" applyFill="1" applyBorder="1" applyAlignment="1">
      <alignment horizontal="left" vertical="center"/>
    </xf>
    <xf numFmtId="0" fontId="19" fillId="0" borderId="7" xfId="9" applyNumberFormat="1" applyFont="1" applyFill="1" applyBorder="1" applyAlignment="1">
      <alignment horizontal="left" vertical="center"/>
    </xf>
    <xf numFmtId="0" fontId="19" fillId="2" borderId="51"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0" borderId="2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3" fillId="0" borderId="24" xfId="0" applyFont="1" applyFill="1" applyBorder="1" applyAlignment="1">
      <alignment horizontal="right" vertical="center" shrinkToFit="1"/>
    </xf>
    <xf numFmtId="0" fontId="3" fillId="0" borderId="0" xfId="0" applyFont="1" applyFill="1" applyBorder="1" applyAlignment="1">
      <alignment horizontal="right" vertical="center" shrinkToFit="1"/>
    </xf>
    <xf numFmtId="0" fontId="3" fillId="0" borderId="24" xfId="0" applyFont="1" applyFill="1" applyBorder="1" applyAlignment="1">
      <alignment horizontal="center" vertical="center" shrinkToFit="1"/>
    </xf>
    <xf numFmtId="0" fontId="3" fillId="0" borderId="20" xfId="0" applyFont="1" applyFill="1" applyBorder="1" applyAlignment="1">
      <alignment horizontal="right" vertical="center" shrinkToFit="1"/>
    </xf>
    <xf numFmtId="0" fontId="19" fillId="0" borderId="0" xfId="0" applyFont="1" applyFill="1" applyBorder="1" applyAlignment="1">
      <alignment horizontal="distributed" vertical="center"/>
    </xf>
    <xf numFmtId="0" fontId="16" fillId="0" borderId="0" xfId="0" applyFont="1" applyBorder="1" applyAlignment="1">
      <alignment horizontal="center" vertical="center"/>
    </xf>
    <xf numFmtId="0" fontId="62" fillId="0" borderId="0" xfId="0" applyFont="1" applyFill="1" applyBorder="1" applyAlignment="1">
      <alignment horizontal="left" vertical="center"/>
    </xf>
    <xf numFmtId="178" fontId="62" fillId="0"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19" fillId="0" borderId="178" xfId="0" applyFont="1" applyFill="1" applyBorder="1" applyAlignment="1">
      <alignment horizontal="center" vertical="center"/>
    </xf>
    <xf numFmtId="0" fontId="19" fillId="0" borderId="173" xfId="0" applyFont="1" applyFill="1" applyBorder="1" applyAlignment="1">
      <alignment horizontal="center" vertical="center"/>
    </xf>
    <xf numFmtId="0" fontId="19" fillId="0" borderId="179" xfId="0" applyFont="1" applyFill="1" applyBorder="1" applyAlignment="1">
      <alignment horizontal="center" vertical="center"/>
    </xf>
    <xf numFmtId="0" fontId="19" fillId="0" borderId="174" xfId="0" applyFont="1" applyFill="1" applyBorder="1" applyAlignment="1">
      <alignment horizontal="center" vertical="center"/>
    </xf>
    <xf numFmtId="0" fontId="19" fillId="0" borderId="180" xfId="0" applyFont="1" applyFill="1" applyBorder="1" applyAlignment="1">
      <alignment horizontal="center" vertical="center"/>
    </xf>
    <xf numFmtId="0" fontId="19" fillId="0" borderId="175" xfId="0" applyFont="1" applyFill="1" applyBorder="1" applyAlignment="1">
      <alignment horizontal="center" vertical="center"/>
    </xf>
    <xf numFmtId="0" fontId="0" fillId="0" borderId="72" xfId="0" applyBorder="1" applyAlignment="1">
      <alignment vertical="center"/>
    </xf>
    <xf numFmtId="0" fontId="0" fillId="0" borderId="98" xfId="0" applyBorder="1" applyAlignment="1">
      <alignment vertical="center"/>
    </xf>
    <xf numFmtId="0" fontId="0" fillId="0" borderId="116" xfId="0" applyBorder="1" applyAlignment="1">
      <alignment vertical="center"/>
    </xf>
    <xf numFmtId="0" fontId="0" fillId="0" borderId="62" xfId="0" applyBorder="1" applyAlignment="1">
      <alignment vertical="center"/>
    </xf>
    <xf numFmtId="0" fontId="0" fillId="0" borderId="99" xfId="0" applyBorder="1" applyAlignment="1">
      <alignment vertical="center"/>
    </xf>
    <xf numFmtId="0" fontId="19" fillId="0" borderId="177" xfId="0" applyFont="1" applyFill="1" applyBorder="1" applyAlignment="1">
      <alignment horizontal="center" vertical="center"/>
    </xf>
    <xf numFmtId="0" fontId="19" fillId="0" borderId="172" xfId="0" applyFont="1" applyFill="1" applyBorder="1" applyAlignment="1">
      <alignment horizontal="center" vertical="center"/>
    </xf>
    <xf numFmtId="0" fontId="19" fillId="0" borderId="13" xfId="0" applyFont="1" applyBorder="1" applyAlignment="1">
      <alignment horizontal="left" vertical="center"/>
    </xf>
    <xf numFmtId="0" fontId="19" fillId="0" borderId="24" xfId="0" applyFont="1" applyFill="1" applyBorder="1" applyAlignment="1">
      <alignment horizontal="left" vertical="center"/>
    </xf>
    <xf numFmtId="0" fontId="19" fillId="0" borderId="56" xfId="0" applyFont="1" applyFill="1" applyBorder="1" applyAlignment="1">
      <alignment horizontal="left" vertical="center"/>
    </xf>
    <xf numFmtId="0" fontId="19" fillId="0" borderId="21" xfId="0" applyFont="1" applyFill="1" applyBorder="1" applyAlignment="1">
      <alignment horizontal="left" vertical="center"/>
    </xf>
    <xf numFmtId="0" fontId="19" fillId="0" borderId="20" xfId="0" applyFont="1" applyFill="1" applyBorder="1" applyAlignment="1">
      <alignment horizontal="left" vertical="center"/>
    </xf>
    <xf numFmtId="0" fontId="19" fillId="0" borderId="25" xfId="0" applyFont="1" applyFill="1" applyBorder="1" applyAlignment="1">
      <alignment horizontal="left" vertical="center"/>
    </xf>
    <xf numFmtId="6" fontId="63" fillId="0" borderId="13" xfId="14" applyFont="1" applyFill="1" applyBorder="1" applyAlignment="1">
      <alignment horizontal="center" vertical="center"/>
    </xf>
    <xf numFmtId="6" fontId="63" fillId="0" borderId="24" xfId="14" applyFont="1" applyFill="1" applyBorder="1" applyAlignment="1">
      <alignment horizontal="center" vertical="center"/>
    </xf>
    <xf numFmtId="6" fontId="63" fillId="0" borderId="37" xfId="14" applyFont="1" applyFill="1" applyBorder="1" applyAlignment="1">
      <alignment horizontal="center" vertical="center"/>
    </xf>
    <xf numFmtId="6" fontId="63" fillId="0" borderId="6" xfId="14" applyFont="1" applyFill="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12" fillId="0" borderId="37" xfId="0" applyFont="1" applyBorder="1" applyAlignment="1">
      <alignment horizontal="center" vertical="center"/>
    </xf>
    <xf numFmtId="0" fontId="12" fillId="0" borderId="6" xfId="0" applyFont="1" applyBorder="1" applyAlignment="1">
      <alignment horizontal="center" vertical="center"/>
    </xf>
    <xf numFmtId="0" fontId="12" fillId="0" borderId="39" xfId="0" applyFont="1" applyBorder="1" applyAlignment="1">
      <alignment horizontal="center" vertical="center"/>
    </xf>
    <xf numFmtId="0" fontId="63" fillId="0" borderId="24" xfId="0" applyFont="1" applyBorder="1" applyAlignment="1">
      <alignment horizontal="center" vertical="center"/>
    </xf>
    <xf numFmtId="0" fontId="63" fillId="0" borderId="56" xfId="0" applyFont="1" applyBorder="1" applyAlignment="1">
      <alignment horizontal="center" vertical="center"/>
    </xf>
    <xf numFmtId="0" fontId="63" fillId="0" borderId="6" xfId="0" applyFont="1" applyBorder="1" applyAlignment="1">
      <alignment horizontal="center" vertical="center"/>
    </xf>
    <xf numFmtId="0" fontId="63" fillId="0" borderId="5" xfId="0" applyFont="1" applyBorder="1" applyAlignment="1">
      <alignment horizontal="center" vertical="center"/>
    </xf>
    <xf numFmtId="0" fontId="16" fillId="0" borderId="11" xfId="0" applyFont="1" applyFill="1" applyBorder="1" applyAlignment="1">
      <alignment horizontal="center" vertical="center"/>
    </xf>
    <xf numFmtId="0" fontId="16" fillId="0" borderId="10" xfId="0" applyFont="1" applyFill="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vertical="center"/>
    </xf>
    <xf numFmtId="0" fontId="0" fillId="0" borderId="9" xfId="0" applyBorder="1" applyAlignment="1">
      <alignment vertical="center"/>
    </xf>
    <xf numFmtId="0" fontId="22" fillId="0" borderId="8" xfId="0" applyFont="1" applyBorder="1" applyAlignment="1">
      <alignment horizontal="center" vertical="center"/>
    </xf>
    <xf numFmtId="0" fontId="22" fillId="0" borderId="0" xfId="0" applyFont="1" applyBorder="1" applyAlignment="1">
      <alignment horizontal="center" vertical="center"/>
    </xf>
    <xf numFmtId="0" fontId="0" fillId="0" borderId="7" xfId="0" applyBorder="1" applyAlignment="1">
      <alignment vertical="center"/>
    </xf>
    <xf numFmtId="0" fontId="22" fillId="0" borderId="55" xfId="0" applyFont="1" applyBorder="1" applyAlignment="1">
      <alignment horizontal="center" vertical="center"/>
    </xf>
    <xf numFmtId="0" fontId="22" fillId="0" borderId="20" xfId="0" applyFont="1" applyBorder="1" applyAlignment="1">
      <alignment horizontal="center" vertical="center"/>
    </xf>
    <xf numFmtId="0" fontId="0" fillId="0" borderId="25" xfId="0" applyBorder="1" applyAlignment="1">
      <alignment vertical="center"/>
    </xf>
    <xf numFmtId="0" fontId="19" fillId="0" borderId="0" xfId="0" applyNumberFormat="1" applyFont="1" applyBorder="1" applyAlignment="1">
      <alignment horizontal="center" vertical="center"/>
    </xf>
    <xf numFmtId="0" fontId="17" fillId="0" borderId="164" xfId="0" applyFont="1" applyFill="1" applyBorder="1" applyAlignment="1">
      <alignment horizontal="center" vertical="center" wrapText="1"/>
    </xf>
    <xf numFmtId="0" fontId="17" fillId="0" borderId="164" xfId="0" applyFont="1" applyFill="1" applyBorder="1" applyAlignment="1">
      <alignment horizontal="center" vertical="center"/>
    </xf>
    <xf numFmtId="0" fontId="17" fillId="0" borderId="166"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25" xfId="0" applyFont="1" applyFill="1" applyBorder="1" applyAlignment="1">
      <alignment horizontal="center" vertical="center"/>
    </xf>
    <xf numFmtId="0" fontId="19" fillId="0" borderId="162" xfId="0" applyFont="1" applyFill="1" applyBorder="1" applyAlignment="1">
      <alignment horizontal="center" vertical="center"/>
    </xf>
    <xf numFmtId="0" fontId="19" fillId="0" borderId="168" xfId="0" applyFont="1" applyFill="1" applyBorder="1" applyAlignment="1">
      <alignment horizontal="center" vertical="center"/>
    </xf>
    <xf numFmtId="0" fontId="19" fillId="0" borderId="169" xfId="0" applyFont="1" applyFill="1" applyBorder="1" applyAlignment="1">
      <alignment horizontal="center" vertical="center"/>
    </xf>
    <xf numFmtId="0" fontId="19" fillId="0" borderId="17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63" xfId="0" applyFont="1" applyFill="1" applyBorder="1" applyAlignment="1">
      <alignment horizontal="center" vertical="center"/>
    </xf>
    <xf numFmtId="0" fontId="19" fillId="0" borderId="164" xfId="0" applyFont="1" applyFill="1" applyBorder="1" applyAlignment="1">
      <alignment horizontal="center" vertical="center"/>
    </xf>
    <xf numFmtId="0" fontId="19" fillId="0" borderId="165" xfId="0" applyFont="1" applyFill="1" applyBorder="1" applyAlignment="1">
      <alignment horizontal="center" vertical="center"/>
    </xf>
    <xf numFmtId="0" fontId="19" fillId="0" borderId="167" xfId="0" applyFont="1" applyFill="1" applyBorder="1" applyAlignment="1">
      <alignment horizontal="center" vertical="center"/>
    </xf>
    <xf numFmtId="0" fontId="17" fillId="0" borderId="163" xfId="0" applyFont="1" applyFill="1" applyBorder="1" applyAlignment="1">
      <alignment horizontal="center" vertical="center"/>
    </xf>
    <xf numFmtId="0" fontId="17" fillId="0" borderId="91" xfId="0" applyFont="1" applyFill="1" applyBorder="1" applyAlignment="1">
      <alignment horizontal="center" vertical="center"/>
    </xf>
    <xf numFmtId="0" fontId="19" fillId="0" borderId="171" xfId="0" applyFont="1" applyFill="1" applyBorder="1" applyAlignment="1">
      <alignment horizontal="center" vertical="center"/>
    </xf>
    <xf numFmtId="0" fontId="19" fillId="0" borderId="176" xfId="0" applyFont="1" applyFill="1" applyBorder="1" applyAlignment="1">
      <alignment horizontal="center" vertical="center"/>
    </xf>
    <xf numFmtId="0" fontId="19" fillId="0" borderId="85" xfId="0" applyFont="1" applyFill="1" applyBorder="1" applyAlignment="1">
      <alignment horizontal="center" vertical="center"/>
    </xf>
    <xf numFmtId="0" fontId="19" fillId="0" borderId="122" xfId="0" applyFont="1" applyFill="1" applyBorder="1" applyAlignment="1">
      <alignment horizontal="center" vertical="center"/>
    </xf>
    <xf numFmtId="0" fontId="19" fillId="0" borderId="181"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183" xfId="0" applyFont="1" applyFill="1" applyBorder="1" applyAlignment="1">
      <alignment horizontal="center" vertical="center"/>
    </xf>
    <xf numFmtId="0" fontId="19" fillId="0" borderId="184" xfId="0" applyFont="1" applyFill="1" applyBorder="1" applyAlignment="1">
      <alignment horizontal="center" vertical="center"/>
    </xf>
    <xf numFmtId="0" fontId="53" fillId="0" borderId="8"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55" xfId="0" applyFont="1" applyBorder="1" applyAlignment="1">
      <alignment horizontal="center" vertical="center" wrapText="1"/>
    </xf>
    <xf numFmtId="0" fontId="53" fillId="0" borderId="20" xfId="0" applyFont="1" applyBorder="1" applyAlignment="1">
      <alignment horizontal="center" vertical="center" wrapText="1"/>
    </xf>
    <xf numFmtId="0" fontId="0" fillId="0" borderId="24" xfId="0" applyBorder="1" applyAlignment="1">
      <alignment horizontal="center" vertical="center" shrinkToFit="1"/>
    </xf>
    <xf numFmtId="0" fontId="0" fillId="0" borderId="12" xfId="0" applyBorder="1" applyAlignment="1">
      <alignment horizontal="center" vertical="center" shrinkToFit="1"/>
    </xf>
    <xf numFmtId="0" fontId="0" fillId="0" borderId="62" xfId="0" applyBorder="1" applyAlignment="1">
      <alignment horizontal="center" vertical="center" shrinkToFit="1"/>
    </xf>
    <xf numFmtId="0" fontId="0" fillId="0" borderId="99" xfId="0" applyBorder="1" applyAlignment="1">
      <alignment horizontal="center" vertical="center" shrinkToFit="1"/>
    </xf>
    <xf numFmtId="0" fontId="19" fillId="0" borderId="182" xfId="0" applyFont="1" applyFill="1" applyBorder="1" applyAlignment="1">
      <alignment horizontal="center" vertical="center"/>
    </xf>
    <xf numFmtId="0" fontId="19" fillId="0" borderId="185" xfId="0" applyFont="1" applyFill="1" applyBorder="1" applyAlignment="1">
      <alignment horizontal="center" vertical="center"/>
    </xf>
    <xf numFmtId="0" fontId="19" fillId="0" borderId="186" xfId="0" applyFont="1" applyFill="1" applyBorder="1" applyAlignment="1">
      <alignment horizontal="center" vertical="center"/>
    </xf>
    <xf numFmtId="0" fontId="19" fillId="0" borderId="187" xfId="0" applyFont="1" applyFill="1" applyBorder="1" applyAlignment="1">
      <alignment horizontal="center" vertical="center"/>
    </xf>
    <xf numFmtId="0" fontId="19" fillId="0" borderId="188" xfId="0" applyFont="1" applyFill="1" applyBorder="1" applyAlignment="1">
      <alignment horizontal="center" vertical="center"/>
    </xf>
    <xf numFmtId="0" fontId="19" fillId="0" borderId="189" xfId="0" applyFont="1" applyFill="1" applyBorder="1" applyAlignment="1">
      <alignment horizontal="center" vertical="center"/>
    </xf>
    <xf numFmtId="0" fontId="19" fillId="0" borderId="190" xfId="0" applyFont="1" applyFill="1" applyBorder="1" applyAlignment="1">
      <alignment horizontal="center" vertical="center"/>
    </xf>
    <xf numFmtId="6" fontId="19" fillId="0" borderId="24" xfId="14" applyFont="1" applyFill="1" applyBorder="1" applyAlignment="1">
      <alignment horizontal="center" vertical="center"/>
    </xf>
    <xf numFmtId="6" fontId="19" fillId="0" borderId="6" xfId="14" applyFont="1" applyFill="1" applyBorder="1" applyAlignment="1">
      <alignment horizontal="center" vertical="center"/>
    </xf>
    <xf numFmtId="0" fontId="30" fillId="0" borderId="51" xfId="0" applyFont="1" applyFill="1" applyBorder="1" applyAlignment="1">
      <alignment horizontal="center" vertical="center"/>
    </xf>
    <xf numFmtId="0" fontId="30" fillId="0" borderId="24" xfId="0" applyFont="1" applyFill="1" applyBorder="1" applyAlignment="1">
      <alignment horizontal="center" vertical="center"/>
    </xf>
    <xf numFmtId="0" fontId="19" fillId="10" borderId="0" xfId="0" applyFont="1" applyFill="1" applyBorder="1" applyAlignment="1">
      <alignment horizontal="left" vertical="center" wrapText="1"/>
    </xf>
    <xf numFmtId="0" fontId="16" fillId="0" borderId="0" xfId="0" applyFont="1" applyFill="1" applyBorder="1" applyAlignment="1">
      <alignment vertical="center"/>
    </xf>
    <xf numFmtId="0" fontId="19" fillId="0" borderId="0" xfId="0" applyFont="1" applyFill="1" applyBorder="1" applyAlignment="1">
      <alignment horizontal="right" vertical="center" wrapText="1"/>
    </xf>
    <xf numFmtId="6" fontId="19" fillId="0" borderId="0" xfId="14" applyFont="1" applyFill="1" applyBorder="1" applyAlignment="1">
      <alignment horizontal="center" vertical="center" wrapText="1"/>
    </xf>
    <xf numFmtId="6" fontId="19" fillId="0" borderId="6" xfId="14" applyFont="1" applyFill="1" applyBorder="1" applyAlignment="1">
      <alignment horizontal="center" vertical="center" wrapText="1"/>
    </xf>
    <xf numFmtId="0" fontId="19" fillId="0" borderId="51" xfId="0" applyFont="1" applyFill="1" applyBorder="1" applyAlignment="1">
      <alignment horizontal="distributed" vertical="center" wrapText="1"/>
    </xf>
    <xf numFmtId="0" fontId="19" fillId="0" borderId="24" xfId="0" applyFont="1" applyFill="1" applyBorder="1" applyAlignment="1">
      <alignment horizontal="distributed" vertical="center" wrapText="1"/>
    </xf>
    <xf numFmtId="0" fontId="19" fillId="0" borderId="8"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14" xfId="0" applyFont="1" applyFill="1" applyBorder="1" applyAlignment="1">
      <alignment horizontal="distributed" vertical="center" wrapText="1"/>
    </xf>
    <xf numFmtId="0" fontId="19" fillId="0" borderId="6" xfId="0" applyFont="1" applyFill="1" applyBorder="1" applyAlignment="1">
      <alignment horizontal="distributed" vertical="center" wrapText="1"/>
    </xf>
    <xf numFmtId="0" fontId="19" fillId="0" borderId="36" xfId="0" applyFont="1" applyFill="1" applyBorder="1" applyAlignment="1">
      <alignment horizontal="distributed" vertical="center"/>
    </xf>
    <xf numFmtId="0" fontId="19" fillId="0" borderId="15" xfId="0" applyFont="1" applyFill="1" applyBorder="1" applyAlignment="1">
      <alignment horizontal="distributed" vertical="center"/>
    </xf>
    <xf numFmtId="0" fontId="19" fillId="0" borderId="28" xfId="0" applyFont="1" applyFill="1" applyBorder="1" applyAlignment="1">
      <alignment horizontal="distributed" vertical="center"/>
    </xf>
    <xf numFmtId="0" fontId="19" fillId="0" borderId="27" xfId="0" applyFont="1" applyFill="1" applyBorder="1" applyAlignment="1">
      <alignment horizontal="distributed" vertical="center"/>
    </xf>
    <xf numFmtId="0" fontId="19" fillId="0" borderId="6" xfId="0" applyFont="1" applyFill="1" applyBorder="1" applyAlignment="1">
      <alignment horizontal="left" vertical="center"/>
    </xf>
    <xf numFmtId="0" fontId="19" fillId="0" borderId="5" xfId="0" applyFont="1" applyFill="1" applyBorder="1" applyAlignment="1">
      <alignment horizontal="left" vertical="center"/>
    </xf>
    <xf numFmtId="0" fontId="3" fillId="0" borderId="0" xfId="0" applyFont="1" applyBorder="1" applyAlignment="1">
      <alignment horizontal="left"/>
    </xf>
    <xf numFmtId="0" fontId="3" fillId="0" borderId="20" xfId="0" applyFont="1" applyBorder="1" applyAlignment="1">
      <alignment horizontal="left"/>
    </xf>
    <xf numFmtId="0" fontId="3" fillId="0" borderId="0" xfId="0" applyFont="1" applyBorder="1" applyAlignment="1">
      <alignment horizontal="center"/>
    </xf>
    <xf numFmtId="0" fontId="3" fillId="0" borderId="20" xfId="0" applyFont="1" applyBorder="1" applyAlignment="1">
      <alignment horizontal="center"/>
    </xf>
    <xf numFmtId="0" fontId="19" fillId="0" borderId="0" xfId="0" applyFont="1" applyFill="1" applyBorder="1" applyAlignment="1">
      <alignment horizontal="distributed"/>
    </xf>
    <xf numFmtId="0" fontId="19" fillId="0" borderId="20" xfId="0" applyFont="1" applyFill="1" applyBorder="1" applyAlignment="1">
      <alignment horizontal="distributed"/>
    </xf>
    <xf numFmtId="0" fontId="19" fillId="0" borderId="0" xfId="0" applyFont="1" applyFill="1" applyBorder="1" applyAlignment="1">
      <alignment horizontal="center"/>
    </xf>
    <xf numFmtId="0" fontId="19" fillId="0" borderId="20" xfId="0" applyFont="1" applyFill="1" applyBorder="1" applyAlignment="1">
      <alignment horizontal="center"/>
    </xf>
    <xf numFmtId="0" fontId="19" fillId="0" borderId="0" xfId="0" applyFont="1" applyFill="1" applyBorder="1" applyAlignment="1">
      <alignment horizontal="left"/>
    </xf>
    <xf numFmtId="0" fontId="19" fillId="0" borderId="20" xfId="0" applyFont="1" applyFill="1" applyBorder="1" applyAlignment="1">
      <alignment horizontal="left"/>
    </xf>
    <xf numFmtId="0" fontId="19" fillId="0" borderId="24" xfId="0" applyFont="1" applyFill="1" applyBorder="1" applyAlignment="1">
      <alignment horizontal="distributed"/>
    </xf>
    <xf numFmtId="0" fontId="19" fillId="0" borderId="24" xfId="0" applyFont="1" applyFill="1" applyBorder="1" applyAlignment="1">
      <alignment horizontal="center"/>
    </xf>
    <xf numFmtId="0" fontId="19" fillId="0" borderId="24" xfId="0" applyFont="1" applyFill="1" applyBorder="1" applyAlignment="1">
      <alignment horizontal="left"/>
    </xf>
    <xf numFmtId="0" fontId="74" fillId="0" borderId="0" xfId="0" applyFont="1" applyFill="1" applyBorder="1" applyAlignment="1">
      <alignment horizontal="center" vertical="top" wrapText="1"/>
    </xf>
    <xf numFmtId="0" fontId="3" fillId="12" borderId="64" xfId="0" applyFont="1" applyFill="1" applyBorder="1" applyAlignment="1">
      <alignment horizontal="center" vertical="center"/>
    </xf>
    <xf numFmtId="0" fontId="3" fillId="12" borderId="72" xfId="0" applyFont="1" applyFill="1" applyBorder="1" applyAlignment="1">
      <alignment horizontal="center" vertical="center"/>
    </xf>
    <xf numFmtId="0" fontId="3" fillId="12" borderId="98" xfId="0" applyFont="1" applyFill="1" applyBorder="1" applyAlignment="1">
      <alignment horizontal="center" vertical="center"/>
    </xf>
    <xf numFmtId="0" fontId="3" fillId="12" borderId="23" xfId="0" applyFont="1" applyFill="1" applyBorder="1" applyAlignment="1">
      <alignment horizontal="center" vertical="center"/>
    </xf>
    <xf numFmtId="0" fontId="3" fillId="12" borderId="0" xfId="0" applyFont="1" applyFill="1" applyBorder="1" applyAlignment="1">
      <alignment horizontal="center" vertical="center"/>
    </xf>
    <xf numFmtId="0" fontId="3" fillId="12" borderId="22" xfId="0" applyFont="1" applyFill="1" applyBorder="1" applyAlignment="1">
      <alignment horizontal="center" vertical="center"/>
    </xf>
    <xf numFmtId="0" fontId="3" fillId="12" borderId="85" xfId="0" applyFont="1" applyFill="1" applyBorder="1" applyAlignment="1">
      <alignment horizontal="center" vertical="center"/>
    </xf>
    <xf numFmtId="0" fontId="3" fillId="12" borderId="62" xfId="0" applyFont="1" applyFill="1" applyBorder="1" applyAlignment="1">
      <alignment horizontal="center" vertical="center"/>
    </xf>
    <xf numFmtId="0" fontId="3" fillId="12" borderId="99" xfId="0" applyFont="1" applyFill="1" applyBorder="1" applyAlignment="1">
      <alignment horizontal="center" vertical="center"/>
    </xf>
    <xf numFmtId="0" fontId="3" fillId="12" borderId="199" xfId="0" applyFont="1" applyFill="1" applyBorder="1" applyAlignment="1">
      <alignment horizontal="center" vertical="center"/>
    </xf>
    <xf numFmtId="0" fontId="3" fillId="0" borderId="70" xfId="0" applyFont="1" applyBorder="1">
      <alignment vertical="center"/>
    </xf>
    <xf numFmtId="0" fontId="3" fillId="0" borderId="83" xfId="0" applyFont="1" applyBorder="1">
      <alignment vertical="center"/>
    </xf>
    <xf numFmtId="0" fontId="3" fillId="12" borderId="92" xfId="0" applyFont="1" applyFill="1" applyBorder="1" applyAlignment="1">
      <alignment horizontal="center" vertical="center"/>
    </xf>
    <xf numFmtId="0" fontId="3" fillId="12" borderId="82" xfId="0" applyFont="1" applyFill="1" applyBorder="1" applyAlignment="1">
      <alignment horizontal="center" vertical="center"/>
    </xf>
    <xf numFmtId="0" fontId="3" fillId="12" borderId="191" xfId="0" applyFont="1" applyFill="1" applyBorder="1" applyAlignment="1">
      <alignment horizontal="center" vertical="center"/>
    </xf>
    <xf numFmtId="0" fontId="3" fillId="12" borderId="94" xfId="0" applyFont="1" applyFill="1" applyBorder="1" applyAlignment="1">
      <alignment horizontal="center" vertical="center"/>
    </xf>
    <xf numFmtId="0" fontId="3" fillId="12" borderId="84" xfId="0" applyFont="1" applyFill="1" applyBorder="1" applyAlignment="1">
      <alignment horizontal="center" vertical="center"/>
    </xf>
    <xf numFmtId="0" fontId="3" fillId="12" borderId="192" xfId="0" applyFont="1" applyFill="1" applyBorder="1" applyAlignment="1">
      <alignment horizontal="center" vertical="center"/>
    </xf>
    <xf numFmtId="0" fontId="3" fillId="0" borderId="241" xfId="0" applyFont="1" applyBorder="1" applyAlignment="1">
      <alignment horizontal="center" vertical="center"/>
    </xf>
    <xf numFmtId="0" fontId="3" fillId="13" borderId="13" xfId="0" applyFont="1" applyFill="1" applyBorder="1" applyAlignment="1">
      <alignment horizontal="center" vertical="center"/>
    </xf>
    <xf numFmtId="0" fontId="3" fillId="13" borderId="238" xfId="0" applyFont="1" applyFill="1" applyBorder="1" applyAlignment="1">
      <alignment horizontal="center" vertical="center"/>
    </xf>
    <xf numFmtId="0" fontId="3" fillId="13" borderId="21" xfId="0" applyFont="1" applyFill="1" applyBorder="1" applyAlignment="1">
      <alignment horizontal="center" vertical="center"/>
    </xf>
    <xf numFmtId="0" fontId="3" fillId="13" borderId="20" xfId="0" applyFont="1" applyFill="1" applyBorder="1" applyAlignment="1">
      <alignment horizontal="center" vertical="center"/>
    </xf>
    <xf numFmtId="0" fontId="3" fillId="12" borderId="13" xfId="0" applyFont="1" applyFill="1" applyBorder="1" applyAlignment="1">
      <alignment horizontal="center" vertical="center"/>
    </xf>
    <xf numFmtId="0" fontId="3" fillId="12" borderId="238" xfId="0" applyFont="1" applyFill="1" applyBorder="1" applyAlignment="1">
      <alignment horizontal="center" vertical="center"/>
    </xf>
    <xf numFmtId="0" fontId="3" fillId="12" borderId="12" xfId="0" applyFont="1" applyFill="1" applyBorder="1" applyAlignment="1">
      <alignment horizontal="center" vertical="center"/>
    </xf>
    <xf numFmtId="0" fontId="3" fillId="12" borderId="21" xfId="0" applyFont="1" applyFill="1" applyBorder="1" applyAlignment="1">
      <alignment horizontal="center" vertical="center"/>
    </xf>
    <xf numFmtId="0" fontId="3" fillId="12" borderId="20" xfId="0" applyFont="1" applyFill="1" applyBorder="1" applyAlignment="1">
      <alignment horizontal="center" vertical="center"/>
    </xf>
    <xf numFmtId="0" fontId="3" fillId="12" borderId="19" xfId="0" applyFont="1" applyFill="1" applyBorder="1" applyAlignment="1">
      <alignment horizontal="center" vertical="center"/>
    </xf>
    <xf numFmtId="0" fontId="3" fillId="0" borderId="197" xfId="0" applyFont="1" applyBorder="1" applyAlignment="1">
      <alignment horizontal="center" vertical="center"/>
    </xf>
    <xf numFmtId="0" fontId="3" fillId="0" borderId="66" xfId="0" applyFont="1" applyBorder="1" applyAlignment="1">
      <alignment horizontal="center" vertical="center"/>
    </xf>
    <xf numFmtId="0" fontId="3" fillId="0" borderId="13" xfId="0" applyFont="1" applyBorder="1" applyAlignment="1">
      <alignment horizontal="center" vertical="center"/>
    </xf>
    <xf numFmtId="0" fontId="3" fillId="0" borderId="238" xfId="0" applyFont="1" applyBorder="1" applyAlignment="1">
      <alignment horizontal="center" vertical="center"/>
    </xf>
    <xf numFmtId="0" fontId="3" fillId="0" borderId="12" xfId="0" applyFont="1" applyBorder="1" applyAlignment="1">
      <alignment horizontal="center" vertical="center"/>
    </xf>
    <xf numFmtId="0" fontId="3" fillId="0" borderId="197" xfId="0" applyFont="1" applyBorder="1" applyAlignment="1">
      <alignment vertical="center"/>
    </xf>
    <xf numFmtId="0" fontId="3" fillId="0" borderId="66" xfId="0" applyFont="1" applyBorder="1" applyAlignment="1">
      <alignment vertical="center"/>
    </xf>
    <xf numFmtId="0" fontId="3" fillId="0" borderId="81" xfId="0" applyFont="1" applyBorder="1" applyAlignment="1">
      <alignment vertical="center"/>
    </xf>
    <xf numFmtId="0" fontId="19" fillId="12" borderId="13" xfId="0" applyFont="1" applyFill="1" applyBorder="1" applyAlignment="1">
      <alignment horizontal="center" vertical="center"/>
    </xf>
    <xf numFmtId="0" fontId="19" fillId="12" borderId="238" xfId="0" applyFont="1" applyFill="1" applyBorder="1" applyAlignment="1">
      <alignment horizontal="center" vertical="center"/>
    </xf>
    <xf numFmtId="0" fontId="19" fillId="12" borderId="97" xfId="0" applyFont="1" applyFill="1" applyBorder="1" applyAlignment="1">
      <alignment horizontal="center" vertical="center"/>
    </xf>
    <xf numFmtId="0" fontId="19" fillId="12" borderId="85" xfId="0" applyFont="1" applyFill="1" applyBorder="1" applyAlignment="1">
      <alignment horizontal="center" vertical="center"/>
    </xf>
    <xf numFmtId="0" fontId="19" fillId="12" borderId="62" xfId="0" applyFont="1" applyFill="1" applyBorder="1" applyAlignment="1">
      <alignment horizontal="center" vertical="center"/>
    </xf>
    <xf numFmtId="0" fontId="19" fillId="12" borderId="100" xfId="0" applyFont="1" applyFill="1" applyBorder="1" applyAlignment="1">
      <alignment horizontal="center" vertical="center"/>
    </xf>
    <xf numFmtId="0" fontId="19" fillId="12" borderId="238" xfId="0" applyFont="1" applyFill="1" applyBorder="1" applyAlignment="1">
      <alignment horizontal="center" vertical="center" wrapText="1"/>
    </xf>
    <xf numFmtId="0" fontId="19" fillId="12" borderId="97" xfId="0" applyFont="1" applyFill="1" applyBorder="1" applyAlignment="1">
      <alignment horizontal="center" vertical="center" wrapText="1"/>
    </xf>
    <xf numFmtId="0" fontId="19" fillId="12" borderId="62" xfId="0" applyFont="1" applyFill="1" applyBorder="1" applyAlignment="1">
      <alignment horizontal="center" vertical="center" wrapText="1"/>
    </xf>
    <xf numFmtId="0" fontId="19" fillId="12" borderId="100" xfId="0" applyFont="1" applyFill="1" applyBorder="1" applyAlignment="1">
      <alignment horizontal="center" vertical="center" wrapText="1"/>
    </xf>
    <xf numFmtId="0" fontId="19" fillId="12" borderId="87" xfId="0" applyFont="1" applyFill="1" applyBorder="1" applyAlignment="1">
      <alignment horizontal="center" vertical="center" wrapText="1"/>
    </xf>
    <xf numFmtId="0" fontId="19" fillId="12" borderId="12" xfId="0" applyFont="1" applyFill="1" applyBorder="1" applyAlignment="1">
      <alignment horizontal="center" vertical="center" wrapText="1"/>
    </xf>
    <xf numFmtId="0" fontId="19" fillId="12" borderId="75" xfId="0" applyFont="1" applyFill="1" applyBorder="1" applyAlignment="1">
      <alignment horizontal="center" vertical="center" wrapText="1"/>
    </xf>
    <xf numFmtId="0" fontId="19" fillId="12" borderId="99" xfId="0" applyFont="1" applyFill="1" applyBorder="1" applyAlignment="1">
      <alignment horizontal="center" vertical="center" wrapText="1"/>
    </xf>
    <xf numFmtId="0" fontId="3" fillId="0" borderId="199" xfId="0" applyFont="1" applyBorder="1" applyAlignment="1">
      <alignment vertical="center"/>
    </xf>
    <xf numFmtId="0" fontId="3" fillId="0" borderId="70" xfId="0" applyFont="1" applyBorder="1" applyAlignment="1">
      <alignment vertical="center"/>
    </xf>
    <xf numFmtId="0" fontId="3" fillId="0" borderId="193" xfId="0" applyFont="1" applyBorder="1" applyAlignment="1">
      <alignment vertical="center"/>
    </xf>
    <xf numFmtId="0" fontId="3" fillId="0" borderId="71" xfId="0" applyFont="1" applyBorder="1" applyAlignment="1">
      <alignment vertical="center"/>
    </xf>
    <xf numFmtId="0" fontId="3" fillId="0" borderId="8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62" xfId="0" applyFont="1" applyBorder="1" applyAlignment="1">
      <alignment vertical="center"/>
    </xf>
    <xf numFmtId="0" fontId="3" fillId="0" borderId="99" xfId="0" applyFont="1" applyBorder="1" applyAlignment="1">
      <alignment vertical="center"/>
    </xf>
    <xf numFmtId="0" fontId="3" fillId="0" borderId="85" xfId="0" applyFont="1" applyBorder="1" applyAlignment="1">
      <alignment horizontal="center" vertical="center"/>
    </xf>
    <xf numFmtId="0" fontId="3" fillId="0" borderId="99" xfId="0" applyFont="1" applyBorder="1" applyAlignment="1">
      <alignment horizontal="center" vertical="center"/>
    </xf>
    <xf numFmtId="0" fontId="3" fillId="0" borderId="199" xfId="0" applyFont="1" applyBorder="1" applyAlignment="1">
      <alignment horizontal="center" vertical="center"/>
    </xf>
    <xf numFmtId="0" fontId="3" fillId="0" borderId="83"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76"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72" xfId="0" applyFont="1" applyBorder="1" applyAlignment="1">
      <alignment horizontal="center" vertical="center"/>
    </xf>
    <xf numFmtId="0" fontId="3" fillId="0" borderId="64" xfId="0" applyFont="1" applyBorder="1" applyAlignment="1">
      <alignment horizontal="center" vertical="center"/>
    </xf>
    <xf numFmtId="0" fontId="3" fillId="0" borderId="98" xfId="0" applyFont="1" applyBorder="1" applyAlignment="1">
      <alignment horizontal="center" vertical="center"/>
    </xf>
    <xf numFmtId="0" fontId="3" fillId="0" borderId="81" xfId="0" applyFont="1" applyBorder="1" applyAlignment="1">
      <alignment horizontal="center" vertical="center"/>
    </xf>
    <xf numFmtId="0" fontId="3" fillId="0" borderId="198" xfId="0" applyFont="1" applyBorder="1" applyAlignment="1">
      <alignment vertical="center"/>
    </xf>
    <xf numFmtId="0" fontId="3" fillId="0" borderId="76" xfId="0" applyFont="1" applyBorder="1" applyAlignment="1">
      <alignment vertical="center"/>
    </xf>
    <xf numFmtId="0" fontId="3" fillId="0" borderId="80" xfId="0" applyFont="1" applyBorder="1" applyAlignment="1">
      <alignment vertical="center"/>
    </xf>
    <xf numFmtId="0" fontId="19" fillId="0" borderId="199" xfId="0" applyFont="1" applyBorder="1" applyAlignment="1">
      <alignment vertical="center" shrinkToFit="1"/>
    </xf>
    <xf numFmtId="0" fontId="19" fillId="0" borderId="70" xfId="0" applyFont="1" applyBorder="1" applyAlignment="1">
      <alignment vertical="center" shrinkToFit="1"/>
    </xf>
    <xf numFmtId="0" fontId="19" fillId="0" borderId="193" xfId="0" applyFont="1" applyBorder="1" applyAlignment="1">
      <alignment vertical="center" shrinkToFit="1"/>
    </xf>
    <xf numFmtId="0" fontId="3" fillId="13" borderId="91" xfId="0" applyFont="1" applyFill="1" applyBorder="1" applyAlignment="1">
      <alignment horizontal="center" vertical="center"/>
    </xf>
    <xf numFmtId="0" fontId="3" fillId="0" borderId="77" xfId="0" applyFont="1" applyBorder="1" applyAlignment="1">
      <alignment vertical="center"/>
    </xf>
    <xf numFmtId="0" fontId="3" fillId="0" borderId="78" xfId="0" applyFont="1" applyBorder="1" applyAlignment="1">
      <alignment vertical="center"/>
    </xf>
    <xf numFmtId="0" fontId="3" fillId="0" borderId="97" xfId="0" applyFont="1" applyBorder="1" applyAlignment="1">
      <alignment horizontal="center" vertical="center"/>
    </xf>
    <xf numFmtId="0" fontId="3" fillId="0" borderId="74" xfId="0" applyFont="1" applyBorder="1" applyAlignment="1">
      <alignment horizontal="center" vertical="center"/>
    </xf>
    <xf numFmtId="0" fontId="3" fillId="0" borderId="91" xfId="0" applyFont="1" applyBorder="1" applyAlignment="1">
      <alignment horizontal="center" vertical="center"/>
    </xf>
    <xf numFmtId="0" fontId="3" fillId="0" borderId="68" xfId="0" applyFont="1" applyBorder="1" applyAlignment="1">
      <alignment horizontal="center" vertical="center"/>
    </xf>
    <xf numFmtId="0" fontId="3" fillId="0" borderId="71" xfId="0" applyFont="1" applyBorder="1" applyAlignment="1">
      <alignment horizontal="center" vertical="center"/>
    </xf>
    <xf numFmtId="0" fontId="3" fillId="0" borderId="78" xfId="0" applyFont="1" applyBorder="1" applyAlignment="1">
      <alignment horizontal="center" vertical="center"/>
    </xf>
    <xf numFmtId="0" fontId="3" fillId="0" borderId="80" xfId="0" applyFont="1" applyBorder="1" applyAlignment="1">
      <alignment horizontal="center" vertical="center"/>
    </xf>
    <xf numFmtId="0" fontId="3" fillId="12" borderId="198" xfId="0" applyFont="1" applyFill="1" applyBorder="1" applyAlignment="1">
      <alignment horizontal="center" vertical="center"/>
    </xf>
    <xf numFmtId="0" fontId="3" fillId="12" borderId="76" xfId="0" applyFont="1" applyFill="1" applyBorder="1" applyAlignment="1">
      <alignment horizontal="center" vertical="center"/>
    </xf>
    <xf numFmtId="0" fontId="3" fillId="12" borderId="80" xfId="0" applyFont="1" applyFill="1" applyBorder="1" applyAlignment="1">
      <alignment horizontal="center" vertical="center"/>
    </xf>
    <xf numFmtId="0" fontId="3" fillId="13" borderId="66" xfId="0" applyFont="1" applyFill="1" applyBorder="1" applyAlignment="1">
      <alignment horizontal="center" vertical="center"/>
    </xf>
    <xf numFmtId="0" fontId="3" fillId="13" borderId="81" xfId="0" applyFont="1" applyFill="1" applyBorder="1" applyAlignment="1">
      <alignment horizontal="center" vertical="center"/>
    </xf>
    <xf numFmtId="0" fontId="3" fillId="13" borderId="76" xfId="0" applyFont="1" applyFill="1" applyBorder="1" applyAlignment="1">
      <alignment horizontal="center" vertical="center"/>
    </xf>
    <xf numFmtId="0" fontId="3" fillId="13" borderId="80" xfId="0" applyFont="1" applyFill="1" applyBorder="1" applyAlignment="1">
      <alignment horizontal="center" vertical="center"/>
    </xf>
    <xf numFmtId="0" fontId="3" fillId="0" borderId="198" xfId="0" applyFont="1" applyBorder="1" applyAlignment="1">
      <alignment horizontal="center" vertical="center"/>
    </xf>
    <xf numFmtId="0" fontId="3" fillId="0" borderId="85" xfId="0" applyFont="1" applyBorder="1" applyAlignment="1">
      <alignment vertical="center"/>
    </xf>
    <xf numFmtId="0" fontId="3" fillId="13" borderId="199" xfId="0" applyFont="1" applyFill="1" applyBorder="1" applyAlignment="1">
      <alignment horizontal="center" vertical="center"/>
    </xf>
    <xf numFmtId="0" fontId="3" fillId="13" borderId="70" xfId="0" applyFont="1" applyFill="1" applyBorder="1" applyAlignment="1">
      <alignment horizontal="center" vertical="center"/>
    </xf>
    <xf numFmtId="0" fontId="3" fillId="13" borderId="83" xfId="0" applyFont="1" applyFill="1" applyBorder="1" applyAlignment="1">
      <alignment horizontal="center" vertical="center"/>
    </xf>
    <xf numFmtId="0" fontId="3" fillId="13" borderId="198" xfId="0" applyFont="1" applyFill="1" applyBorder="1" applyAlignment="1">
      <alignment horizontal="center" vertical="center"/>
    </xf>
    <xf numFmtId="0" fontId="3" fillId="13" borderId="197" xfId="0" applyFont="1" applyFill="1" applyBorder="1" applyAlignment="1">
      <alignment horizontal="center" vertical="center"/>
    </xf>
    <xf numFmtId="0" fontId="19" fillId="0" borderId="10" xfId="0" applyFont="1" applyFill="1" applyBorder="1" applyAlignment="1">
      <alignment vertical="top" wrapText="1"/>
    </xf>
    <xf numFmtId="0" fontId="0" fillId="0" borderId="10" xfId="0" applyBorder="1" applyAlignment="1">
      <alignment vertical="top" wrapText="1"/>
    </xf>
    <xf numFmtId="0" fontId="19" fillId="0" borderId="23"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37"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5" xfId="0" applyFont="1" applyFill="1" applyBorder="1" applyAlignment="1">
      <alignment horizontal="left" vertical="top" wrapText="1"/>
    </xf>
    <xf numFmtId="0" fontId="0" fillId="0" borderId="22" xfId="0" applyBorder="1" applyAlignment="1">
      <alignment horizontal="center" vertical="center"/>
    </xf>
    <xf numFmtId="0" fontId="0" fillId="0" borderId="8" xfId="0" applyBorder="1" applyAlignment="1">
      <alignment horizontal="center" vertical="center"/>
    </xf>
    <xf numFmtId="0" fontId="3" fillId="0" borderId="33" xfId="0" applyFont="1" applyBorder="1" applyAlignment="1">
      <alignment horizontal="distributed" vertical="center"/>
    </xf>
    <xf numFmtId="0" fontId="3" fillId="0" borderId="1" xfId="0" applyFont="1" applyBorder="1" applyAlignment="1">
      <alignment horizontal="distributed" vertical="center"/>
    </xf>
    <xf numFmtId="0" fontId="3" fillId="0" borderId="36" xfId="0" applyFont="1" applyBorder="1" applyAlignment="1">
      <alignment horizontal="distributed" vertical="center"/>
    </xf>
    <xf numFmtId="0" fontId="3" fillId="0" borderId="15" xfId="0" applyFont="1" applyBorder="1" applyAlignment="1">
      <alignment horizontal="distributed" vertical="center"/>
    </xf>
    <xf numFmtId="0" fontId="28" fillId="0" borderId="33" xfId="0" applyFont="1" applyBorder="1" applyAlignment="1">
      <alignment horizontal="distributed" vertical="center"/>
    </xf>
    <xf numFmtId="0" fontId="28" fillId="0" borderId="1" xfId="0" applyFont="1" applyBorder="1" applyAlignment="1">
      <alignment horizontal="distributed" vertical="center"/>
    </xf>
    <xf numFmtId="0" fontId="3" fillId="0" borderId="24" xfId="0" applyFont="1" applyBorder="1">
      <alignment vertical="center"/>
    </xf>
    <xf numFmtId="0" fontId="3" fillId="0" borderId="56" xfId="0" applyFont="1" applyBorder="1">
      <alignment vertical="center"/>
    </xf>
    <xf numFmtId="0" fontId="3" fillId="0" borderId="21" xfId="0" applyFont="1" applyBorder="1">
      <alignment vertical="center"/>
    </xf>
    <xf numFmtId="0" fontId="3" fillId="0" borderId="20" xfId="0" applyFont="1" applyBorder="1">
      <alignment vertical="center"/>
    </xf>
    <xf numFmtId="0" fontId="3" fillId="0" borderId="25" xfId="0" applyFont="1" applyBorder="1">
      <alignment vertical="center"/>
    </xf>
    <xf numFmtId="0" fontId="3" fillId="0" borderId="30" xfId="0" applyFont="1" applyBorder="1" applyAlignment="1">
      <alignment horizontal="distributed" vertical="center"/>
    </xf>
    <xf numFmtId="0" fontId="3" fillId="0" borderId="29" xfId="0" applyFont="1" applyBorder="1" applyAlignment="1">
      <alignment horizontal="distributed" vertical="center"/>
    </xf>
    <xf numFmtId="0" fontId="19" fillId="0" borderId="29" xfId="0" applyFont="1" applyFill="1" applyBorder="1" applyAlignment="1">
      <alignment horizontal="left" vertical="center" wrapText="1"/>
    </xf>
    <xf numFmtId="0" fontId="19" fillId="0" borderId="57" xfId="0" applyFont="1" applyFill="1" applyBorder="1" applyAlignment="1">
      <alignment horizontal="left" vertical="center" wrapText="1"/>
    </xf>
    <xf numFmtId="0" fontId="3" fillId="8" borderId="13" xfId="0" applyFont="1" applyFill="1" applyBorder="1" applyAlignment="1">
      <alignment horizontal="center" vertical="center"/>
    </xf>
    <xf numFmtId="0" fontId="3" fillId="8" borderId="24" xfId="0" applyFont="1" applyFill="1" applyBorder="1" applyAlignment="1">
      <alignment horizontal="center" vertical="center"/>
    </xf>
    <xf numFmtId="0" fontId="3" fillId="8" borderId="12"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20" xfId="0" applyFont="1" applyFill="1" applyBorder="1" applyAlignment="1">
      <alignment horizontal="center" vertical="center"/>
    </xf>
    <xf numFmtId="0" fontId="3" fillId="8" borderId="19" xfId="0" applyFont="1" applyFill="1" applyBorder="1" applyAlignment="1">
      <alignment horizontal="center" vertical="center"/>
    </xf>
    <xf numFmtId="0" fontId="19" fillId="10" borderId="24" xfId="0" applyFont="1" applyFill="1" applyBorder="1" applyAlignment="1">
      <alignment horizontal="center" vertical="center"/>
    </xf>
    <xf numFmtId="0" fontId="19" fillId="10" borderId="12" xfId="0" applyFont="1" applyFill="1" applyBorder="1" applyAlignment="1">
      <alignment horizontal="center" vertical="center"/>
    </xf>
    <xf numFmtId="0" fontId="19" fillId="10" borderId="20" xfId="0" applyFont="1" applyFill="1" applyBorder="1" applyAlignment="1">
      <alignment horizontal="center" vertical="center"/>
    </xf>
    <xf numFmtId="0" fontId="19" fillId="10" borderId="19" xfId="0" applyFont="1" applyFill="1" applyBorder="1" applyAlignment="1">
      <alignment horizontal="center" vertical="center"/>
    </xf>
    <xf numFmtId="0" fontId="3" fillId="0" borderId="12" xfId="0" applyFont="1" applyBorder="1">
      <alignment vertical="center"/>
    </xf>
    <xf numFmtId="0" fontId="3" fillId="0" borderId="19" xfId="0" applyFont="1" applyBorder="1">
      <alignment vertical="center"/>
    </xf>
    <xf numFmtId="0" fontId="19" fillId="0" borderId="2"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230" xfId="0" applyFont="1" applyFill="1" applyBorder="1" applyAlignment="1">
      <alignment horizontal="center" vertical="center"/>
    </xf>
    <xf numFmtId="0" fontId="19" fillId="0" borderId="26" xfId="0" applyFont="1" applyFill="1" applyBorder="1" applyAlignment="1">
      <alignment horizontal="center" vertical="center"/>
    </xf>
    <xf numFmtId="0" fontId="3" fillId="0" borderId="11" xfId="0" applyFont="1" applyBorder="1" applyAlignment="1">
      <alignment horizontal="distributed" vertical="center"/>
    </xf>
    <xf numFmtId="0" fontId="3" fillId="0" borderId="10" xfId="0" applyFont="1" applyBorder="1" applyAlignment="1">
      <alignment horizontal="distributed" vertical="center"/>
    </xf>
    <xf numFmtId="0" fontId="3" fillId="0" borderId="44" xfId="0" applyFont="1" applyBorder="1" applyAlignment="1">
      <alignment horizontal="distributed" vertical="center"/>
    </xf>
    <xf numFmtId="0" fontId="3" fillId="0" borderId="233" xfId="0" applyFont="1" applyFill="1" applyBorder="1" applyAlignment="1">
      <alignment horizontal="distributed" vertical="center"/>
    </xf>
    <xf numFmtId="0" fontId="3" fillId="0" borderId="76" xfId="0" applyFont="1" applyFill="1" applyBorder="1" applyAlignment="1">
      <alignment horizontal="distributed" vertical="center"/>
    </xf>
    <xf numFmtId="0" fontId="3" fillId="0" borderId="80" xfId="0" applyFont="1" applyFill="1" applyBorder="1" applyAlignment="1">
      <alignment horizontal="distributed" vertical="center"/>
    </xf>
    <xf numFmtId="0" fontId="19" fillId="0" borderId="12" xfId="0" applyFont="1" applyFill="1" applyBorder="1" applyAlignment="1">
      <alignment horizontal="distributed" vertical="center" wrapText="1"/>
    </xf>
    <xf numFmtId="0" fontId="3" fillId="0" borderId="231" xfId="0" applyFont="1" applyFill="1" applyBorder="1" applyAlignment="1">
      <alignment horizontal="distributed" vertical="center"/>
    </xf>
    <xf numFmtId="0" fontId="3" fillId="0" borderId="70" xfId="0" applyFont="1" applyFill="1" applyBorder="1" applyAlignment="1">
      <alignment horizontal="distributed" vertical="center"/>
    </xf>
    <xf numFmtId="0" fontId="3" fillId="0" borderId="83" xfId="0" applyFont="1" applyFill="1" applyBorder="1" applyAlignment="1">
      <alignment horizontal="distributed" vertical="center"/>
    </xf>
    <xf numFmtId="0" fontId="19" fillId="0" borderId="14" xfId="0" applyFont="1" applyFill="1" applyBorder="1" applyAlignment="1">
      <alignment horizontal="distributed" vertical="top" wrapText="1"/>
    </xf>
    <xf numFmtId="0" fontId="19" fillId="0" borderId="6" xfId="0" applyFont="1" applyFill="1" applyBorder="1" applyAlignment="1">
      <alignment horizontal="distributed" vertical="top" wrapText="1"/>
    </xf>
    <xf numFmtId="0" fontId="19" fillId="0" borderId="39" xfId="0" applyFont="1" applyFill="1" applyBorder="1" applyAlignment="1">
      <alignment horizontal="distributed" vertical="top" wrapText="1"/>
    </xf>
    <xf numFmtId="0" fontId="19" fillId="0" borderId="10" xfId="0" applyFont="1" applyFill="1" applyBorder="1" applyAlignment="1">
      <alignment horizontal="left" vertical="top" wrapText="1"/>
    </xf>
    <xf numFmtId="0" fontId="19" fillId="0" borderId="10" xfId="0" applyFont="1" applyFill="1" applyBorder="1" applyAlignment="1">
      <alignment horizontal="left" vertical="top"/>
    </xf>
    <xf numFmtId="0" fontId="19" fillId="0" borderId="0" xfId="0" applyFont="1" applyFill="1" applyBorder="1" applyAlignment="1">
      <alignment horizontal="left" vertical="top"/>
    </xf>
    <xf numFmtId="0" fontId="0" fillId="0" borderId="24" xfId="0" applyBorder="1" applyAlignment="1">
      <alignment horizontal="distributed" vertical="center"/>
    </xf>
    <xf numFmtId="0" fontId="0" fillId="0" borderId="12" xfId="0" applyBorder="1" applyAlignment="1">
      <alignment horizontal="distributed" vertical="center"/>
    </xf>
    <xf numFmtId="0" fontId="0" fillId="0" borderId="8" xfId="0" applyBorder="1" applyAlignment="1">
      <alignment horizontal="distributed" vertical="center"/>
    </xf>
    <xf numFmtId="0" fontId="0" fillId="0" borderId="0" xfId="0" applyAlignment="1">
      <alignment horizontal="distributed" vertical="center"/>
    </xf>
    <xf numFmtId="0" fontId="0" fillId="0" borderId="22" xfId="0" applyBorder="1" applyAlignment="1">
      <alignment horizontal="distributed" vertical="center"/>
    </xf>
    <xf numFmtId="0" fontId="0" fillId="0" borderId="14" xfId="0" applyBorder="1" applyAlignment="1">
      <alignment horizontal="distributed" vertical="center"/>
    </xf>
    <xf numFmtId="0" fontId="0" fillId="0" borderId="6" xfId="0" applyBorder="1" applyAlignment="1">
      <alignment horizontal="distributed" vertical="center"/>
    </xf>
    <xf numFmtId="0" fontId="0" fillId="0" borderId="39" xfId="0" applyBorder="1" applyAlignment="1">
      <alignment horizontal="distributed" vertical="center"/>
    </xf>
    <xf numFmtId="0" fontId="64" fillId="0" borderId="13" xfId="0" applyFont="1" applyFill="1" applyBorder="1" applyAlignment="1">
      <alignment horizontal="center" vertical="center"/>
    </xf>
    <xf numFmtId="0" fontId="64" fillId="0" borderId="24" xfId="0" applyFont="1" applyFill="1" applyBorder="1" applyAlignment="1">
      <alignment horizontal="center" vertical="center"/>
    </xf>
    <xf numFmtId="0" fontId="64" fillId="0" borderId="12" xfId="0" applyFont="1" applyFill="1" applyBorder="1" applyAlignment="1">
      <alignment horizontal="center" vertical="center"/>
    </xf>
    <xf numFmtId="0" fontId="64" fillId="0" borderId="2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22" xfId="0" applyFont="1" applyFill="1" applyBorder="1" applyAlignment="1">
      <alignment horizontal="center" vertical="center"/>
    </xf>
    <xf numFmtId="0" fontId="64" fillId="0" borderId="37" xfId="0" applyFont="1" applyFill="1" applyBorder="1" applyAlignment="1">
      <alignment horizontal="center" vertical="center"/>
    </xf>
    <xf numFmtId="0" fontId="64" fillId="0" borderId="6" xfId="0" applyFont="1" applyFill="1" applyBorder="1" applyAlignment="1">
      <alignment horizontal="center" vertical="center"/>
    </xf>
    <xf numFmtId="0" fontId="64" fillId="0" borderId="39" xfId="0" applyFont="1" applyFill="1" applyBorder="1" applyAlignment="1">
      <alignment horizontal="center" vertical="center"/>
    </xf>
    <xf numFmtId="0" fontId="64" fillId="0" borderId="56" xfId="0" applyFont="1" applyFill="1" applyBorder="1" applyAlignment="1">
      <alignment horizontal="center" vertical="center"/>
    </xf>
    <xf numFmtId="0" fontId="64" fillId="0" borderId="7" xfId="0" applyFont="1" applyFill="1" applyBorder="1" applyAlignment="1">
      <alignment horizontal="center" vertical="center"/>
    </xf>
    <xf numFmtId="0" fontId="64" fillId="0" borderId="5" xfId="0" applyFont="1" applyFill="1" applyBorder="1" applyAlignment="1">
      <alignment horizontal="center" vertical="center"/>
    </xf>
    <xf numFmtId="0" fontId="64" fillId="0" borderId="43" xfId="0" applyFont="1" applyFill="1" applyBorder="1" applyAlignment="1">
      <alignment horizontal="center" vertical="center"/>
    </xf>
    <xf numFmtId="0" fontId="64" fillId="0" borderId="10" xfId="0" applyFont="1" applyFill="1" applyBorder="1" applyAlignment="1">
      <alignment horizontal="center" vertical="center"/>
    </xf>
    <xf numFmtId="0" fontId="64" fillId="0" borderId="9" xfId="0" applyFont="1" applyFill="1" applyBorder="1" applyAlignment="1">
      <alignment horizontal="center" vertical="center"/>
    </xf>
    <xf numFmtId="0" fontId="64" fillId="0" borderId="21" xfId="0" applyFont="1" applyFill="1" applyBorder="1" applyAlignment="1">
      <alignment horizontal="center" vertical="center"/>
    </xf>
    <xf numFmtId="0" fontId="64" fillId="0" borderId="20" xfId="0" applyFont="1" applyFill="1" applyBorder="1" applyAlignment="1">
      <alignment horizontal="center" vertical="center"/>
    </xf>
    <xf numFmtId="0" fontId="64" fillId="0" borderId="25" xfId="0" applyFont="1" applyFill="1" applyBorder="1" applyAlignment="1">
      <alignment horizontal="center" vertical="center"/>
    </xf>
    <xf numFmtId="0" fontId="16" fillId="0" borderId="0" xfId="0" applyFont="1" applyFill="1" applyBorder="1" applyAlignment="1">
      <alignment horizontal="distributed" vertical="center"/>
    </xf>
    <xf numFmtId="0" fontId="19" fillId="0" borderId="44" xfId="0" applyFont="1" applyFill="1" applyBorder="1" applyAlignment="1">
      <alignment horizontal="center" vertical="center" wrapText="1"/>
    </xf>
    <xf numFmtId="0" fontId="19" fillId="0" borderId="43" xfId="0" applyFont="1" applyFill="1" applyBorder="1" applyAlignment="1">
      <alignment horizontal="distributed" vertical="center" wrapText="1"/>
    </xf>
    <xf numFmtId="0" fontId="19" fillId="0" borderId="10" xfId="0" applyFont="1" applyFill="1" applyBorder="1" applyAlignment="1">
      <alignment horizontal="distributed" vertical="center" wrapText="1"/>
    </xf>
    <xf numFmtId="0" fontId="19" fillId="0" borderId="44" xfId="0" applyFont="1" applyFill="1" applyBorder="1" applyAlignment="1">
      <alignment horizontal="distributed" vertical="center" wrapText="1"/>
    </xf>
    <xf numFmtId="0" fontId="19" fillId="0" borderId="23" xfId="0" applyFont="1" applyFill="1" applyBorder="1" applyAlignment="1">
      <alignment horizontal="distributed" vertical="center" wrapText="1"/>
    </xf>
    <xf numFmtId="0" fontId="19" fillId="0" borderId="22" xfId="0" applyFont="1" applyFill="1" applyBorder="1" applyAlignment="1">
      <alignment horizontal="distributed" vertical="center" wrapText="1"/>
    </xf>
    <xf numFmtId="0" fontId="19" fillId="0" borderId="21" xfId="0" applyFont="1" applyFill="1" applyBorder="1" applyAlignment="1">
      <alignment horizontal="distributed" vertical="center" wrapText="1"/>
    </xf>
    <xf numFmtId="0" fontId="19" fillId="0" borderId="20" xfId="0" applyFont="1" applyFill="1" applyBorder="1" applyAlignment="1">
      <alignment horizontal="distributed" vertical="center" wrapText="1"/>
    </xf>
    <xf numFmtId="0" fontId="19" fillId="0" borderId="19" xfId="0" applyFont="1" applyFill="1" applyBorder="1" applyAlignment="1">
      <alignment horizontal="distributed" vertical="center" wrapText="1"/>
    </xf>
    <xf numFmtId="0" fontId="19" fillId="0" borderId="11" xfId="0" applyFont="1" applyFill="1" applyBorder="1" applyAlignment="1">
      <alignment horizontal="distributed" vertical="center" wrapText="1"/>
    </xf>
    <xf numFmtId="0" fontId="19" fillId="0" borderId="55" xfId="0" applyFont="1" applyFill="1" applyBorder="1" applyAlignment="1">
      <alignment horizontal="distributed" vertical="center" wrapText="1"/>
    </xf>
    <xf numFmtId="0" fontId="71" fillId="0" borderId="0" xfId="0" applyFont="1" applyFill="1" applyBorder="1" applyAlignment="1">
      <alignment vertical="top" wrapText="1"/>
    </xf>
    <xf numFmtId="0" fontId="9" fillId="0" borderId="43" xfId="27" applyBorder="1">
      <alignment vertical="center"/>
    </xf>
    <xf numFmtId="0" fontId="9" fillId="0" borderId="10" xfId="27" applyBorder="1">
      <alignment vertical="center"/>
    </xf>
    <xf numFmtId="0" fontId="9" fillId="0" borderId="9" xfId="27" applyBorder="1">
      <alignment vertical="center"/>
    </xf>
    <xf numFmtId="0" fontId="9" fillId="0" borderId="23" xfId="27" applyBorder="1">
      <alignment vertical="center"/>
    </xf>
    <xf numFmtId="0" fontId="9" fillId="0" borderId="0" xfId="27" applyBorder="1">
      <alignment vertical="center"/>
    </xf>
    <xf numFmtId="0" fontId="9" fillId="0" borderId="7" xfId="27" applyBorder="1">
      <alignment vertical="center"/>
    </xf>
    <xf numFmtId="0" fontId="9" fillId="0" borderId="37" xfId="27" applyBorder="1">
      <alignment vertical="center"/>
    </xf>
    <xf numFmtId="0" fontId="9" fillId="0" borderId="6" xfId="27" applyBorder="1">
      <alignment vertical="center"/>
    </xf>
    <xf numFmtId="0" fontId="9" fillId="0" borderId="5" xfId="27" applyBorder="1">
      <alignment vertical="center"/>
    </xf>
    <xf numFmtId="38" fontId="54" fillId="0" borderId="23" xfId="9" applyFont="1" applyBorder="1">
      <alignment vertical="center"/>
    </xf>
    <xf numFmtId="38" fontId="54" fillId="0" borderId="0" xfId="9" applyFont="1" applyBorder="1">
      <alignment vertical="center"/>
    </xf>
    <xf numFmtId="38" fontId="54" fillId="0" borderId="22" xfId="9" applyFont="1" applyBorder="1">
      <alignment vertical="center"/>
    </xf>
    <xf numFmtId="38" fontId="54" fillId="0" borderId="21" xfId="9" applyFont="1" applyBorder="1">
      <alignment vertical="center"/>
    </xf>
    <xf numFmtId="38" fontId="54" fillId="0" borderId="20" xfId="9" applyFont="1" applyBorder="1">
      <alignment vertical="center"/>
    </xf>
    <xf numFmtId="38" fontId="54" fillId="0" borderId="19" xfId="9" applyFont="1" applyBorder="1">
      <alignment vertical="center"/>
    </xf>
    <xf numFmtId="0" fontId="23" fillId="0" borderId="23" xfId="27" applyFont="1" applyBorder="1" applyAlignment="1">
      <alignment horizontal="center" vertical="center"/>
    </xf>
    <xf numFmtId="0" fontId="23" fillId="0" borderId="0" xfId="27" applyFont="1" applyBorder="1" applyAlignment="1">
      <alignment horizontal="center" vertical="center"/>
    </xf>
    <xf numFmtId="0" fontId="23" fillId="0" borderId="22" xfId="27" applyFont="1" applyBorder="1" applyAlignment="1">
      <alignment horizontal="center" vertical="center"/>
    </xf>
    <xf numFmtId="0" fontId="9" fillId="0" borderId="22" xfId="27" applyBorder="1">
      <alignment vertical="center"/>
    </xf>
    <xf numFmtId="0" fontId="9" fillId="0" borderId="39" xfId="27" applyBorder="1">
      <alignment vertical="center"/>
    </xf>
    <xf numFmtId="38" fontId="54" fillId="0" borderId="23" xfId="9" applyFont="1" applyBorder="1" applyAlignment="1">
      <alignment horizontal="center" vertical="center"/>
    </xf>
    <xf numFmtId="38" fontId="54" fillId="0" borderId="0" xfId="9" applyFont="1" applyBorder="1" applyAlignment="1">
      <alignment horizontal="center" vertical="center"/>
    </xf>
    <xf numFmtId="38" fontId="54" fillId="0" borderId="22" xfId="9" applyFont="1" applyBorder="1" applyAlignment="1">
      <alignment horizontal="center" vertical="center"/>
    </xf>
    <xf numFmtId="38" fontId="54" fillId="0" borderId="37" xfId="9" applyFont="1" applyBorder="1" applyAlignment="1">
      <alignment horizontal="center" vertical="center"/>
    </xf>
    <xf numFmtId="38" fontId="54" fillId="0" borderId="6" xfId="9" applyFont="1" applyBorder="1" applyAlignment="1">
      <alignment horizontal="center" vertical="center"/>
    </xf>
    <xf numFmtId="38" fontId="54" fillId="0" borderId="39" xfId="9" applyFont="1" applyBorder="1" applyAlignment="1">
      <alignment horizontal="center" vertical="center"/>
    </xf>
    <xf numFmtId="38" fontId="54" fillId="0" borderId="37" xfId="9" applyFont="1" applyBorder="1">
      <alignment vertical="center"/>
    </xf>
    <xf numFmtId="38" fontId="54" fillId="0" borderId="6" xfId="9" applyFont="1" applyBorder="1">
      <alignment vertical="center"/>
    </xf>
    <xf numFmtId="38" fontId="54" fillId="0" borderId="39" xfId="9" applyFont="1" applyBorder="1">
      <alignment vertical="center"/>
    </xf>
    <xf numFmtId="38" fontId="54" fillId="11" borderId="23" xfId="9" applyFont="1" applyFill="1" applyBorder="1">
      <alignment vertical="center"/>
    </xf>
    <xf numFmtId="38" fontId="54" fillId="11" borderId="0" xfId="9" applyFont="1" applyFill="1" applyBorder="1">
      <alignment vertical="center"/>
    </xf>
    <xf numFmtId="38" fontId="54" fillId="11" borderId="22" xfId="9" applyFont="1" applyFill="1" applyBorder="1">
      <alignment vertical="center"/>
    </xf>
    <xf numFmtId="38" fontId="54" fillId="11" borderId="21" xfId="9" applyFont="1" applyFill="1" applyBorder="1">
      <alignment vertical="center"/>
    </xf>
    <xf numFmtId="38" fontId="54" fillId="11" borderId="20" xfId="9" applyFont="1" applyFill="1" applyBorder="1">
      <alignment vertical="center"/>
    </xf>
    <xf numFmtId="38" fontId="54" fillId="11" borderId="19" xfId="9" applyFont="1" applyFill="1" applyBorder="1">
      <alignment vertical="center"/>
    </xf>
    <xf numFmtId="0" fontId="52" fillId="11" borderId="6" xfId="27" applyFont="1" applyFill="1" applyBorder="1" applyAlignment="1">
      <alignment horizontal="center" vertical="center"/>
    </xf>
    <xf numFmtId="0" fontId="9" fillId="0" borderId="11" xfId="27" applyBorder="1" applyAlignment="1">
      <alignment horizontal="center" vertical="center" wrapText="1"/>
    </xf>
    <xf numFmtId="0" fontId="9" fillId="0" borderId="10" xfId="27" applyBorder="1" applyAlignment="1">
      <alignment horizontal="center" vertical="center" wrapText="1"/>
    </xf>
    <xf numFmtId="0" fontId="9" fillId="0" borderId="44" xfId="27" applyBorder="1" applyAlignment="1">
      <alignment horizontal="center" vertical="center" wrapText="1"/>
    </xf>
    <xf numFmtId="0" fontId="9" fillId="0" borderId="8" xfId="27" applyBorder="1" applyAlignment="1">
      <alignment horizontal="center" vertical="center" wrapText="1"/>
    </xf>
    <xf numFmtId="0" fontId="9" fillId="0" borderId="0" xfId="27" applyBorder="1" applyAlignment="1">
      <alignment horizontal="center" vertical="center" wrapText="1"/>
    </xf>
    <xf numFmtId="0" fontId="9" fillId="0" borderId="22" xfId="27" applyBorder="1" applyAlignment="1">
      <alignment horizontal="center" vertical="center" wrapText="1"/>
    </xf>
    <xf numFmtId="0" fontId="9" fillId="0" borderId="14" xfId="27" applyBorder="1" applyAlignment="1">
      <alignment horizontal="center" vertical="center" wrapText="1"/>
    </xf>
    <xf numFmtId="0" fontId="9" fillId="0" borderId="6" xfId="27" applyBorder="1" applyAlignment="1">
      <alignment horizontal="center" vertical="center" wrapText="1"/>
    </xf>
    <xf numFmtId="0" fontId="9" fillId="0" borderId="39" xfId="27" applyBorder="1" applyAlignment="1">
      <alignment horizontal="center" vertical="center" wrapText="1"/>
    </xf>
    <xf numFmtId="0" fontId="9" fillId="0" borderId="44" xfId="27" applyBorder="1">
      <alignment vertical="center"/>
    </xf>
    <xf numFmtId="0" fontId="23" fillId="0" borderId="43" xfId="27" applyFont="1" applyBorder="1" applyAlignment="1">
      <alignment horizontal="center" vertical="center" wrapText="1"/>
    </xf>
    <xf numFmtId="0" fontId="23" fillId="0" borderId="10" xfId="27" applyFont="1" applyBorder="1" applyAlignment="1">
      <alignment horizontal="center" vertical="center" wrapText="1"/>
    </xf>
    <xf numFmtId="0" fontId="23" fillId="0" borderId="44" xfId="27" applyFont="1" applyBorder="1" applyAlignment="1">
      <alignment horizontal="center" vertical="center" wrapText="1"/>
    </xf>
    <xf numFmtId="0" fontId="23" fillId="0" borderId="23" xfId="27" applyFont="1" applyBorder="1" applyAlignment="1">
      <alignment horizontal="center" vertical="center" wrapText="1"/>
    </xf>
    <xf numFmtId="0" fontId="23" fillId="0" borderId="0" xfId="27" applyFont="1" applyBorder="1" applyAlignment="1">
      <alignment horizontal="center" vertical="center" wrapText="1"/>
    </xf>
    <xf numFmtId="0" fontId="23" fillId="0" borderId="22" xfId="27" applyFont="1" applyBorder="1" applyAlignment="1">
      <alignment horizontal="center" vertical="center" wrapText="1"/>
    </xf>
    <xf numFmtId="0" fontId="23" fillId="0" borderId="37" xfId="27" applyFont="1" applyBorder="1" applyAlignment="1">
      <alignment horizontal="center" vertical="center" wrapText="1"/>
    </xf>
    <xf numFmtId="0" fontId="23" fillId="0" borderId="6" xfId="27" applyFont="1" applyBorder="1" applyAlignment="1">
      <alignment horizontal="center" vertical="center" wrapText="1"/>
    </xf>
    <xf numFmtId="0" fontId="23" fillId="0" borderId="39" xfId="27" applyFont="1" applyBorder="1" applyAlignment="1">
      <alignment horizontal="center" vertical="center" wrapText="1"/>
    </xf>
    <xf numFmtId="0" fontId="23" fillId="0" borderId="21" xfId="27" applyFont="1" applyBorder="1" applyAlignment="1">
      <alignment horizontal="center" vertical="center" wrapText="1"/>
    </xf>
    <xf numFmtId="0" fontId="23" fillId="0" borderId="20" xfId="27" applyFont="1" applyBorder="1" applyAlignment="1">
      <alignment horizontal="center" vertical="center" wrapText="1"/>
    </xf>
    <xf numFmtId="0" fontId="23" fillId="0" borderId="19" xfId="27" applyFont="1" applyBorder="1" applyAlignment="1">
      <alignment horizontal="center" vertical="center" wrapText="1"/>
    </xf>
    <xf numFmtId="0" fontId="23" fillId="0" borderId="43" xfId="27" applyFont="1" applyBorder="1" applyAlignment="1">
      <alignment horizontal="center" vertical="center"/>
    </xf>
    <xf numFmtId="0" fontId="23" fillId="0" borderId="10" xfId="27" applyFont="1" applyBorder="1" applyAlignment="1">
      <alignment horizontal="center" vertical="center"/>
    </xf>
    <xf numFmtId="0" fontId="23" fillId="0" borderId="44" xfId="27" applyFont="1" applyBorder="1" applyAlignment="1">
      <alignment horizontal="center" vertical="center"/>
    </xf>
    <xf numFmtId="38" fontId="54" fillId="11" borderId="53" xfId="9" applyFont="1" applyFill="1" applyBorder="1">
      <alignment vertical="center"/>
    </xf>
    <xf numFmtId="38" fontId="54" fillId="11" borderId="52" xfId="9" applyFont="1" applyFill="1" applyBorder="1">
      <alignment vertical="center"/>
    </xf>
    <xf numFmtId="38" fontId="54" fillId="11" borderId="37" xfId="9" applyFont="1" applyFill="1" applyBorder="1">
      <alignment vertical="center"/>
    </xf>
    <xf numFmtId="38" fontId="54" fillId="11" borderId="6" xfId="9" applyFont="1" applyFill="1" applyBorder="1">
      <alignment vertical="center"/>
    </xf>
    <xf numFmtId="38" fontId="54" fillId="11" borderId="39" xfId="9" applyFont="1" applyFill="1" applyBorder="1">
      <alignment vertical="center"/>
    </xf>
    <xf numFmtId="0" fontId="52" fillId="11" borderId="20" xfId="27" applyFont="1" applyFill="1" applyBorder="1" applyAlignment="1">
      <alignment horizontal="center" vertical="center"/>
    </xf>
    <xf numFmtId="0" fontId="27" fillId="11" borderId="149" xfId="27" applyFont="1" applyFill="1" applyBorder="1">
      <alignment vertical="center"/>
    </xf>
    <xf numFmtId="0" fontId="27" fillId="11" borderId="150" xfId="27" applyFont="1" applyFill="1" applyBorder="1">
      <alignment vertical="center"/>
    </xf>
    <xf numFmtId="0" fontId="9" fillId="0" borderId="13" xfId="27" applyBorder="1">
      <alignment vertical="center"/>
    </xf>
    <xf numFmtId="0" fontId="9" fillId="0" borderId="24" xfId="27" applyBorder="1">
      <alignment vertical="center"/>
    </xf>
    <xf numFmtId="0" fontId="9" fillId="0" borderId="4" xfId="27" applyBorder="1" applyAlignment="1">
      <alignment horizontal="center" vertical="center"/>
    </xf>
    <xf numFmtId="0" fontId="9" fillId="0" borderId="3" xfId="27" applyBorder="1" applyAlignment="1">
      <alignment horizontal="center" vertical="center"/>
    </xf>
    <xf numFmtId="0" fontId="9" fillId="0" borderId="2" xfId="27" applyBorder="1" applyAlignment="1">
      <alignment horizontal="center" vertical="center"/>
    </xf>
    <xf numFmtId="0" fontId="9" fillId="0" borderId="21" xfId="27" applyBorder="1" applyAlignment="1">
      <alignment horizontal="center" vertical="center"/>
    </xf>
    <xf numFmtId="0" fontId="9" fillId="0" borderId="20" xfId="27" applyBorder="1" applyAlignment="1">
      <alignment horizontal="center" vertical="center"/>
    </xf>
    <xf numFmtId="0" fontId="9" fillId="0" borderId="19" xfId="27" applyBorder="1" applyAlignment="1">
      <alignment horizontal="center" vertical="center"/>
    </xf>
    <xf numFmtId="0" fontId="9" fillId="11" borderId="13" xfId="27" applyFill="1" applyBorder="1">
      <alignment vertical="center"/>
    </xf>
    <xf numFmtId="0" fontId="9" fillId="11" borderId="24" xfId="27" applyFill="1" applyBorder="1">
      <alignment vertical="center"/>
    </xf>
    <xf numFmtId="0" fontId="9" fillId="0" borderId="13" xfId="27" applyBorder="1" applyAlignment="1">
      <alignment horizontal="center" vertical="center"/>
    </xf>
    <xf numFmtId="0" fontId="9" fillId="0" borderId="24" xfId="27" applyBorder="1" applyAlignment="1">
      <alignment horizontal="center" vertical="center"/>
    </xf>
    <xf numFmtId="0" fontId="9" fillId="0" borderId="12" xfId="27" applyBorder="1" applyAlignment="1">
      <alignment horizontal="center" vertical="center"/>
    </xf>
    <xf numFmtId="0" fontId="50" fillId="0" borderId="0" xfId="27" applyFont="1" applyAlignment="1">
      <alignment horizontal="center" vertical="center"/>
    </xf>
    <xf numFmtId="0" fontId="9" fillId="11" borderId="56" xfId="27" applyFill="1" applyBorder="1">
      <alignment vertical="center"/>
    </xf>
    <xf numFmtId="0" fontId="9" fillId="11" borderId="6" xfId="27" applyFill="1" applyBorder="1">
      <alignment vertical="center"/>
    </xf>
    <xf numFmtId="0" fontId="9" fillId="11" borderId="5" xfId="27" applyFill="1" applyBorder="1">
      <alignment vertical="center"/>
    </xf>
    <xf numFmtId="0" fontId="52" fillId="11" borderId="6" xfId="27" applyFont="1" applyFill="1" applyBorder="1" applyAlignment="1">
      <alignment horizontal="left" vertical="center"/>
    </xf>
    <xf numFmtId="0" fontId="9" fillId="0" borderId="23" xfId="27" applyBorder="1" applyAlignment="1">
      <alignment horizontal="center" vertical="center"/>
    </xf>
    <xf numFmtId="0" fontId="9" fillId="0" borderId="0" xfId="27" applyBorder="1" applyAlignment="1">
      <alignment horizontal="center" vertical="center"/>
    </xf>
    <xf numFmtId="0" fontId="9" fillId="0" borderId="22" xfId="27" applyBorder="1" applyAlignment="1">
      <alignment horizontal="center" vertical="center"/>
    </xf>
    <xf numFmtId="0" fontId="3" fillId="0" borderId="239" xfId="0" applyFont="1" applyBorder="1" applyAlignment="1">
      <alignment horizontal="center"/>
    </xf>
    <xf numFmtId="0" fontId="3" fillId="0" borderId="31" xfId="0" applyFont="1" applyBorder="1" applyAlignment="1">
      <alignment horizontal="center"/>
    </xf>
    <xf numFmtId="0" fontId="3" fillId="0" borderId="10" xfId="0" applyFont="1" applyBorder="1" applyAlignment="1">
      <alignment horizontal="right"/>
    </xf>
    <xf numFmtId="0" fontId="3" fillId="0" borderId="239" xfId="0" applyFont="1" applyBorder="1" applyAlignment="1">
      <alignment horizontal="left"/>
    </xf>
    <xf numFmtId="0" fontId="3" fillId="0" borderId="31" xfId="0" applyFont="1" applyBorder="1" applyAlignment="1">
      <alignment horizontal="left"/>
    </xf>
    <xf numFmtId="0" fontId="59" fillId="0" borderId="0" xfId="2" applyFont="1" applyAlignment="1">
      <alignment horizontal="left" vertical="center"/>
    </xf>
    <xf numFmtId="0" fontId="7" fillId="0" borderId="0" xfId="2" applyFont="1" applyAlignment="1">
      <alignment horizontal="right" vertical="center"/>
    </xf>
    <xf numFmtId="0" fontId="7" fillId="0" borderId="0" xfId="2" applyFont="1" applyAlignment="1">
      <alignment horizontal="center" vertical="center"/>
    </xf>
    <xf numFmtId="0" fontId="59" fillId="0" borderId="20" xfId="2" applyFont="1" applyBorder="1" applyAlignment="1">
      <alignment horizontal="center" vertical="center"/>
    </xf>
    <xf numFmtId="0" fontId="59" fillId="0" borderId="238" xfId="2" applyFont="1" applyBorder="1" applyAlignment="1">
      <alignment horizontal="center" vertical="center"/>
    </xf>
    <xf numFmtId="49" fontId="7" fillId="0" borderId="0" xfId="2" applyNumberFormat="1" applyFont="1" applyAlignment="1">
      <alignment horizontal="distributed" vertical="center"/>
    </xf>
    <xf numFmtId="49" fontId="71" fillId="0" borderId="0" xfId="2" applyNumberFormat="1" applyFont="1" applyAlignment="1">
      <alignment horizontal="center" vertical="center"/>
    </xf>
    <xf numFmtId="179" fontId="59" fillId="0" borderId="20" xfId="26" applyNumberFormat="1" applyFont="1" applyFill="1" applyBorder="1" applyAlignment="1">
      <alignment horizontal="center" vertical="center"/>
    </xf>
    <xf numFmtId="0" fontId="59" fillId="0" borderId="0" xfId="2" applyFont="1" applyAlignment="1">
      <alignment horizontal="distributed" vertical="center"/>
    </xf>
    <xf numFmtId="49" fontId="7" fillId="0" borderId="0" xfId="2" applyNumberFormat="1" applyFont="1" applyAlignment="1">
      <alignment horizontal="center" vertical="center"/>
    </xf>
    <xf numFmtId="0" fontId="21" fillId="0" borderId="0" xfId="2" applyFont="1" applyAlignment="1">
      <alignment horizontal="center" vertical="center"/>
    </xf>
    <xf numFmtId="0" fontId="59" fillId="0" borderId="0" xfId="2" applyFont="1" applyFill="1" applyBorder="1" applyAlignment="1">
      <alignment horizontal="distributed" vertical="center"/>
    </xf>
    <xf numFmtId="0" fontId="59" fillId="0" borderId="0" xfId="2" applyFont="1" applyFill="1" applyBorder="1" applyAlignment="1">
      <alignment horizontal="center" vertical="center"/>
    </xf>
    <xf numFmtId="0" fontId="60" fillId="0" borderId="0" xfId="2" applyFont="1" applyAlignment="1">
      <alignment horizontal="center" vertical="center"/>
    </xf>
    <xf numFmtId="0" fontId="59" fillId="0" borderId="0" xfId="2" applyFont="1" applyAlignment="1">
      <alignment horizontal="center" vertical="center"/>
    </xf>
    <xf numFmtId="0" fontId="19" fillId="0" borderId="13"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33" xfId="0" applyFont="1" applyFill="1" applyBorder="1" applyAlignment="1">
      <alignment horizontal="distributed" vertical="center" wrapText="1"/>
    </xf>
    <xf numFmtId="0" fontId="19" fillId="0" borderId="1" xfId="0" applyFont="1" applyFill="1" applyBorder="1" applyAlignment="1">
      <alignment horizontal="distributed" vertical="center" wrapText="1"/>
    </xf>
    <xf numFmtId="0" fontId="19" fillId="0" borderId="28" xfId="0" applyFont="1" applyFill="1" applyBorder="1" applyAlignment="1">
      <alignment horizontal="distributed" vertical="center" wrapText="1"/>
    </xf>
    <xf numFmtId="0" fontId="19" fillId="0" borderId="27" xfId="0" applyFont="1" applyFill="1" applyBorder="1" applyAlignment="1">
      <alignment horizontal="distributed" vertical="center" wrapText="1"/>
    </xf>
    <xf numFmtId="0" fontId="19" fillId="0" borderId="30" xfId="0" applyFont="1" applyFill="1" applyBorder="1" applyAlignment="1">
      <alignment horizontal="distributed" vertical="center" wrapText="1"/>
    </xf>
    <xf numFmtId="0" fontId="19" fillId="0" borderId="29" xfId="0" applyFont="1" applyFill="1" applyBorder="1" applyAlignment="1">
      <alignment horizontal="distributed" vertical="center" wrapText="1"/>
    </xf>
    <xf numFmtId="0" fontId="19" fillId="0" borderId="50" xfId="0" applyFont="1" applyFill="1" applyBorder="1" applyAlignment="1">
      <alignment horizontal="distributed" vertical="center" wrapText="1"/>
    </xf>
    <xf numFmtId="0" fontId="19" fillId="0" borderId="48" xfId="0" applyFont="1" applyFill="1" applyBorder="1" applyAlignment="1">
      <alignment horizontal="distributed" vertical="center" wrapText="1"/>
    </xf>
    <xf numFmtId="0" fontId="19" fillId="0" borderId="39" xfId="0" applyFont="1" applyFill="1" applyBorder="1" applyAlignment="1">
      <alignment horizontal="distributed" vertical="center" wrapText="1"/>
    </xf>
    <xf numFmtId="0" fontId="12" fillId="0" borderId="1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9" fillId="0" borderId="24" xfId="0" applyNumberFormat="1" applyFont="1" applyBorder="1" applyAlignment="1">
      <alignment horizontal="center" vertical="center"/>
    </xf>
    <xf numFmtId="0" fontId="19" fillId="0" borderId="20" xfId="0" applyNumberFormat="1" applyFont="1" applyBorder="1" applyAlignment="1">
      <alignment horizontal="center" vertical="center"/>
    </xf>
    <xf numFmtId="0" fontId="19" fillId="0" borderId="36" xfId="0" applyFont="1" applyFill="1" applyBorder="1" applyAlignment="1">
      <alignment horizontal="center" vertical="center" wrapText="1"/>
    </xf>
    <xf numFmtId="0" fontId="19" fillId="0" borderId="50" xfId="0" applyFont="1" applyFill="1" applyBorder="1" applyAlignment="1">
      <alignment horizontal="center" vertical="center" wrapText="1"/>
    </xf>
    <xf numFmtId="58" fontId="19" fillId="0" borderId="13" xfId="0" applyNumberFormat="1" applyFont="1" applyFill="1" applyBorder="1" applyAlignment="1">
      <alignment horizontal="center" vertical="center" wrapText="1"/>
    </xf>
    <xf numFmtId="58" fontId="19" fillId="0" borderId="24"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left" vertical="center"/>
    </xf>
    <xf numFmtId="0" fontId="18" fillId="0" borderId="0" xfId="0" applyFont="1" applyBorder="1" applyAlignment="1">
      <alignment horizontal="center" vertical="center"/>
    </xf>
    <xf numFmtId="58" fontId="3" fillId="0" borderId="1" xfId="0" applyNumberFormat="1" applyFont="1" applyBorder="1" applyAlignment="1">
      <alignment horizontal="left" vertical="center"/>
    </xf>
    <xf numFmtId="38" fontId="3" fillId="0" borderId="1" xfId="0" applyNumberFormat="1" applyFont="1" applyBorder="1" applyAlignment="1">
      <alignment horizontal="left" vertical="center"/>
    </xf>
    <xf numFmtId="0" fontId="3" fillId="0" borderId="1" xfId="0" applyFont="1" applyFill="1" applyBorder="1" applyAlignment="1">
      <alignment horizontal="right" vertical="center" wrapText="1"/>
    </xf>
    <xf numFmtId="0" fontId="12" fillId="0" borderId="13" xfId="0" applyFont="1" applyBorder="1" applyAlignment="1">
      <alignment horizontal="right"/>
    </xf>
    <xf numFmtId="0" fontId="12" fillId="0" borderId="24" xfId="0" applyFont="1" applyBorder="1" applyAlignment="1">
      <alignment horizontal="right"/>
    </xf>
    <xf numFmtId="0" fontId="12" fillId="0" borderId="12" xfId="0" applyFont="1" applyBorder="1" applyAlignment="1">
      <alignment horizontal="right"/>
    </xf>
    <xf numFmtId="0" fontId="12" fillId="0" borderId="21" xfId="0" applyFont="1" applyBorder="1" applyAlignment="1">
      <alignment horizontal="right"/>
    </xf>
    <xf numFmtId="0" fontId="12" fillId="0" borderId="20" xfId="0" applyFont="1" applyBorder="1" applyAlignment="1">
      <alignment horizontal="right"/>
    </xf>
    <xf numFmtId="0" fontId="12" fillId="0" borderId="19" xfId="0" applyFont="1" applyBorder="1" applyAlignment="1">
      <alignment horizontal="right"/>
    </xf>
    <xf numFmtId="0" fontId="3" fillId="0" borderId="13" xfId="0" applyFont="1" applyBorder="1" applyAlignment="1">
      <alignment horizontal="center" vertical="center" wrapText="1"/>
    </xf>
    <xf numFmtId="0" fontId="3" fillId="0" borderId="24" xfId="0" applyFont="1" applyBorder="1" applyAlignment="1">
      <alignment horizontal="center" vertical="center"/>
    </xf>
    <xf numFmtId="0" fontId="3" fillId="0" borderId="1"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6" fillId="0" borderId="1" xfId="0" applyFont="1" applyFill="1" applyBorder="1" applyAlignment="1">
      <alignment horizontal="center" vertical="center"/>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 xfId="0" applyFont="1" applyFill="1" applyBorder="1" applyAlignment="1">
      <alignment horizontal="left" vertical="center" wrapText="1"/>
    </xf>
    <xf numFmtId="0" fontId="12" fillId="0" borderId="13" xfId="0" applyFont="1" applyBorder="1" applyAlignment="1">
      <alignment horizontal="center" vertical="center" wrapText="1"/>
    </xf>
    <xf numFmtId="0" fontId="12" fillId="0" borderId="23"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2" fillId="0" borderId="20" xfId="0"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center" vertical="center" shrinkToFit="1"/>
    </xf>
    <xf numFmtId="0" fontId="3" fillId="0" borderId="1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9" xfId="0" applyFont="1" applyFill="1" applyBorder="1" applyAlignment="1">
      <alignment horizontal="left" vertical="center" wrapText="1"/>
    </xf>
    <xf numFmtId="6" fontId="19" fillId="0" borderId="1" xfId="14" applyFont="1" applyFill="1" applyBorder="1" applyAlignment="1">
      <alignment horizontal="center" vertical="center"/>
    </xf>
    <xf numFmtId="6" fontId="19" fillId="0" borderId="27" xfId="14" applyFont="1" applyFill="1" applyBorder="1" applyAlignment="1">
      <alignment horizontal="center" vertical="center"/>
    </xf>
    <xf numFmtId="0" fontId="19" fillId="0" borderId="1" xfId="0" applyFont="1" applyFill="1" applyBorder="1" applyAlignment="1">
      <alignment vertical="center"/>
    </xf>
    <xf numFmtId="0" fontId="19" fillId="0" borderId="46" xfId="0" applyFont="1" applyFill="1" applyBorder="1" applyAlignment="1">
      <alignment vertical="center"/>
    </xf>
    <xf numFmtId="0" fontId="19" fillId="0" borderId="27" xfId="0" applyFont="1" applyFill="1" applyBorder="1" applyAlignment="1">
      <alignment vertical="center"/>
    </xf>
    <xf numFmtId="0" fontId="19" fillId="0" borderId="26" xfId="0" applyFont="1" applyFill="1" applyBorder="1" applyAlignment="1">
      <alignment vertical="center"/>
    </xf>
    <xf numFmtId="0" fontId="19" fillId="0" borderId="1" xfId="0" applyFont="1" applyFill="1" applyBorder="1" applyAlignment="1">
      <alignment horizontal="right" vertical="center"/>
    </xf>
    <xf numFmtId="0" fontId="19" fillId="0" borderId="27" xfId="0" applyFont="1" applyFill="1" applyBorder="1" applyAlignment="1">
      <alignment horizontal="right" vertical="center"/>
    </xf>
    <xf numFmtId="6" fontId="19" fillId="0" borderId="48" xfId="14" applyFont="1" applyFill="1" applyBorder="1" applyAlignment="1">
      <alignment horizontal="center" vertical="center"/>
    </xf>
    <xf numFmtId="0" fontId="19" fillId="0" borderId="48" xfId="0" applyFont="1" applyFill="1" applyBorder="1" applyAlignment="1">
      <alignment vertical="center"/>
    </xf>
    <xf numFmtId="0" fontId="19" fillId="0" borderId="49" xfId="0" applyFont="1" applyFill="1" applyBorder="1" applyAlignment="1">
      <alignment vertical="center"/>
    </xf>
    <xf numFmtId="0" fontId="19" fillId="0" borderId="30"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29" xfId="0" applyFont="1" applyFill="1" applyBorder="1" applyAlignment="1">
      <alignment horizontal="center" vertical="center" wrapText="1"/>
    </xf>
    <xf numFmtId="0" fontId="19" fillId="0" borderId="105" xfId="0" applyFont="1" applyFill="1" applyBorder="1" applyAlignment="1">
      <alignment horizontal="center" vertical="center" wrapText="1"/>
    </xf>
    <xf numFmtId="0" fontId="19" fillId="0" borderId="2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57" xfId="0" applyFont="1" applyFill="1" applyBorder="1" applyAlignment="1">
      <alignment horizontal="center" vertical="center"/>
    </xf>
    <xf numFmtId="0" fontId="19" fillId="0" borderId="151" xfId="0" applyFont="1" applyFill="1" applyBorder="1" applyAlignment="1">
      <alignment horizontal="center" vertical="center"/>
    </xf>
    <xf numFmtId="0" fontId="19" fillId="0" borderId="105" xfId="0" applyFont="1" applyFill="1" applyBorder="1" applyAlignment="1">
      <alignment horizontal="center" vertical="center" shrinkToFit="1"/>
    </xf>
    <xf numFmtId="6" fontId="16" fillId="0" borderId="0" xfId="14" applyFont="1" applyFill="1" applyBorder="1" applyAlignment="1">
      <alignment horizontal="center" vertical="center"/>
    </xf>
    <xf numFmtId="6" fontId="19" fillId="0" borderId="1" xfId="14" applyFont="1" applyFill="1" applyBorder="1" applyAlignment="1">
      <alignment horizontal="right" vertical="center"/>
    </xf>
    <xf numFmtId="6" fontId="19" fillId="0" borderId="48" xfId="14" applyFont="1" applyFill="1" applyBorder="1" applyAlignment="1">
      <alignment horizontal="right" vertical="center"/>
    </xf>
    <xf numFmtId="6" fontId="19" fillId="0" borderId="27" xfId="14" applyFont="1" applyFill="1" applyBorder="1" applyAlignment="1">
      <alignment horizontal="right" vertical="center"/>
    </xf>
    <xf numFmtId="0" fontId="19" fillId="0" borderId="0" xfId="0" applyFont="1" applyFill="1" applyAlignment="1">
      <alignment vertical="center" wrapText="1"/>
    </xf>
    <xf numFmtId="0" fontId="19" fillId="0" borderId="49" xfId="0" applyFont="1" applyFill="1" applyBorder="1" applyAlignment="1">
      <alignment horizontal="center" vertical="center"/>
    </xf>
    <xf numFmtId="6" fontId="19" fillId="0" borderId="29" xfId="14" applyFont="1" applyFill="1" applyBorder="1" applyAlignment="1">
      <alignment horizontal="center" vertical="center"/>
    </xf>
    <xf numFmtId="0" fontId="19" fillId="0" borderId="46" xfId="0" applyFont="1" applyFill="1" applyBorder="1" applyAlignment="1">
      <alignment horizontal="right" vertical="center"/>
    </xf>
    <xf numFmtId="0" fontId="19" fillId="0" borderId="1" xfId="0" applyFont="1" applyFill="1" applyBorder="1" applyAlignment="1">
      <alignment horizontal="right" vertical="center" wrapText="1"/>
    </xf>
    <xf numFmtId="0" fontId="19" fillId="0" borderId="27" xfId="0" applyFont="1" applyFill="1" applyBorder="1" applyAlignment="1">
      <alignment horizontal="right" vertical="center" wrapText="1"/>
    </xf>
    <xf numFmtId="0" fontId="19" fillId="0" borderId="26" xfId="0" applyFont="1" applyFill="1" applyBorder="1" applyAlignment="1">
      <alignment horizontal="right" vertical="center"/>
    </xf>
    <xf numFmtId="0" fontId="19" fillId="0" borderId="48" xfId="0" applyFont="1" applyFill="1" applyBorder="1" applyAlignment="1">
      <alignment horizontal="right" vertical="center" wrapText="1"/>
    </xf>
    <xf numFmtId="0" fontId="19" fillId="0" borderId="49" xfId="0" applyFont="1" applyFill="1" applyBorder="1" applyAlignment="1">
      <alignment horizontal="right" vertical="center"/>
    </xf>
    <xf numFmtId="0" fontId="23" fillId="0" borderId="2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05" xfId="0" applyFont="1" applyFill="1" applyBorder="1" applyAlignment="1">
      <alignment horizontal="center" vertical="center" wrapText="1"/>
    </xf>
    <xf numFmtId="6" fontId="19" fillId="0" borderId="0" xfId="14" applyFont="1" applyFill="1" applyBorder="1" applyAlignment="1">
      <alignment vertical="center" wrapText="1"/>
    </xf>
    <xf numFmtId="0" fontId="19" fillId="0" borderId="35"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15" xfId="0" applyFont="1" applyFill="1" applyBorder="1" applyAlignment="1">
      <alignment vertical="center"/>
    </xf>
    <xf numFmtId="0" fontId="19" fillId="0" borderId="15" xfId="0" applyFont="1" applyBorder="1" applyAlignment="1">
      <alignment vertical="center"/>
    </xf>
    <xf numFmtId="0" fontId="19" fillId="0" borderId="45" xfId="0" applyFont="1" applyBorder="1" applyAlignment="1">
      <alignment vertical="center"/>
    </xf>
    <xf numFmtId="0" fontId="19" fillId="0" borderId="41" xfId="0" applyFont="1" applyFill="1" applyBorder="1" applyAlignment="1">
      <alignment vertical="center"/>
    </xf>
    <xf numFmtId="0" fontId="19" fillId="0" borderId="41" xfId="0" applyFont="1" applyBorder="1" applyAlignment="1">
      <alignment vertical="center"/>
    </xf>
    <xf numFmtId="0" fontId="19" fillId="0" borderId="42" xfId="0" applyFont="1" applyBorder="1" applyAlignment="1">
      <alignment vertical="center"/>
    </xf>
    <xf numFmtId="0" fontId="19" fillId="0" borderId="38" xfId="0" applyFont="1" applyFill="1" applyBorder="1" applyAlignment="1">
      <alignment vertical="center"/>
    </xf>
    <xf numFmtId="0" fontId="19" fillId="0" borderId="38" xfId="0" applyFont="1" applyBorder="1" applyAlignment="1">
      <alignment vertical="center"/>
    </xf>
    <xf numFmtId="0" fontId="19" fillId="0" borderId="40" xfId="0" applyFont="1" applyBorder="1" applyAlignment="1">
      <alignment vertical="center"/>
    </xf>
    <xf numFmtId="0" fontId="16" fillId="0" borderId="0" xfId="0" applyFont="1" applyFill="1" applyBorder="1" applyAlignment="1">
      <alignment horizontal="center" vertical="center" wrapText="1"/>
    </xf>
    <xf numFmtId="0" fontId="19" fillId="0" borderId="27" xfId="0" applyFont="1" applyFill="1" applyBorder="1" applyAlignment="1">
      <alignment horizontal="left" vertical="center"/>
    </xf>
    <xf numFmtId="0" fontId="19" fillId="0" borderId="26" xfId="0" applyFont="1" applyFill="1" applyBorder="1" applyAlignment="1">
      <alignment horizontal="left" vertical="center"/>
    </xf>
    <xf numFmtId="0" fontId="19" fillId="0" borderId="48" xfId="0" applyFont="1" applyFill="1" applyBorder="1" applyAlignment="1">
      <alignment horizontal="left" vertical="center"/>
    </xf>
    <xf numFmtId="0" fontId="19" fillId="0" borderId="49" xfId="0" applyFont="1" applyFill="1" applyBorder="1" applyAlignment="1">
      <alignment horizontal="left" vertical="center"/>
    </xf>
    <xf numFmtId="0" fontId="16" fillId="0" borderId="0" xfId="0" applyFont="1" applyFill="1" applyBorder="1" applyAlignment="1">
      <alignment horizontal="left" vertical="center"/>
    </xf>
    <xf numFmtId="0" fontId="23" fillId="0" borderId="24" xfId="0" applyFont="1" applyFill="1" applyBorder="1" applyAlignment="1">
      <alignment vertical="center" wrapText="1"/>
    </xf>
    <xf numFmtId="0" fontId="23" fillId="0" borderId="56" xfId="0" applyFont="1" applyFill="1" applyBorder="1" applyAlignment="1">
      <alignment vertical="center" wrapText="1"/>
    </xf>
    <xf numFmtId="0" fontId="23" fillId="0" borderId="0" xfId="0" applyFont="1" applyFill="1" applyBorder="1" applyAlignment="1">
      <alignment vertical="center" wrapText="1"/>
    </xf>
    <xf numFmtId="0" fontId="23" fillId="0" borderId="7" xfId="0" applyFont="1" applyFill="1" applyBorder="1" applyAlignment="1">
      <alignment vertical="center" wrapText="1"/>
    </xf>
    <xf numFmtId="0" fontId="23" fillId="0" borderId="6" xfId="0" applyFont="1" applyFill="1" applyBorder="1" applyAlignment="1">
      <alignment vertical="center" wrapText="1"/>
    </xf>
    <xf numFmtId="0" fontId="23" fillId="0" borderId="5" xfId="0" applyFont="1" applyFill="1" applyBorder="1" applyAlignment="1">
      <alignment vertical="center" wrapText="1"/>
    </xf>
    <xf numFmtId="0" fontId="15" fillId="0" borderId="11"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0" xfId="0" applyFont="1" applyFill="1" applyBorder="1" applyAlignment="1">
      <alignment vertical="center"/>
    </xf>
    <xf numFmtId="0" fontId="57" fillId="0" borderId="10" xfId="0" applyFont="1" applyBorder="1" applyAlignment="1">
      <alignment vertical="center"/>
    </xf>
    <xf numFmtId="0" fontId="57" fillId="0" borderId="9" xfId="0" applyFont="1" applyBorder="1" applyAlignment="1">
      <alignment vertical="center"/>
    </xf>
    <xf numFmtId="0" fontId="57" fillId="0" borderId="0" xfId="0" applyFont="1" applyBorder="1" applyAlignment="1">
      <alignment vertical="center"/>
    </xf>
    <xf numFmtId="0" fontId="57" fillId="0" borderId="7" xfId="0" applyFont="1" applyBorder="1" applyAlignment="1">
      <alignment vertical="center"/>
    </xf>
    <xf numFmtId="0" fontId="19" fillId="0" borderId="13" xfId="0" applyFont="1" applyFill="1" applyBorder="1">
      <alignment vertical="center"/>
    </xf>
    <xf numFmtId="0" fontId="19" fillId="0" borderId="24" xfId="0" applyFont="1" applyFill="1" applyBorder="1">
      <alignment vertical="center"/>
    </xf>
    <xf numFmtId="0" fontId="19" fillId="0" borderId="56" xfId="0" applyFont="1" applyFill="1" applyBorder="1">
      <alignment vertical="center"/>
    </xf>
    <xf numFmtId="0" fontId="19" fillId="0" borderId="23" xfId="0" applyFont="1" applyFill="1" applyBorder="1">
      <alignment vertical="center"/>
    </xf>
    <xf numFmtId="0" fontId="19" fillId="0" borderId="0" xfId="0" applyFont="1" applyFill="1" applyBorder="1">
      <alignment vertical="center"/>
    </xf>
    <xf numFmtId="0" fontId="19" fillId="0" borderId="7" xfId="0" applyFont="1" applyFill="1" applyBorder="1">
      <alignment vertical="center"/>
    </xf>
    <xf numFmtId="0" fontId="19" fillId="0" borderId="21" xfId="0" applyFont="1" applyFill="1" applyBorder="1">
      <alignment vertical="center"/>
    </xf>
    <xf numFmtId="0" fontId="19" fillId="0" borderId="20" xfId="0" applyFont="1" applyFill="1" applyBorder="1">
      <alignment vertical="center"/>
    </xf>
    <xf numFmtId="0" fontId="19" fillId="0" borderId="25" xfId="0" applyFont="1" applyFill="1" applyBorder="1">
      <alignment vertical="center"/>
    </xf>
    <xf numFmtId="0" fontId="19" fillId="0" borderId="7" xfId="0" applyFont="1" applyFill="1" applyBorder="1" applyAlignment="1">
      <alignment vertical="center" wrapText="1"/>
    </xf>
    <xf numFmtId="0" fontId="19" fillId="0" borderId="6" xfId="0" applyFont="1" applyFill="1" applyBorder="1" applyAlignment="1">
      <alignment vertical="center" wrapText="1"/>
    </xf>
    <xf numFmtId="0" fontId="19" fillId="0" borderId="5" xfId="0" applyFont="1" applyFill="1" applyBorder="1" applyAlignment="1">
      <alignment vertical="center" wrapText="1"/>
    </xf>
    <xf numFmtId="178" fontId="19" fillId="0" borderId="13" xfId="0" applyNumberFormat="1" applyFont="1" applyFill="1" applyBorder="1" applyAlignment="1">
      <alignment vertical="center"/>
    </xf>
    <xf numFmtId="178" fontId="19" fillId="0" borderId="24" xfId="0" applyNumberFormat="1" applyFont="1" applyFill="1" applyBorder="1" applyAlignment="1">
      <alignment vertical="center"/>
    </xf>
    <xf numFmtId="178" fontId="19" fillId="0" borderId="12" xfId="0" applyNumberFormat="1" applyFont="1" applyFill="1" applyBorder="1" applyAlignment="1">
      <alignment vertical="center"/>
    </xf>
    <xf numFmtId="178" fontId="19" fillId="0" borderId="37" xfId="0" applyNumberFormat="1" applyFont="1" applyFill="1" applyBorder="1" applyAlignment="1">
      <alignment vertical="center"/>
    </xf>
    <xf numFmtId="178" fontId="19" fillId="0" borderId="6" xfId="0" applyNumberFormat="1" applyFont="1" applyFill="1" applyBorder="1" applyAlignment="1">
      <alignment vertical="center"/>
    </xf>
    <xf numFmtId="178" fontId="19" fillId="0" borderId="39" xfId="0" applyNumberFormat="1" applyFont="1" applyFill="1" applyBorder="1" applyAlignment="1">
      <alignment vertical="center"/>
    </xf>
    <xf numFmtId="178" fontId="19" fillId="0" borderId="21" xfId="0" applyNumberFormat="1" applyFont="1" applyFill="1" applyBorder="1" applyAlignment="1">
      <alignment vertical="center"/>
    </xf>
    <xf numFmtId="178" fontId="19" fillId="0" borderId="20" xfId="0" applyNumberFormat="1" applyFont="1" applyFill="1" applyBorder="1" applyAlignment="1">
      <alignment vertical="center"/>
    </xf>
    <xf numFmtId="178" fontId="19" fillId="0" borderId="19" xfId="0" applyNumberFormat="1" applyFont="1" applyFill="1" applyBorder="1" applyAlignment="1">
      <alignment vertical="center"/>
    </xf>
    <xf numFmtId="0" fontId="19" fillId="0" borderId="153" xfId="0" applyFont="1" applyFill="1" applyBorder="1" applyAlignment="1">
      <alignment horizontal="center" vertical="center"/>
    </xf>
    <xf numFmtId="0" fontId="19" fillId="0" borderId="107" xfId="0" applyFont="1" applyFill="1" applyBorder="1" applyAlignment="1">
      <alignment horizontal="center" vertical="center"/>
    </xf>
    <xf numFmtId="0" fontId="19" fillId="0" borderId="152" xfId="0" applyFont="1" applyFill="1" applyBorder="1" applyAlignment="1">
      <alignment horizontal="center" vertical="center"/>
    </xf>
    <xf numFmtId="0" fontId="19" fillId="0" borderId="106" xfId="0" applyFont="1" applyFill="1" applyBorder="1" applyAlignment="1">
      <alignment horizontal="center" vertical="center"/>
    </xf>
    <xf numFmtId="178" fontId="19" fillId="0" borderId="106" xfId="0" applyNumberFormat="1" applyFont="1" applyFill="1" applyBorder="1" applyAlignment="1">
      <alignment vertical="center"/>
    </xf>
    <xf numFmtId="178" fontId="19" fillId="0" borderId="107" xfId="0" applyNumberFormat="1" applyFont="1" applyFill="1" applyBorder="1" applyAlignment="1">
      <alignment vertical="center"/>
    </xf>
    <xf numFmtId="178" fontId="19" fillId="0" borderId="152" xfId="0" applyNumberFormat="1" applyFont="1" applyFill="1" applyBorder="1" applyAlignment="1">
      <alignment vertical="center"/>
    </xf>
    <xf numFmtId="0" fontId="19" fillId="0" borderId="108"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0" xfId="0" applyFont="1" applyFill="1" applyBorder="1" applyAlignment="1">
      <alignment vertical="center"/>
    </xf>
    <xf numFmtId="0" fontId="16" fillId="0" borderId="9" xfId="0" applyFont="1" applyFill="1" applyBorder="1" applyAlignment="1">
      <alignment vertical="center"/>
    </xf>
    <xf numFmtId="0" fontId="16" fillId="0" borderId="7" xfId="0" applyFont="1" applyFill="1" applyBorder="1" applyAlignment="1">
      <alignment vertical="center"/>
    </xf>
    <xf numFmtId="0" fontId="16" fillId="0" borderId="20" xfId="0" applyFont="1" applyFill="1" applyBorder="1" applyAlignment="1">
      <alignment vertical="center"/>
    </xf>
    <xf numFmtId="0" fontId="16" fillId="0" borderId="25" xfId="0" applyFont="1" applyFill="1" applyBorder="1" applyAlignment="1">
      <alignment vertical="center"/>
    </xf>
    <xf numFmtId="0" fontId="19" fillId="0" borderId="61"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14" xfId="0" applyFont="1" applyBorder="1" applyAlignment="1">
      <alignment vertical="center"/>
    </xf>
    <xf numFmtId="0" fontId="19" fillId="0" borderId="143" xfId="0" applyFont="1" applyFill="1" applyBorder="1" applyAlignment="1">
      <alignment vertical="center"/>
    </xf>
    <xf numFmtId="0" fontId="19" fillId="0" borderId="146" xfId="0" applyFont="1" applyBorder="1" applyAlignment="1">
      <alignment vertical="center"/>
    </xf>
    <xf numFmtId="0" fontId="19" fillId="0" borderId="93" xfId="0" applyFont="1" applyFill="1" applyBorder="1" applyAlignment="1">
      <alignment horizontal="center" vertical="center"/>
    </xf>
    <xf numFmtId="0" fontId="19" fillId="0" borderId="144" xfId="0" applyFont="1" applyFill="1" applyBorder="1" applyAlignment="1">
      <alignment horizontal="center" vertical="center"/>
    </xf>
    <xf numFmtId="0" fontId="19" fillId="0" borderId="145" xfId="0" applyFont="1" applyFill="1" applyBorder="1" applyAlignment="1">
      <alignment horizontal="center" vertical="center"/>
    </xf>
    <xf numFmtId="0" fontId="19" fillId="0" borderId="146" xfId="0" applyFont="1" applyFill="1" applyBorder="1" applyAlignment="1">
      <alignment horizontal="center" vertical="center"/>
    </xf>
    <xf numFmtId="0" fontId="19" fillId="0" borderId="147" xfId="0" applyFont="1" applyFill="1" applyBorder="1" applyAlignment="1">
      <alignment horizontal="center" vertical="center"/>
    </xf>
    <xf numFmtId="0" fontId="19" fillId="0" borderId="23" xfId="0" applyFont="1" applyFill="1" applyBorder="1" applyAlignment="1">
      <alignment horizontal="right" vertical="center"/>
    </xf>
    <xf numFmtId="0" fontId="19" fillId="0" borderId="74" xfId="0" applyFont="1" applyFill="1" applyBorder="1" applyAlignment="1">
      <alignment horizontal="right" vertical="center"/>
    </xf>
    <xf numFmtId="0" fontId="19" fillId="0" borderId="37" xfId="0" applyFont="1" applyFill="1" applyBorder="1" applyAlignment="1">
      <alignment horizontal="right" vertical="center"/>
    </xf>
    <xf numFmtId="0" fontId="19" fillId="0" borderId="6" xfId="0" applyFont="1" applyFill="1" applyBorder="1" applyAlignment="1">
      <alignment horizontal="right" vertical="center"/>
    </xf>
    <xf numFmtId="0" fontId="19" fillId="0" borderId="102" xfId="0" applyFont="1" applyFill="1" applyBorder="1" applyAlignment="1">
      <alignment horizontal="right" vertical="center"/>
    </xf>
    <xf numFmtId="0" fontId="19" fillId="0" borderId="6" xfId="0" applyFont="1" applyBorder="1" applyAlignment="1">
      <alignment vertical="center"/>
    </xf>
    <xf numFmtId="0" fontId="19" fillId="0" borderId="3" xfId="0" applyFont="1" applyFill="1" applyBorder="1" applyAlignment="1">
      <alignment vertical="center"/>
    </xf>
    <xf numFmtId="0" fontId="19" fillId="0" borderId="3" xfId="0" applyFont="1" applyBorder="1" applyAlignment="1">
      <alignment vertical="center"/>
    </xf>
    <xf numFmtId="0" fontId="19" fillId="0" borderId="47" xfId="0" applyFont="1" applyFill="1" applyBorder="1" applyAlignment="1">
      <alignment vertical="center"/>
    </xf>
    <xf numFmtId="0" fontId="19" fillId="0" borderId="47" xfId="0" applyFont="1" applyBorder="1" applyAlignment="1">
      <alignment vertical="center"/>
    </xf>
    <xf numFmtId="0" fontId="19" fillId="0" borderId="158" xfId="0" applyFont="1" applyFill="1" applyBorder="1" applyAlignment="1">
      <alignment vertical="center"/>
    </xf>
    <xf numFmtId="0" fontId="19" fillId="0" borderId="158" xfId="0" applyFont="1" applyBorder="1" applyAlignment="1">
      <alignment vertical="center"/>
    </xf>
    <xf numFmtId="0" fontId="19" fillId="0" borderId="159" xfId="0" applyFont="1" applyFill="1" applyBorder="1" applyAlignment="1">
      <alignment horizontal="center" vertical="center"/>
    </xf>
    <xf numFmtId="0" fontId="19" fillId="0" borderId="158" xfId="0" applyFont="1" applyFill="1" applyBorder="1" applyAlignment="1">
      <alignment horizontal="center" vertical="center"/>
    </xf>
    <xf numFmtId="0" fontId="19" fillId="0" borderId="160" xfId="0" applyFont="1" applyFill="1" applyBorder="1" applyAlignment="1">
      <alignment horizontal="center" vertical="center"/>
    </xf>
    <xf numFmtId="0" fontId="19" fillId="0" borderId="4" xfId="0" applyFont="1" applyFill="1" applyBorder="1" applyAlignment="1">
      <alignment horizontal="right" vertical="center"/>
    </xf>
    <xf numFmtId="0" fontId="19" fillId="0" borderId="3" xfId="0" applyFont="1" applyFill="1" applyBorder="1" applyAlignment="1">
      <alignment horizontal="right" vertical="center"/>
    </xf>
    <xf numFmtId="0" fontId="19" fillId="0" borderId="161" xfId="0" applyFont="1" applyFill="1" applyBorder="1" applyAlignment="1">
      <alignment horizontal="right" vertical="center"/>
    </xf>
    <xf numFmtId="0" fontId="19" fillId="0" borderId="8" xfId="0" applyFont="1" applyBorder="1" applyAlignment="1">
      <alignment vertical="center"/>
    </xf>
    <xf numFmtId="0" fontId="19" fillId="0" borderId="141" xfId="0" applyFont="1" applyFill="1" applyBorder="1" applyAlignment="1">
      <alignment vertical="center"/>
    </xf>
    <xf numFmtId="0" fontId="19" fillId="0" borderId="143" xfId="0" applyFont="1" applyBorder="1" applyAlignment="1">
      <alignment vertical="center"/>
    </xf>
    <xf numFmtId="0" fontId="19" fillId="0" borderId="13" xfId="0" applyFont="1" applyFill="1" applyBorder="1" applyAlignment="1">
      <alignment horizontal="right" vertical="center"/>
    </xf>
    <xf numFmtId="0" fontId="19" fillId="0" borderId="24" xfId="0" applyFont="1" applyFill="1" applyBorder="1" applyAlignment="1">
      <alignment horizontal="right" vertical="center"/>
    </xf>
    <xf numFmtId="0" fontId="19" fillId="0" borderId="97" xfId="0" applyFont="1" applyFill="1" applyBorder="1" applyAlignment="1">
      <alignment horizontal="right" vertical="center"/>
    </xf>
    <xf numFmtId="0" fontId="19" fillId="0" borderId="24"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5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4" xfId="0" applyFont="1" applyFill="1" applyBorder="1" applyAlignment="1">
      <alignment horizontal="center" vertical="center"/>
    </xf>
    <xf numFmtId="0" fontId="19" fillId="0" borderId="155" xfId="0" applyFont="1" applyFill="1" applyBorder="1" applyAlignment="1">
      <alignment horizontal="center" vertical="center"/>
    </xf>
    <xf numFmtId="0" fontId="19" fillId="0" borderId="29" xfId="0" applyFont="1" applyFill="1" applyBorder="1" applyAlignment="1">
      <alignment horizontal="center" wrapText="1"/>
    </xf>
    <xf numFmtId="0" fontId="0" fillId="0" borderId="29" xfId="0" applyBorder="1" applyAlignment="1">
      <alignment horizontal="center" wrapText="1"/>
    </xf>
    <xf numFmtId="0" fontId="0" fillId="0" borderId="15" xfId="0" applyBorder="1" applyAlignment="1">
      <alignment horizontal="center" wrapText="1"/>
    </xf>
    <xf numFmtId="0" fontId="0" fillId="0" borderId="29" xfId="0" applyBorder="1" applyAlignment="1">
      <alignment horizontal="center" vertical="center" wrapText="1"/>
    </xf>
    <xf numFmtId="0" fontId="0" fillId="0" borderId="15" xfId="0" applyBorder="1" applyAlignment="1">
      <alignment horizontal="center" vertical="center" wrapText="1"/>
    </xf>
    <xf numFmtId="0" fontId="19" fillId="0" borderId="156" xfId="0" applyFont="1" applyFill="1" applyBorder="1" applyAlignment="1">
      <alignment horizontal="center" vertical="center"/>
    </xf>
    <xf numFmtId="0" fontId="19" fillId="0" borderId="157" xfId="0" applyFont="1" applyFill="1" applyBorder="1" applyAlignment="1">
      <alignment horizontal="center" vertical="center"/>
    </xf>
    <xf numFmtId="0" fontId="0" fillId="0" borderId="48" xfId="0" applyBorder="1" applyAlignment="1">
      <alignment vertical="center" wrapText="1"/>
    </xf>
    <xf numFmtId="0" fontId="19" fillId="0" borderId="43" xfId="0" applyFont="1" applyFill="1" applyBorder="1" applyAlignment="1">
      <alignment horizontal="center" vertical="center" wrapText="1"/>
    </xf>
    <xf numFmtId="0" fontId="19" fillId="0" borderId="45" xfId="0" applyFont="1" applyFill="1" applyBorder="1" applyAlignment="1">
      <alignment vertical="center"/>
    </xf>
    <xf numFmtId="0" fontId="19" fillId="0" borderId="28" xfId="0" applyFont="1" applyFill="1" applyBorder="1" applyAlignment="1">
      <alignment horizontal="center" vertical="center" wrapText="1"/>
    </xf>
    <xf numFmtId="0" fontId="19" fillId="0" borderId="27" xfId="0" applyFont="1" applyFill="1" applyBorder="1" applyAlignment="1">
      <alignment horizontal="center" vertical="center" wrapText="1"/>
    </xf>
    <xf numFmtId="49" fontId="19" fillId="0" borderId="0" xfId="0" applyNumberFormat="1" applyFont="1" applyFill="1" applyBorder="1" applyAlignment="1">
      <alignment horizontal="center" vertical="center" wrapText="1"/>
    </xf>
    <xf numFmtId="0" fontId="3" fillId="0" borderId="11" xfId="0" applyFont="1" applyFill="1" applyBorder="1" applyAlignment="1">
      <alignment horizontal="distributed" wrapText="1"/>
    </xf>
    <xf numFmtId="0" fontId="3" fillId="0" borderId="10" xfId="0" applyFont="1" applyFill="1" applyBorder="1" applyAlignment="1">
      <alignment horizontal="distributed" wrapText="1"/>
    </xf>
    <xf numFmtId="0" fontId="3" fillId="0" borderId="44" xfId="0" applyFont="1" applyFill="1" applyBorder="1" applyAlignment="1">
      <alignment horizontal="distributed" wrapText="1"/>
    </xf>
    <xf numFmtId="0" fontId="3" fillId="0" borderId="8" xfId="0" applyFont="1" applyFill="1" applyBorder="1" applyAlignment="1">
      <alignment horizontal="distributed" wrapText="1"/>
    </xf>
    <xf numFmtId="0" fontId="3" fillId="0" borderId="0" xfId="0" applyFont="1" applyFill="1" applyBorder="1" applyAlignment="1">
      <alignment horizontal="distributed" wrapText="1"/>
    </xf>
    <xf numFmtId="0" fontId="3" fillId="0" borderId="22" xfId="0" applyFont="1" applyFill="1" applyBorder="1" applyAlignment="1">
      <alignment horizontal="distributed" wrapText="1"/>
    </xf>
    <xf numFmtId="0" fontId="3" fillId="0" borderId="10" xfId="0" applyFont="1" applyFill="1" applyBorder="1" applyAlignment="1">
      <alignment horizontal="distributed" vertical="center"/>
    </xf>
    <xf numFmtId="0" fontId="3" fillId="0" borderId="44"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22"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8"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22" xfId="0" applyFont="1" applyFill="1" applyBorder="1" applyAlignment="1">
      <alignment horizontal="distributed" vertical="center" wrapText="1"/>
    </xf>
    <xf numFmtId="6" fontId="3" fillId="0" borderId="0" xfId="14" applyFont="1" applyFill="1" applyBorder="1" applyAlignment="1">
      <alignment horizontal="distributed" vertical="center"/>
    </xf>
    <xf numFmtId="6" fontId="3" fillId="0" borderId="22" xfId="14" applyFont="1" applyFill="1" applyBorder="1" applyAlignment="1">
      <alignment horizontal="distributed" vertical="center"/>
    </xf>
    <xf numFmtId="6" fontId="3" fillId="0" borderId="6" xfId="14" applyFont="1" applyFill="1" applyBorder="1" applyAlignment="1">
      <alignment horizontal="distributed" vertical="center"/>
    </xf>
    <xf numFmtId="6" fontId="3" fillId="0" borderId="39" xfId="14" applyFont="1" applyFill="1" applyBorder="1" applyAlignment="1">
      <alignment horizontal="distributed" vertical="center"/>
    </xf>
    <xf numFmtId="0" fontId="3" fillId="0" borderId="8" xfId="0" applyFont="1" applyFill="1" applyBorder="1" applyAlignment="1">
      <alignment horizontal="distributed" vertical="top" wrapText="1"/>
    </xf>
    <xf numFmtId="0" fontId="3" fillId="0" borderId="0" xfId="0" applyFont="1" applyFill="1" applyBorder="1" applyAlignment="1">
      <alignment horizontal="distributed" vertical="top" wrapText="1"/>
    </xf>
    <xf numFmtId="0" fontId="3" fillId="0" borderId="22" xfId="0" applyFont="1" applyFill="1" applyBorder="1" applyAlignment="1">
      <alignment horizontal="distributed" vertical="top" wrapText="1"/>
    </xf>
    <xf numFmtId="0" fontId="3" fillId="0" borderId="14" xfId="0" applyFont="1" applyFill="1" applyBorder="1" applyAlignment="1">
      <alignment horizontal="distributed" vertical="top" wrapText="1"/>
    </xf>
    <xf numFmtId="0" fontId="3" fillId="0" borderId="6" xfId="0" applyFont="1" applyFill="1" applyBorder="1" applyAlignment="1">
      <alignment horizontal="distributed" vertical="top" wrapText="1"/>
    </xf>
    <xf numFmtId="0" fontId="3" fillId="0" borderId="39" xfId="0" applyFont="1" applyFill="1" applyBorder="1" applyAlignment="1">
      <alignment horizontal="distributed" vertical="top" wrapText="1"/>
    </xf>
    <xf numFmtId="0" fontId="0" fillId="0" borderId="0" xfId="0" applyBorder="1" applyAlignment="1">
      <alignment horizontal="center" vertical="center"/>
    </xf>
    <xf numFmtId="6" fontId="19" fillId="0" borderId="23" xfId="14" applyFont="1" applyFill="1" applyBorder="1" applyAlignment="1">
      <alignment horizontal="center" vertical="center" wrapText="1"/>
    </xf>
    <xf numFmtId="6" fontId="19" fillId="0" borderId="22" xfId="14" applyFont="1" applyFill="1" applyBorder="1" applyAlignment="1">
      <alignment horizontal="center" vertical="center" wrapText="1"/>
    </xf>
    <xf numFmtId="0" fontId="19" fillId="0" borderId="21" xfId="0" applyFont="1" applyBorder="1" applyAlignment="1">
      <alignment horizontal="center" vertical="center"/>
    </xf>
    <xf numFmtId="0" fontId="19" fillId="0" borderId="19" xfId="0" applyFont="1" applyBorder="1" applyAlignment="1">
      <alignment horizontal="center" vertical="center"/>
    </xf>
  </cellXfs>
  <cellStyles count="29">
    <cellStyle name="パーセント 2" xfId="10"/>
    <cellStyle name="パーセント 2 2" xfId="25"/>
    <cellStyle name="パーセント 3" xfId="11"/>
    <cellStyle name="パーセント 3 2" xfId="23"/>
    <cellStyle name="ハイパーリンク" xfId="19" builtinId="8" customBuiltin="1"/>
    <cellStyle name="桁区切り" xfId="26" builtinId="6"/>
    <cellStyle name="桁区切り 2" xfId="7"/>
    <cellStyle name="桁区切り 3" xfId="9"/>
    <cellStyle name="桁区切り 4" xfId="24"/>
    <cellStyle name="通貨 2" xfId="3"/>
    <cellStyle name="通貨 3" xfId="13"/>
    <cellStyle name="通貨 4" xfId="6"/>
    <cellStyle name="通貨 5" xfId="14"/>
    <cellStyle name="標準" xfId="0" builtinId="0"/>
    <cellStyle name="標準 10" xfId="16"/>
    <cellStyle name="標準 11" xfId="21"/>
    <cellStyle name="標準 2" xfId="2"/>
    <cellStyle name="標準 2 2" xfId="15"/>
    <cellStyle name="標準 3" xfId="5"/>
    <cellStyle name="標準 4" xfId="12"/>
    <cellStyle name="標準 5" xfId="4"/>
    <cellStyle name="標準 6" xfId="17"/>
    <cellStyle name="標準 6 2" xfId="22"/>
    <cellStyle name="標準 7" xfId="18"/>
    <cellStyle name="標準 8" xfId="8"/>
    <cellStyle name="標準 9" xfId="20"/>
    <cellStyle name="標準_共済証紙受払簿" xfId="27"/>
    <cellStyle name="標準_工事成績(案3）" xfId="28"/>
    <cellStyle name="標準_代理人届" xfId="1"/>
  </cellStyles>
  <dxfs count="6">
    <dxf>
      <font>
        <color rgb="FFFF0000"/>
      </font>
      <fill>
        <patternFill>
          <bgColor rgb="FFFFFF00"/>
        </patternFill>
      </fill>
    </dxf>
    <dxf>
      <font>
        <color rgb="FFFF0000"/>
      </font>
      <fill>
        <patternFill patternType="solid">
          <fgColor auto="1"/>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color rgb="FFC0C0C0"/>
      <color rgb="FF969696"/>
      <color rgb="FF777777"/>
      <color rgb="FF99FFCC"/>
      <color rgb="FFFFFFCC"/>
      <color rgb="FFFF99FF"/>
      <color rgb="FFFFCC99"/>
      <color rgb="FFCC99FF"/>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30446;&#27425;!A1"/><Relationship Id="rId1" Type="http://schemas.openxmlformats.org/officeDocument/2006/relationships/hyperlink" Target="#data!A1"/></Relationships>
</file>

<file path=xl/drawings/_rels/drawing10.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2" Type="http://schemas.openxmlformats.org/officeDocument/2006/relationships/hyperlink" Target="#&#35500;&#26126;&#26360;!A1"/><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2" Type="http://schemas.openxmlformats.org/officeDocument/2006/relationships/hyperlink" Target="#&#35500;&#26126;&#26360;!A1"/><Relationship Id="rId1" Type="http://schemas.openxmlformats.org/officeDocument/2006/relationships/hyperlink" Target="#data!A1"/></Relationships>
</file>

<file path=xl/drawings/_rels/drawing30.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35.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37.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38.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39.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40.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41.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42.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43.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44.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45.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46.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47.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48.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49.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50.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51.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52.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53.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10</xdr:col>
      <xdr:colOff>8282</xdr:colOff>
      <xdr:row>1</xdr:row>
      <xdr:rowOff>0</xdr:rowOff>
    </xdr:from>
    <xdr:to>
      <xdr:col>14</xdr:col>
      <xdr:colOff>552985</xdr:colOff>
      <xdr:row>6</xdr:row>
      <xdr:rowOff>147137</xdr:rowOff>
    </xdr:to>
    <xdr:sp macro="" textlink="">
      <xdr:nvSpPr>
        <xdr:cNvPr id="2" name="正方形/長方形 1">
          <a:hlinkClick xmlns:r="http://schemas.openxmlformats.org/officeDocument/2006/relationships" r:id="rId1"/>
        </xdr:cNvPr>
        <xdr:cNvSpPr/>
      </xdr:nvSpPr>
      <xdr:spPr>
        <a:xfrm>
          <a:off x="6882847" y="331304"/>
          <a:ext cx="3294529" cy="1199029"/>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」シートに進む</a:t>
          </a:r>
        </a:p>
      </xdr:txBody>
    </xdr:sp>
    <xdr:clientData/>
  </xdr:twoCellAnchor>
  <xdr:twoCellAnchor>
    <xdr:from>
      <xdr:col>10</xdr:col>
      <xdr:colOff>8283</xdr:colOff>
      <xdr:row>8</xdr:row>
      <xdr:rowOff>57979</xdr:rowOff>
    </xdr:from>
    <xdr:to>
      <xdr:col>14</xdr:col>
      <xdr:colOff>561870</xdr:colOff>
      <xdr:row>14</xdr:row>
      <xdr:rowOff>14564</xdr:rowOff>
    </xdr:to>
    <xdr:sp macro="" textlink="">
      <xdr:nvSpPr>
        <xdr:cNvPr id="4" name="正方形/長方形 3">
          <a:hlinkClick xmlns:r="http://schemas.openxmlformats.org/officeDocument/2006/relationships" r:id="rId2"/>
        </xdr:cNvPr>
        <xdr:cNvSpPr/>
      </xdr:nvSpPr>
      <xdr:spPr>
        <a:xfrm>
          <a:off x="6882848" y="1789044"/>
          <a:ext cx="3303413" cy="1190694"/>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「目次」シートへ進む</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43</xdr:col>
      <xdr:colOff>0</xdr:colOff>
      <xdr:row>2</xdr:row>
      <xdr:rowOff>0</xdr:rowOff>
    </xdr:from>
    <xdr:to>
      <xdr:col>47</xdr:col>
      <xdr:colOff>544703</xdr:colOff>
      <xdr:row>5</xdr:row>
      <xdr:rowOff>133043</xdr:rowOff>
    </xdr:to>
    <xdr:sp macro="" textlink="">
      <xdr:nvSpPr>
        <xdr:cNvPr id="4" name="正方形/長方形 3">
          <a:hlinkClick xmlns:r="http://schemas.openxmlformats.org/officeDocument/2006/relationships" r:id="rId1"/>
        </xdr:cNvPr>
        <xdr:cNvSpPr/>
      </xdr:nvSpPr>
      <xdr:spPr>
        <a:xfrm>
          <a:off x="7528891" y="331304"/>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43</xdr:col>
      <xdr:colOff>0</xdr:colOff>
      <xdr:row>6</xdr:row>
      <xdr:rowOff>147016</xdr:rowOff>
    </xdr:from>
    <xdr:to>
      <xdr:col>47</xdr:col>
      <xdr:colOff>544703</xdr:colOff>
      <xdr:row>10</xdr:row>
      <xdr:rowOff>114737</xdr:rowOff>
    </xdr:to>
    <xdr:sp macro="" textlink="">
      <xdr:nvSpPr>
        <xdr:cNvPr id="5" name="正方形/長方形 4">
          <a:hlinkClick xmlns:r="http://schemas.openxmlformats.org/officeDocument/2006/relationships" r:id="rId2"/>
        </xdr:cNvPr>
        <xdr:cNvSpPr/>
      </xdr:nvSpPr>
      <xdr:spPr>
        <a:xfrm>
          <a:off x="7528891" y="1140929"/>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42</xdr:col>
      <xdr:colOff>0</xdr:colOff>
      <xdr:row>2</xdr:row>
      <xdr:rowOff>0</xdr:rowOff>
    </xdr:from>
    <xdr:to>
      <xdr:col>46</xdr:col>
      <xdr:colOff>551329</xdr:colOff>
      <xdr:row>5</xdr:row>
      <xdr:rowOff>144225</xdr:rowOff>
    </xdr:to>
    <xdr:sp macro="" textlink="">
      <xdr:nvSpPr>
        <xdr:cNvPr id="6" name="正方形/長方形 5">
          <a:hlinkClick xmlns:r="http://schemas.openxmlformats.org/officeDocument/2006/relationships" r:id="rId1"/>
        </xdr:cNvPr>
        <xdr:cNvSpPr/>
      </xdr:nvSpPr>
      <xdr:spPr>
        <a:xfrm>
          <a:off x="7067550"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7" name="正方形/長方形 6">
          <a:hlinkClick xmlns:r="http://schemas.openxmlformats.org/officeDocument/2006/relationships" r:id="rId2"/>
        </xdr:cNvPr>
        <xdr:cNvSpPr/>
      </xdr:nvSpPr>
      <xdr:spPr>
        <a:xfrm>
          <a:off x="7067550"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38</xdr:col>
      <xdr:colOff>0</xdr:colOff>
      <xdr:row>22</xdr:row>
      <xdr:rowOff>0</xdr:rowOff>
    </xdr:from>
    <xdr:to>
      <xdr:col>39</xdr:col>
      <xdr:colOff>100292</xdr:colOff>
      <xdr:row>23</xdr:row>
      <xdr:rowOff>71717</xdr:rowOff>
    </xdr:to>
    <xdr:sp macro="" textlink="">
      <xdr:nvSpPr>
        <xdr:cNvPr id="4" name="テキスト ボックス 3"/>
        <xdr:cNvSpPr txBox="1"/>
      </xdr:nvSpPr>
      <xdr:spPr>
        <a:xfrm>
          <a:off x="6153150" y="3562350"/>
          <a:ext cx="26221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clientData fPrintsWithSheet="0"/>
  </xdr:twoCellAnchor>
  <xdr:twoCellAnchor>
    <xdr:from>
      <xdr:col>43</xdr:col>
      <xdr:colOff>419100</xdr:colOff>
      <xdr:row>17</xdr:row>
      <xdr:rowOff>152400</xdr:rowOff>
    </xdr:from>
    <xdr:to>
      <xdr:col>49</xdr:col>
      <xdr:colOff>456494</xdr:colOff>
      <xdr:row>32</xdr:row>
      <xdr:rowOff>16951</xdr:rowOff>
    </xdr:to>
    <xdr:sp macro="" textlink="">
      <xdr:nvSpPr>
        <xdr:cNvPr id="5" name="四角形吹き出し 4"/>
        <xdr:cNvSpPr/>
      </xdr:nvSpPr>
      <xdr:spPr>
        <a:xfrm>
          <a:off x="8172450" y="2905125"/>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oneCellAnchor>
    <xdr:from>
      <xdr:col>42</xdr:col>
      <xdr:colOff>0</xdr:colOff>
      <xdr:row>14</xdr:row>
      <xdr:rowOff>463924</xdr:rowOff>
    </xdr:from>
    <xdr:ext cx="184731" cy="264560"/>
    <xdr:sp macro="" textlink="">
      <xdr:nvSpPr>
        <xdr:cNvPr id="2" name="テキスト ボックス 1"/>
        <xdr:cNvSpPr txBox="1"/>
      </xdr:nvSpPr>
      <xdr:spPr>
        <a:xfrm>
          <a:off x="719137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7" name="正方形/長方形 6">
          <a:hlinkClick xmlns:r="http://schemas.openxmlformats.org/officeDocument/2006/relationships" r:id="rId1"/>
        </xdr:cNvPr>
        <xdr:cNvSpPr/>
      </xdr:nvSpPr>
      <xdr:spPr>
        <a:xfrm>
          <a:off x="719137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8" name="正方形/長方形 7">
          <a:hlinkClick xmlns:r="http://schemas.openxmlformats.org/officeDocument/2006/relationships" r:id="rId2"/>
        </xdr:cNvPr>
        <xdr:cNvSpPr/>
      </xdr:nvSpPr>
      <xdr:spPr>
        <a:xfrm>
          <a:off x="719137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43</xdr:col>
      <xdr:colOff>276225</xdr:colOff>
      <xdr:row>17</xdr:row>
      <xdr:rowOff>152400</xdr:rowOff>
    </xdr:from>
    <xdr:to>
      <xdr:col>49</xdr:col>
      <xdr:colOff>313619</xdr:colOff>
      <xdr:row>32</xdr:row>
      <xdr:rowOff>16951</xdr:rowOff>
    </xdr:to>
    <xdr:sp macro="" textlink="">
      <xdr:nvSpPr>
        <xdr:cNvPr id="5" name="四角形吹き出し 4"/>
        <xdr:cNvSpPr/>
      </xdr:nvSpPr>
      <xdr:spPr>
        <a:xfrm>
          <a:off x="8153400" y="2905125"/>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oneCellAnchor>
    <xdr:from>
      <xdr:col>42</xdr:col>
      <xdr:colOff>0</xdr:colOff>
      <xdr:row>14</xdr:row>
      <xdr:rowOff>463924</xdr:rowOff>
    </xdr:from>
    <xdr:ext cx="184731" cy="264560"/>
    <xdr:sp macro="" textlink="">
      <xdr:nvSpPr>
        <xdr:cNvPr id="2" name="テキスト ボックス 1"/>
        <xdr:cNvSpPr txBox="1"/>
      </xdr:nvSpPr>
      <xdr:spPr>
        <a:xfrm>
          <a:off x="719137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76200</xdr:colOff>
      <xdr:row>28</xdr:row>
      <xdr:rowOff>9525</xdr:rowOff>
    </xdr:from>
    <xdr:to>
      <xdr:col>9</xdr:col>
      <xdr:colOff>133350</xdr:colOff>
      <xdr:row>28</xdr:row>
      <xdr:rowOff>104775</xdr:rowOff>
    </xdr:to>
    <xdr:sp macro="" textlink="">
      <xdr:nvSpPr>
        <xdr:cNvPr id="5" name="Text Box 1"/>
        <xdr:cNvSpPr txBox="1">
          <a:spLocks noChangeArrowheads="1"/>
        </xdr:cNvSpPr>
      </xdr:nvSpPr>
      <xdr:spPr bwMode="auto">
        <a:xfrm>
          <a:off x="1371600" y="3971925"/>
          <a:ext cx="21907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a</a:t>
          </a:r>
        </a:p>
      </xdr:txBody>
    </xdr:sp>
    <xdr:clientData/>
  </xdr:twoCellAnchor>
  <xdr:twoCellAnchor>
    <xdr:from>
      <xdr:col>20</xdr:col>
      <xdr:colOff>0</xdr:colOff>
      <xdr:row>29</xdr:row>
      <xdr:rowOff>0</xdr:rowOff>
    </xdr:from>
    <xdr:to>
      <xdr:col>21</xdr:col>
      <xdr:colOff>19050</xdr:colOff>
      <xdr:row>30</xdr:row>
      <xdr:rowOff>9525</xdr:rowOff>
    </xdr:to>
    <xdr:sp macro="" textlink="">
      <xdr:nvSpPr>
        <xdr:cNvPr id="6" name="Text Box 2"/>
        <xdr:cNvSpPr txBox="1">
          <a:spLocks noChangeArrowheads="1"/>
        </xdr:cNvSpPr>
      </xdr:nvSpPr>
      <xdr:spPr bwMode="auto">
        <a:xfrm>
          <a:off x="3238500" y="4476750"/>
          <a:ext cx="1809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b</a:t>
          </a:r>
        </a:p>
      </xdr:txBody>
    </xdr:sp>
    <xdr:clientData/>
  </xdr:twoCellAnchor>
  <xdr:twoCellAnchor>
    <xdr:from>
      <xdr:col>26</xdr:col>
      <xdr:colOff>9525</xdr:colOff>
      <xdr:row>29</xdr:row>
      <xdr:rowOff>0</xdr:rowOff>
    </xdr:from>
    <xdr:to>
      <xdr:col>27</xdr:col>
      <xdr:colOff>28575</xdr:colOff>
      <xdr:row>30</xdr:row>
      <xdr:rowOff>0</xdr:rowOff>
    </xdr:to>
    <xdr:sp macro="" textlink="">
      <xdr:nvSpPr>
        <xdr:cNvPr id="7" name="Text Box 3"/>
        <xdr:cNvSpPr txBox="1">
          <a:spLocks noChangeArrowheads="1"/>
        </xdr:cNvSpPr>
      </xdr:nvSpPr>
      <xdr:spPr bwMode="auto">
        <a:xfrm>
          <a:off x="4219575" y="4476750"/>
          <a:ext cx="1809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c</a:t>
          </a:r>
        </a:p>
      </xdr:txBody>
    </xdr:sp>
    <xdr:clientData/>
  </xdr:twoCellAnchor>
  <xdr:twoCellAnchor>
    <xdr:from>
      <xdr:col>33</xdr:col>
      <xdr:colOff>76200</xdr:colOff>
      <xdr:row>29</xdr:row>
      <xdr:rowOff>9525</xdr:rowOff>
    </xdr:from>
    <xdr:to>
      <xdr:col>34</xdr:col>
      <xdr:colOff>85725</xdr:colOff>
      <xdr:row>30</xdr:row>
      <xdr:rowOff>9525</xdr:rowOff>
    </xdr:to>
    <xdr:sp macro="" textlink="">
      <xdr:nvSpPr>
        <xdr:cNvPr id="8" name="Text Box 4"/>
        <xdr:cNvSpPr txBox="1">
          <a:spLocks noChangeArrowheads="1"/>
        </xdr:cNvSpPr>
      </xdr:nvSpPr>
      <xdr:spPr bwMode="auto">
        <a:xfrm>
          <a:off x="5419725" y="4486275"/>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d</a:t>
          </a:r>
        </a:p>
      </xdr:txBody>
    </xdr:sp>
    <xdr:clientData/>
  </xdr:twoCellAnchor>
  <xdr:twoCellAnchor>
    <xdr:from>
      <xdr:col>39</xdr:col>
      <xdr:colOff>47625</xdr:colOff>
      <xdr:row>29</xdr:row>
      <xdr:rowOff>0</xdr:rowOff>
    </xdr:from>
    <xdr:to>
      <xdr:col>40</xdr:col>
      <xdr:colOff>28575</xdr:colOff>
      <xdr:row>30</xdr:row>
      <xdr:rowOff>0</xdr:rowOff>
    </xdr:to>
    <xdr:sp macro="" textlink="">
      <xdr:nvSpPr>
        <xdr:cNvPr id="9" name="Text Box 5"/>
        <xdr:cNvSpPr txBox="1">
          <a:spLocks noChangeArrowheads="1"/>
        </xdr:cNvSpPr>
      </xdr:nvSpPr>
      <xdr:spPr bwMode="auto">
        <a:xfrm>
          <a:off x="6362700" y="4010025"/>
          <a:ext cx="1428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e</a:t>
          </a:r>
        </a:p>
      </xdr:txBody>
    </xdr:sp>
    <xdr:clientData/>
  </xdr:twoCellAnchor>
  <xdr:twoCellAnchor>
    <xdr:from>
      <xdr:col>8</xdr:col>
      <xdr:colOff>47625</xdr:colOff>
      <xdr:row>96</xdr:row>
      <xdr:rowOff>66675</xdr:rowOff>
    </xdr:from>
    <xdr:to>
      <xdr:col>9</xdr:col>
      <xdr:colOff>104775</xdr:colOff>
      <xdr:row>97</xdr:row>
      <xdr:rowOff>114300</xdr:rowOff>
    </xdr:to>
    <xdr:sp macro="" textlink="">
      <xdr:nvSpPr>
        <xdr:cNvPr id="10" name="Text Box 1"/>
        <xdr:cNvSpPr txBox="1">
          <a:spLocks noChangeArrowheads="1"/>
        </xdr:cNvSpPr>
      </xdr:nvSpPr>
      <xdr:spPr bwMode="auto">
        <a:xfrm>
          <a:off x="1371600" y="3790950"/>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a</a:t>
          </a:r>
        </a:p>
      </xdr:txBody>
    </xdr:sp>
    <xdr:clientData/>
  </xdr:twoCellAnchor>
  <xdr:twoCellAnchor>
    <xdr:from>
      <xdr:col>18</xdr:col>
      <xdr:colOff>19050</xdr:colOff>
      <xdr:row>97</xdr:row>
      <xdr:rowOff>152400</xdr:rowOff>
    </xdr:from>
    <xdr:to>
      <xdr:col>19</xdr:col>
      <xdr:colOff>76200</xdr:colOff>
      <xdr:row>99</xdr:row>
      <xdr:rowOff>0</xdr:rowOff>
    </xdr:to>
    <xdr:sp macro="" textlink="">
      <xdr:nvSpPr>
        <xdr:cNvPr id="11" name="Text Box 2"/>
        <xdr:cNvSpPr txBox="1">
          <a:spLocks noChangeArrowheads="1"/>
        </xdr:cNvSpPr>
      </xdr:nvSpPr>
      <xdr:spPr bwMode="auto">
        <a:xfrm>
          <a:off x="2962275" y="40386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b</a:t>
          </a:r>
        </a:p>
      </xdr:txBody>
    </xdr:sp>
    <xdr:clientData/>
  </xdr:twoCellAnchor>
  <xdr:twoCellAnchor>
    <xdr:from>
      <xdr:col>26</xdr:col>
      <xdr:colOff>9525</xdr:colOff>
      <xdr:row>98</xdr:row>
      <xdr:rowOff>0</xdr:rowOff>
    </xdr:from>
    <xdr:to>
      <xdr:col>27</xdr:col>
      <xdr:colOff>66675</xdr:colOff>
      <xdr:row>99</xdr:row>
      <xdr:rowOff>0</xdr:rowOff>
    </xdr:to>
    <xdr:sp macro="" textlink="">
      <xdr:nvSpPr>
        <xdr:cNvPr id="12" name="Text Box 3"/>
        <xdr:cNvSpPr txBox="1">
          <a:spLocks noChangeArrowheads="1"/>
        </xdr:cNvSpPr>
      </xdr:nvSpPr>
      <xdr:spPr bwMode="auto">
        <a:xfrm>
          <a:off x="4248150" y="4048125"/>
          <a:ext cx="2190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c</a:t>
          </a:r>
        </a:p>
      </xdr:txBody>
    </xdr:sp>
    <xdr:clientData/>
  </xdr:twoCellAnchor>
  <xdr:twoCellAnchor>
    <xdr:from>
      <xdr:col>33</xdr:col>
      <xdr:colOff>76200</xdr:colOff>
      <xdr:row>98</xdr:row>
      <xdr:rowOff>0</xdr:rowOff>
    </xdr:from>
    <xdr:to>
      <xdr:col>34</xdr:col>
      <xdr:colOff>133350</xdr:colOff>
      <xdr:row>99</xdr:row>
      <xdr:rowOff>0</xdr:rowOff>
    </xdr:to>
    <xdr:sp macro="" textlink="">
      <xdr:nvSpPr>
        <xdr:cNvPr id="13" name="Text Box 4"/>
        <xdr:cNvSpPr txBox="1">
          <a:spLocks noChangeArrowheads="1"/>
        </xdr:cNvSpPr>
      </xdr:nvSpPr>
      <xdr:spPr bwMode="auto">
        <a:xfrm>
          <a:off x="5448300" y="4048125"/>
          <a:ext cx="2190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d</a:t>
          </a:r>
        </a:p>
      </xdr:txBody>
    </xdr:sp>
    <xdr:clientData/>
  </xdr:twoCellAnchor>
  <xdr:twoCellAnchor>
    <xdr:from>
      <xdr:col>38</xdr:col>
      <xdr:colOff>114300</xdr:colOff>
      <xdr:row>98</xdr:row>
      <xdr:rowOff>0</xdr:rowOff>
    </xdr:from>
    <xdr:to>
      <xdr:col>40</xdr:col>
      <xdr:colOff>9525</xdr:colOff>
      <xdr:row>99</xdr:row>
      <xdr:rowOff>0</xdr:rowOff>
    </xdr:to>
    <xdr:sp macro="" textlink="">
      <xdr:nvSpPr>
        <xdr:cNvPr id="14" name="Text Box 5"/>
        <xdr:cNvSpPr txBox="1">
          <a:spLocks noChangeArrowheads="1"/>
        </xdr:cNvSpPr>
      </xdr:nvSpPr>
      <xdr:spPr bwMode="auto">
        <a:xfrm>
          <a:off x="6296025" y="4048125"/>
          <a:ext cx="2190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e</a:t>
          </a:r>
        </a:p>
      </xdr:txBody>
    </xdr:sp>
    <xdr:clientData/>
  </xdr:twoCellAnchor>
  <xdr:twoCellAnchor>
    <xdr:from>
      <xdr:col>42</xdr:col>
      <xdr:colOff>0</xdr:colOff>
      <xdr:row>2</xdr:row>
      <xdr:rowOff>0</xdr:rowOff>
    </xdr:from>
    <xdr:to>
      <xdr:col>46</xdr:col>
      <xdr:colOff>551329</xdr:colOff>
      <xdr:row>6</xdr:row>
      <xdr:rowOff>10875</xdr:rowOff>
    </xdr:to>
    <xdr:sp macro="" textlink="">
      <xdr:nvSpPr>
        <xdr:cNvPr id="15" name="正方形/長方形 14">
          <a:hlinkClick xmlns:r="http://schemas.openxmlformats.org/officeDocument/2006/relationships" r:id="rId1"/>
        </xdr:cNvPr>
        <xdr:cNvSpPr/>
      </xdr:nvSpPr>
      <xdr:spPr>
        <a:xfrm>
          <a:off x="7191375" y="295275"/>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95250</xdr:rowOff>
    </xdr:from>
    <xdr:to>
      <xdr:col>46</xdr:col>
      <xdr:colOff>551329</xdr:colOff>
      <xdr:row>11</xdr:row>
      <xdr:rowOff>77880</xdr:rowOff>
    </xdr:to>
    <xdr:sp macro="" textlink="">
      <xdr:nvSpPr>
        <xdr:cNvPr id="16" name="正方形/長方形 15">
          <a:hlinkClick xmlns:r="http://schemas.openxmlformats.org/officeDocument/2006/relationships" r:id="rId2"/>
        </xdr:cNvPr>
        <xdr:cNvSpPr/>
      </xdr:nvSpPr>
      <xdr:spPr>
        <a:xfrm>
          <a:off x="7191375" y="1104900"/>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42</xdr:col>
      <xdr:colOff>0</xdr:colOff>
      <xdr:row>14</xdr:row>
      <xdr:rowOff>463924</xdr:rowOff>
    </xdr:from>
    <xdr:ext cx="184731" cy="264560"/>
    <xdr:sp macro="" textlink="">
      <xdr:nvSpPr>
        <xdr:cNvPr id="2" name="テキスト ボックス 1"/>
        <xdr:cNvSpPr txBox="1"/>
      </xdr:nvSpPr>
      <xdr:spPr>
        <a:xfrm>
          <a:off x="7191375" y="207364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47625</xdr:colOff>
      <xdr:row>29</xdr:row>
      <xdr:rowOff>66675</xdr:rowOff>
    </xdr:from>
    <xdr:to>
      <xdr:col>9</xdr:col>
      <xdr:colOff>104775</xdr:colOff>
      <xdr:row>30</xdr:row>
      <xdr:rowOff>114300</xdr:rowOff>
    </xdr:to>
    <xdr:sp macro="" textlink="">
      <xdr:nvSpPr>
        <xdr:cNvPr id="15" name="Text Box 1"/>
        <xdr:cNvSpPr txBox="1">
          <a:spLocks noChangeArrowheads="1"/>
        </xdr:cNvSpPr>
      </xdr:nvSpPr>
      <xdr:spPr bwMode="auto">
        <a:xfrm>
          <a:off x="1362075" y="4486275"/>
          <a:ext cx="2190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a</a:t>
          </a:r>
        </a:p>
      </xdr:txBody>
    </xdr:sp>
    <xdr:clientData/>
  </xdr:twoCellAnchor>
  <xdr:twoCellAnchor>
    <xdr:from>
      <xdr:col>18</xdr:col>
      <xdr:colOff>0</xdr:colOff>
      <xdr:row>30</xdr:row>
      <xdr:rowOff>152400</xdr:rowOff>
    </xdr:from>
    <xdr:to>
      <xdr:col>19</xdr:col>
      <xdr:colOff>57150</xdr:colOff>
      <xdr:row>32</xdr:row>
      <xdr:rowOff>0</xdr:rowOff>
    </xdr:to>
    <xdr:sp macro="" textlink="">
      <xdr:nvSpPr>
        <xdr:cNvPr id="16" name="Text Box 2"/>
        <xdr:cNvSpPr txBox="1">
          <a:spLocks noChangeArrowheads="1"/>
        </xdr:cNvSpPr>
      </xdr:nvSpPr>
      <xdr:spPr bwMode="auto">
        <a:xfrm>
          <a:off x="2933700" y="4724400"/>
          <a:ext cx="2190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b</a:t>
          </a:r>
        </a:p>
      </xdr:txBody>
    </xdr:sp>
    <xdr:clientData/>
  </xdr:twoCellAnchor>
  <xdr:twoCellAnchor>
    <xdr:from>
      <xdr:col>26</xdr:col>
      <xdr:colOff>9525</xdr:colOff>
      <xdr:row>31</xdr:row>
      <xdr:rowOff>0</xdr:rowOff>
    </xdr:from>
    <xdr:to>
      <xdr:col>27</xdr:col>
      <xdr:colOff>66675</xdr:colOff>
      <xdr:row>32</xdr:row>
      <xdr:rowOff>0</xdr:rowOff>
    </xdr:to>
    <xdr:sp macro="" textlink="">
      <xdr:nvSpPr>
        <xdr:cNvPr id="17" name="Text Box 3"/>
        <xdr:cNvSpPr txBox="1">
          <a:spLocks noChangeArrowheads="1"/>
        </xdr:cNvSpPr>
      </xdr:nvSpPr>
      <xdr:spPr bwMode="auto">
        <a:xfrm>
          <a:off x="4238625" y="4724400"/>
          <a:ext cx="2190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c</a:t>
          </a:r>
        </a:p>
      </xdr:txBody>
    </xdr:sp>
    <xdr:clientData/>
  </xdr:twoCellAnchor>
  <xdr:twoCellAnchor>
    <xdr:from>
      <xdr:col>33</xdr:col>
      <xdr:colOff>76200</xdr:colOff>
      <xdr:row>31</xdr:row>
      <xdr:rowOff>0</xdr:rowOff>
    </xdr:from>
    <xdr:to>
      <xdr:col>34</xdr:col>
      <xdr:colOff>133350</xdr:colOff>
      <xdr:row>32</xdr:row>
      <xdr:rowOff>0</xdr:rowOff>
    </xdr:to>
    <xdr:sp macro="" textlink="">
      <xdr:nvSpPr>
        <xdr:cNvPr id="18" name="Text Box 4"/>
        <xdr:cNvSpPr txBox="1">
          <a:spLocks noChangeArrowheads="1"/>
        </xdr:cNvSpPr>
      </xdr:nvSpPr>
      <xdr:spPr bwMode="auto">
        <a:xfrm>
          <a:off x="5438775" y="4724400"/>
          <a:ext cx="2190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d</a:t>
          </a:r>
        </a:p>
      </xdr:txBody>
    </xdr:sp>
    <xdr:clientData/>
  </xdr:twoCellAnchor>
  <xdr:twoCellAnchor>
    <xdr:from>
      <xdr:col>38</xdr:col>
      <xdr:colOff>114300</xdr:colOff>
      <xdr:row>31</xdr:row>
      <xdr:rowOff>0</xdr:rowOff>
    </xdr:from>
    <xdr:to>
      <xdr:col>40</xdr:col>
      <xdr:colOff>9525</xdr:colOff>
      <xdr:row>32</xdr:row>
      <xdr:rowOff>0</xdr:rowOff>
    </xdr:to>
    <xdr:sp macro="" textlink="">
      <xdr:nvSpPr>
        <xdr:cNvPr id="19" name="Text Box 5"/>
        <xdr:cNvSpPr txBox="1">
          <a:spLocks noChangeArrowheads="1"/>
        </xdr:cNvSpPr>
      </xdr:nvSpPr>
      <xdr:spPr bwMode="auto">
        <a:xfrm>
          <a:off x="6286500" y="4724400"/>
          <a:ext cx="21907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e</a:t>
          </a:r>
        </a:p>
      </xdr:txBody>
    </xdr:sp>
    <xdr:clientData/>
  </xdr:twoCellAnchor>
  <xdr:twoCellAnchor>
    <xdr:from>
      <xdr:col>8</xdr:col>
      <xdr:colOff>47625</xdr:colOff>
      <xdr:row>86</xdr:row>
      <xdr:rowOff>66675</xdr:rowOff>
    </xdr:from>
    <xdr:to>
      <xdr:col>9</xdr:col>
      <xdr:colOff>104775</xdr:colOff>
      <xdr:row>87</xdr:row>
      <xdr:rowOff>114300</xdr:rowOff>
    </xdr:to>
    <xdr:sp macro="" textlink="">
      <xdr:nvSpPr>
        <xdr:cNvPr id="20" name="Text Box 1"/>
        <xdr:cNvSpPr txBox="1">
          <a:spLocks noChangeArrowheads="1"/>
        </xdr:cNvSpPr>
      </xdr:nvSpPr>
      <xdr:spPr bwMode="auto">
        <a:xfrm>
          <a:off x="1343025" y="3790950"/>
          <a:ext cx="2190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a</a:t>
          </a:r>
        </a:p>
      </xdr:txBody>
    </xdr:sp>
    <xdr:clientData/>
  </xdr:twoCellAnchor>
  <xdr:twoCellAnchor>
    <xdr:from>
      <xdr:col>18</xdr:col>
      <xdr:colOff>19050</xdr:colOff>
      <xdr:row>87</xdr:row>
      <xdr:rowOff>152400</xdr:rowOff>
    </xdr:from>
    <xdr:to>
      <xdr:col>19</xdr:col>
      <xdr:colOff>76200</xdr:colOff>
      <xdr:row>89</xdr:row>
      <xdr:rowOff>0</xdr:rowOff>
    </xdr:to>
    <xdr:sp macro="" textlink="">
      <xdr:nvSpPr>
        <xdr:cNvPr id="21" name="Text Box 2"/>
        <xdr:cNvSpPr txBox="1">
          <a:spLocks noChangeArrowheads="1"/>
        </xdr:cNvSpPr>
      </xdr:nvSpPr>
      <xdr:spPr bwMode="auto">
        <a:xfrm>
          <a:off x="2933700" y="40386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b</a:t>
          </a:r>
        </a:p>
      </xdr:txBody>
    </xdr:sp>
    <xdr:clientData/>
  </xdr:twoCellAnchor>
  <xdr:twoCellAnchor>
    <xdr:from>
      <xdr:col>26</xdr:col>
      <xdr:colOff>9525</xdr:colOff>
      <xdr:row>88</xdr:row>
      <xdr:rowOff>0</xdr:rowOff>
    </xdr:from>
    <xdr:to>
      <xdr:col>27</xdr:col>
      <xdr:colOff>66675</xdr:colOff>
      <xdr:row>89</xdr:row>
      <xdr:rowOff>0</xdr:rowOff>
    </xdr:to>
    <xdr:sp macro="" textlink="">
      <xdr:nvSpPr>
        <xdr:cNvPr id="22" name="Text Box 3"/>
        <xdr:cNvSpPr txBox="1">
          <a:spLocks noChangeArrowheads="1"/>
        </xdr:cNvSpPr>
      </xdr:nvSpPr>
      <xdr:spPr bwMode="auto">
        <a:xfrm>
          <a:off x="4219575" y="4048125"/>
          <a:ext cx="2190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c</a:t>
          </a:r>
        </a:p>
      </xdr:txBody>
    </xdr:sp>
    <xdr:clientData/>
  </xdr:twoCellAnchor>
  <xdr:twoCellAnchor>
    <xdr:from>
      <xdr:col>33</xdr:col>
      <xdr:colOff>76200</xdr:colOff>
      <xdr:row>88</xdr:row>
      <xdr:rowOff>0</xdr:rowOff>
    </xdr:from>
    <xdr:to>
      <xdr:col>34</xdr:col>
      <xdr:colOff>133350</xdr:colOff>
      <xdr:row>89</xdr:row>
      <xdr:rowOff>0</xdr:rowOff>
    </xdr:to>
    <xdr:sp macro="" textlink="">
      <xdr:nvSpPr>
        <xdr:cNvPr id="23" name="Text Box 4"/>
        <xdr:cNvSpPr txBox="1">
          <a:spLocks noChangeArrowheads="1"/>
        </xdr:cNvSpPr>
      </xdr:nvSpPr>
      <xdr:spPr bwMode="auto">
        <a:xfrm>
          <a:off x="5419725" y="4048125"/>
          <a:ext cx="2190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d</a:t>
          </a:r>
        </a:p>
      </xdr:txBody>
    </xdr:sp>
    <xdr:clientData/>
  </xdr:twoCellAnchor>
  <xdr:twoCellAnchor>
    <xdr:from>
      <xdr:col>38</xdr:col>
      <xdr:colOff>114300</xdr:colOff>
      <xdr:row>88</xdr:row>
      <xdr:rowOff>0</xdr:rowOff>
    </xdr:from>
    <xdr:to>
      <xdr:col>40</xdr:col>
      <xdr:colOff>9525</xdr:colOff>
      <xdr:row>89</xdr:row>
      <xdr:rowOff>0</xdr:rowOff>
    </xdr:to>
    <xdr:sp macro="" textlink="">
      <xdr:nvSpPr>
        <xdr:cNvPr id="24" name="Text Box 5"/>
        <xdr:cNvSpPr txBox="1">
          <a:spLocks noChangeArrowheads="1"/>
        </xdr:cNvSpPr>
      </xdr:nvSpPr>
      <xdr:spPr bwMode="auto">
        <a:xfrm>
          <a:off x="6267450" y="4048125"/>
          <a:ext cx="2190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e</a:t>
          </a:r>
        </a:p>
      </xdr:txBody>
    </xdr:sp>
    <xdr:clientData/>
  </xdr:twoCellAnchor>
  <xdr:twoCellAnchor>
    <xdr:from>
      <xdr:col>42</xdr:col>
      <xdr:colOff>0</xdr:colOff>
      <xdr:row>2</xdr:row>
      <xdr:rowOff>0</xdr:rowOff>
    </xdr:from>
    <xdr:to>
      <xdr:col>46</xdr:col>
      <xdr:colOff>551329</xdr:colOff>
      <xdr:row>5</xdr:row>
      <xdr:rowOff>144225</xdr:rowOff>
    </xdr:to>
    <xdr:sp macro="" textlink="">
      <xdr:nvSpPr>
        <xdr:cNvPr id="25" name="正方形/長方形 24">
          <a:hlinkClick xmlns:r="http://schemas.openxmlformats.org/officeDocument/2006/relationships" r:id="rId1"/>
        </xdr:cNvPr>
        <xdr:cNvSpPr/>
      </xdr:nvSpPr>
      <xdr:spPr>
        <a:xfrm>
          <a:off x="719137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26" name="正方形/長方形 25">
          <a:hlinkClick xmlns:r="http://schemas.openxmlformats.org/officeDocument/2006/relationships" r:id="rId2"/>
        </xdr:cNvPr>
        <xdr:cNvSpPr/>
      </xdr:nvSpPr>
      <xdr:spPr>
        <a:xfrm>
          <a:off x="719137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90</xdr:col>
      <xdr:colOff>0</xdr:colOff>
      <xdr:row>14</xdr:row>
      <xdr:rowOff>463924</xdr:rowOff>
    </xdr:from>
    <xdr:ext cx="184731" cy="264560"/>
    <xdr:sp macro="" textlink="">
      <xdr:nvSpPr>
        <xdr:cNvPr id="2" name="テキスト ボックス 1"/>
        <xdr:cNvSpPr txBox="1"/>
      </xdr:nvSpPr>
      <xdr:spPr>
        <a:xfrm>
          <a:off x="719137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89</xdr:col>
      <xdr:colOff>0</xdr:colOff>
      <xdr:row>2</xdr:row>
      <xdr:rowOff>0</xdr:rowOff>
    </xdr:from>
    <xdr:to>
      <xdr:col>93</xdr:col>
      <xdr:colOff>684679</xdr:colOff>
      <xdr:row>5</xdr:row>
      <xdr:rowOff>144225</xdr:rowOff>
    </xdr:to>
    <xdr:sp macro="" textlink="">
      <xdr:nvSpPr>
        <xdr:cNvPr id="5" name="正方形/長方形 4">
          <a:hlinkClick xmlns:r="http://schemas.openxmlformats.org/officeDocument/2006/relationships" r:id="rId1"/>
        </xdr:cNvPr>
        <xdr:cNvSpPr/>
      </xdr:nvSpPr>
      <xdr:spPr>
        <a:xfrm>
          <a:off x="1441132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89</xdr:col>
      <xdr:colOff>0</xdr:colOff>
      <xdr:row>7</xdr:row>
      <xdr:rowOff>0</xdr:rowOff>
    </xdr:from>
    <xdr:to>
      <xdr:col>93</xdr:col>
      <xdr:colOff>684679</xdr:colOff>
      <xdr:row>10</xdr:row>
      <xdr:rowOff>144555</xdr:rowOff>
    </xdr:to>
    <xdr:sp macro="" textlink="">
      <xdr:nvSpPr>
        <xdr:cNvPr id="6" name="正方形/長方形 5">
          <a:hlinkClick xmlns:r="http://schemas.openxmlformats.org/officeDocument/2006/relationships" r:id="rId2"/>
        </xdr:cNvPr>
        <xdr:cNvSpPr/>
      </xdr:nvSpPr>
      <xdr:spPr>
        <a:xfrm>
          <a:off x="1441132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26</xdr:col>
      <xdr:colOff>0</xdr:colOff>
      <xdr:row>14</xdr:row>
      <xdr:rowOff>463924</xdr:rowOff>
    </xdr:from>
    <xdr:ext cx="184731" cy="264560"/>
    <xdr:sp macro="" textlink="">
      <xdr:nvSpPr>
        <xdr:cNvPr id="2" name="テキスト ボックス 1"/>
        <xdr:cNvSpPr txBox="1"/>
      </xdr:nvSpPr>
      <xdr:spPr>
        <a:xfrm>
          <a:off x="1496377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161924</xdr:colOff>
      <xdr:row>62</xdr:row>
      <xdr:rowOff>0</xdr:rowOff>
    </xdr:from>
    <xdr:to>
      <xdr:col>0</xdr:col>
      <xdr:colOff>341924</xdr:colOff>
      <xdr:row>63</xdr:row>
      <xdr:rowOff>5375</xdr:rowOff>
    </xdr:to>
    <xdr:sp macro="" textlink="">
      <xdr:nvSpPr>
        <xdr:cNvPr id="17" name="Oval 3"/>
        <xdr:cNvSpPr>
          <a:spLocks noChangeArrowheads="1"/>
        </xdr:cNvSpPr>
      </xdr:nvSpPr>
      <xdr:spPr bwMode="auto">
        <a:xfrm>
          <a:off x="161924" y="62674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4</xdr:col>
      <xdr:colOff>61912</xdr:colOff>
      <xdr:row>62</xdr:row>
      <xdr:rowOff>1586</xdr:rowOff>
    </xdr:from>
    <xdr:to>
      <xdr:col>5</xdr:col>
      <xdr:colOff>41887</xdr:colOff>
      <xdr:row>63</xdr:row>
      <xdr:rowOff>5374</xdr:rowOff>
    </xdr:to>
    <xdr:sp macro="" textlink="">
      <xdr:nvSpPr>
        <xdr:cNvPr id="18" name="Oval 4"/>
        <xdr:cNvSpPr>
          <a:spLocks noChangeArrowheads="1"/>
        </xdr:cNvSpPr>
      </xdr:nvSpPr>
      <xdr:spPr bwMode="auto">
        <a:xfrm>
          <a:off x="1700212" y="6269036"/>
          <a:ext cx="180000"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10</xdr:col>
      <xdr:colOff>246062</xdr:colOff>
      <xdr:row>61</xdr:row>
      <xdr:rowOff>152399</xdr:rowOff>
    </xdr:from>
    <xdr:to>
      <xdr:col>11</xdr:col>
      <xdr:colOff>47624</xdr:colOff>
      <xdr:row>63</xdr:row>
      <xdr:rowOff>2200</xdr:rowOff>
    </xdr:to>
    <xdr:sp macro="" textlink="">
      <xdr:nvSpPr>
        <xdr:cNvPr id="19" name="Oval 5"/>
        <xdr:cNvSpPr>
          <a:spLocks noChangeArrowheads="1"/>
        </xdr:cNvSpPr>
      </xdr:nvSpPr>
      <xdr:spPr bwMode="auto">
        <a:xfrm>
          <a:off x="3427412" y="6524624"/>
          <a:ext cx="192087" cy="173651"/>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4</xdr:col>
      <xdr:colOff>47625</xdr:colOff>
      <xdr:row>64</xdr:row>
      <xdr:rowOff>134937</xdr:rowOff>
    </xdr:from>
    <xdr:to>
      <xdr:col>5</xdr:col>
      <xdr:colOff>27600</xdr:colOff>
      <xdr:row>65</xdr:row>
      <xdr:rowOff>172062</xdr:rowOff>
    </xdr:to>
    <xdr:sp macro="" textlink="">
      <xdr:nvSpPr>
        <xdr:cNvPr id="20" name="Oval 7"/>
        <xdr:cNvSpPr>
          <a:spLocks noChangeArrowheads="1"/>
        </xdr:cNvSpPr>
      </xdr:nvSpPr>
      <xdr:spPr bwMode="auto">
        <a:xfrm>
          <a:off x="1685925" y="6611937"/>
          <a:ext cx="180000" cy="1895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10</xdr:col>
      <xdr:colOff>222249</xdr:colOff>
      <xdr:row>64</xdr:row>
      <xdr:rowOff>134937</xdr:rowOff>
    </xdr:from>
    <xdr:to>
      <xdr:col>11</xdr:col>
      <xdr:colOff>38100</xdr:colOff>
      <xdr:row>66</xdr:row>
      <xdr:rowOff>9524</xdr:rowOff>
    </xdr:to>
    <xdr:sp macro="" textlink="">
      <xdr:nvSpPr>
        <xdr:cNvPr id="21" name="Oval 8"/>
        <xdr:cNvSpPr>
          <a:spLocks noChangeArrowheads="1"/>
        </xdr:cNvSpPr>
      </xdr:nvSpPr>
      <xdr:spPr bwMode="auto">
        <a:xfrm>
          <a:off x="3403599" y="6611937"/>
          <a:ext cx="206376" cy="198437"/>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0</xdr:col>
      <xdr:colOff>147638</xdr:colOff>
      <xdr:row>66</xdr:row>
      <xdr:rowOff>160337</xdr:rowOff>
    </xdr:from>
    <xdr:to>
      <xdr:col>0</xdr:col>
      <xdr:colOff>319087</xdr:colOff>
      <xdr:row>67</xdr:row>
      <xdr:rowOff>161925</xdr:rowOff>
    </xdr:to>
    <xdr:sp macro="" textlink="">
      <xdr:nvSpPr>
        <xdr:cNvPr id="22" name="Oval 9"/>
        <xdr:cNvSpPr>
          <a:spLocks noChangeArrowheads="1"/>
        </xdr:cNvSpPr>
      </xdr:nvSpPr>
      <xdr:spPr bwMode="auto">
        <a:xfrm>
          <a:off x="147638" y="6961187"/>
          <a:ext cx="171449" cy="16351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4</xdr:col>
      <xdr:colOff>42861</xdr:colOff>
      <xdr:row>66</xdr:row>
      <xdr:rowOff>169862</xdr:rowOff>
    </xdr:from>
    <xdr:to>
      <xdr:col>5</xdr:col>
      <xdr:colOff>19661</xdr:colOff>
      <xdr:row>68</xdr:row>
      <xdr:rowOff>9525</xdr:rowOff>
    </xdr:to>
    <xdr:sp macro="" textlink="">
      <xdr:nvSpPr>
        <xdr:cNvPr id="23" name="Oval 10"/>
        <xdr:cNvSpPr>
          <a:spLocks noChangeArrowheads="1"/>
        </xdr:cNvSpPr>
      </xdr:nvSpPr>
      <xdr:spPr bwMode="auto">
        <a:xfrm>
          <a:off x="1681161" y="6961187"/>
          <a:ext cx="176825"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69</xdr:row>
      <xdr:rowOff>0</xdr:rowOff>
    </xdr:from>
    <xdr:to>
      <xdr:col>0</xdr:col>
      <xdr:colOff>316525</xdr:colOff>
      <xdr:row>70</xdr:row>
      <xdr:rowOff>8358</xdr:rowOff>
    </xdr:to>
    <xdr:sp macro="" textlink="">
      <xdr:nvSpPr>
        <xdr:cNvPr id="24" name="楕円 12">
          <a:extLst>
            <a:ext uri="{FF2B5EF4-FFF2-40B4-BE49-F238E27FC236}"/>
          </a:extLst>
        </xdr:cNvPr>
        <xdr:cNvSpPr>
          <a:spLocks noChangeAspect="1"/>
        </xdr:cNvSpPr>
      </xdr:nvSpPr>
      <xdr:spPr bwMode="auto">
        <a:xfrm>
          <a:off x="136525" y="7286625"/>
          <a:ext cx="180000" cy="170283"/>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44449</xdr:colOff>
      <xdr:row>68</xdr:row>
      <xdr:rowOff>159875</xdr:rowOff>
    </xdr:from>
    <xdr:to>
      <xdr:col>5</xdr:col>
      <xdr:colOff>24424</xdr:colOff>
      <xdr:row>69</xdr:row>
      <xdr:rowOff>169789</xdr:rowOff>
    </xdr:to>
    <xdr:sp macro="" textlink="">
      <xdr:nvSpPr>
        <xdr:cNvPr id="25" name="楕円 13">
          <a:extLst>
            <a:ext uri="{FF2B5EF4-FFF2-40B4-BE49-F238E27FC236}"/>
          </a:extLst>
        </xdr:cNvPr>
        <xdr:cNvSpPr>
          <a:spLocks noChangeAspect="1"/>
        </xdr:cNvSpPr>
      </xdr:nvSpPr>
      <xdr:spPr bwMode="auto">
        <a:xfrm>
          <a:off x="1682749" y="7284575"/>
          <a:ext cx="180000" cy="162314"/>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66675</xdr:colOff>
      <xdr:row>69</xdr:row>
      <xdr:rowOff>17463</xdr:rowOff>
    </xdr:from>
    <xdr:to>
      <xdr:col>11</xdr:col>
      <xdr:colOff>36150</xdr:colOff>
      <xdr:row>69</xdr:row>
      <xdr:rowOff>165698</xdr:rowOff>
    </xdr:to>
    <xdr:sp macro="" textlink="">
      <xdr:nvSpPr>
        <xdr:cNvPr id="26" name="楕円 14">
          <a:extLst>
            <a:ext uri="{FF2B5EF4-FFF2-40B4-BE49-F238E27FC236}"/>
          </a:extLst>
        </xdr:cNvPr>
        <xdr:cNvSpPr>
          <a:spLocks noChangeAspect="1"/>
        </xdr:cNvSpPr>
      </xdr:nvSpPr>
      <xdr:spPr bwMode="auto">
        <a:xfrm>
          <a:off x="3248025" y="7304088"/>
          <a:ext cx="360000" cy="148235"/>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142882</xdr:colOff>
      <xdr:row>65</xdr:row>
      <xdr:rowOff>1</xdr:rowOff>
    </xdr:from>
    <xdr:to>
      <xdr:col>0</xdr:col>
      <xdr:colOff>322882</xdr:colOff>
      <xdr:row>65</xdr:row>
      <xdr:rowOff>175239</xdr:rowOff>
    </xdr:to>
    <xdr:sp macro="" textlink="">
      <xdr:nvSpPr>
        <xdr:cNvPr id="27" name="Oval 5"/>
        <xdr:cNvSpPr>
          <a:spLocks noChangeArrowheads="1"/>
        </xdr:cNvSpPr>
      </xdr:nvSpPr>
      <xdr:spPr bwMode="auto">
        <a:xfrm>
          <a:off x="142882" y="6638926"/>
          <a:ext cx="180000" cy="16571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10</xdr:col>
      <xdr:colOff>244474</xdr:colOff>
      <xdr:row>67</xdr:row>
      <xdr:rowOff>6349</xdr:rowOff>
    </xdr:from>
    <xdr:to>
      <xdr:col>11</xdr:col>
      <xdr:colOff>30774</xdr:colOff>
      <xdr:row>68</xdr:row>
      <xdr:rowOff>17462</xdr:rowOff>
    </xdr:to>
    <xdr:sp macro="" textlink="">
      <xdr:nvSpPr>
        <xdr:cNvPr id="28" name="Oval 10"/>
        <xdr:cNvSpPr>
          <a:spLocks noChangeArrowheads="1"/>
        </xdr:cNvSpPr>
      </xdr:nvSpPr>
      <xdr:spPr bwMode="auto">
        <a:xfrm>
          <a:off x="3425824" y="6969124"/>
          <a:ext cx="176825"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27</xdr:col>
      <xdr:colOff>0</xdr:colOff>
      <xdr:row>2</xdr:row>
      <xdr:rowOff>0</xdr:rowOff>
    </xdr:from>
    <xdr:to>
      <xdr:col>31</xdr:col>
      <xdr:colOff>551329</xdr:colOff>
      <xdr:row>5</xdr:row>
      <xdr:rowOff>48975</xdr:rowOff>
    </xdr:to>
    <xdr:sp macro="" textlink="">
      <xdr:nvSpPr>
        <xdr:cNvPr id="29" name="正方形/長方形 28">
          <a:hlinkClick xmlns:r="http://schemas.openxmlformats.org/officeDocument/2006/relationships" r:id="rId1"/>
        </xdr:cNvPr>
        <xdr:cNvSpPr/>
      </xdr:nvSpPr>
      <xdr:spPr>
        <a:xfrm>
          <a:off x="12896850"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27</xdr:col>
      <xdr:colOff>0</xdr:colOff>
      <xdr:row>6</xdr:row>
      <xdr:rowOff>66675</xdr:rowOff>
    </xdr:from>
    <xdr:to>
      <xdr:col>31</xdr:col>
      <xdr:colOff>551329</xdr:colOff>
      <xdr:row>13</xdr:row>
      <xdr:rowOff>30255</xdr:rowOff>
    </xdr:to>
    <xdr:sp macro="" textlink="">
      <xdr:nvSpPr>
        <xdr:cNvPr id="30" name="正方形/長方形 29">
          <a:hlinkClick xmlns:r="http://schemas.openxmlformats.org/officeDocument/2006/relationships" r:id="rId2"/>
        </xdr:cNvPr>
        <xdr:cNvSpPr/>
      </xdr:nvSpPr>
      <xdr:spPr>
        <a:xfrm>
          <a:off x="12896850"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42</xdr:col>
      <xdr:colOff>0</xdr:colOff>
      <xdr:row>14</xdr:row>
      <xdr:rowOff>463924</xdr:rowOff>
    </xdr:from>
    <xdr:ext cx="184731" cy="264560"/>
    <xdr:sp macro="" textlink="">
      <xdr:nvSpPr>
        <xdr:cNvPr id="2" name="テキスト ボックス 1"/>
        <xdr:cNvSpPr txBox="1"/>
      </xdr:nvSpPr>
      <xdr:spPr>
        <a:xfrm>
          <a:off x="719137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19137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19137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38</xdr:col>
      <xdr:colOff>0</xdr:colOff>
      <xdr:row>22</xdr:row>
      <xdr:rowOff>0</xdr:rowOff>
    </xdr:from>
    <xdr:to>
      <xdr:col>39</xdr:col>
      <xdr:colOff>100292</xdr:colOff>
      <xdr:row>23</xdr:row>
      <xdr:rowOff>71717</xdr:rowOff>
    </xdr:to>
    <xdr:sp macro="" textlink="">
      <xdr:nvSpPr>
        <xdr:cNvPr id="7" name="テキスト ボックス 6"/>
        <xdr:cNvSpPr txBox="1"/>
      </xdr:nvSpPr>
      <xdr:spPr>
        <a:xfrm>
          <a:off x="6153150" y="3562350"/>
          <a:ext cx="26221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clientData fPrintsWithSheet="0"/>
  </xdr:twoCellAnchor>
  <xdr:twoCellAnchor>
    <xdr:from>
      <xdr:col>43</xdr:col>
      <xdr:colOff>304800</xdr:colOff>
      <xdr:row>17</xdr:row>
      <xdr:rowOff>152400</xdr:rowOff>
    </xdr:from>
    <xdr:to>
      <xdr:col>49</xdr:col>
      <xdr:colOff>342194</xdr:colOff>
      <xdr:row>32</xdr:row>
      <xdr:rowOff>16951</xdr:rowOff>
    </xdr:to>
    <xdr:sp macro="" textlink="">
      <xdr:nvSpPr>
        <xdr:cNvPr id="10" name="四角形吹き出し 9"/>
        <xdr:cNvSpPr/>
      </xdr:nvSpPr>
      <xdr:spPr>
        <a:xfrm>
          <a:off x="8181975" y="2905125"/>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oneCellAnchor>
    <xdr:from>
      <xdr:col>42</xdr:col>
      <xdr:colOff>0</xdr:colOff>
      <xdr:row>14</xdr:row>
      <xdr:rowOff>463924</xdr:rowOff>
    </xdr:from>
    <xdr:ext cx="184731" cy="264560"/>
    <xdr:sp macro="" textlink="">
      <xdr:nvSpPr>
        <xdr:cNvPr id="2" name="テキスト ボックス 1"/>
        <xdr:cNvSpPr txBox="1"/>
      </xdr:nvSpPr>
      <xdr:spPr>
        <a:xfrm>
          <a:off x="719137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19137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19137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38</xdr:col>
      <xdr:colOff>0</xdr:colOff>
      <xdr:row>21</xdr:row>
      <xdr:rowOff>0</xdr:rowOff>
    </xdr:from>
    <xdr:to>
      <xdr:col>39</xdr:col>
      <xdr:colOff>100292</xdr:colOff>
      <xdr:row>22</xdr:row>
      <xdr:rowOff>71717</xdr:rowOff>
    </xdr:to>
    <xdr:sp macro="" textlink="">
      <xdr:nvSpPr>
        <xdr:cNvPr id="7" name="テキスト ボックス 6"/>
        <xdr:cNvSpPr txBox="1"/>
      </xdr:nvSpPr>
      <xdr:spPr>
        <a:xfrm>
          <a:off x="6153150" y="3400425"/>
          <a:ext cx="26221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clientData fPrintsWithSheet="0"/>
  </xdr:twoCellAnchor>
  <xdr:twoCellAnchor>
    <xdr:from>
      <xdr:col>43</xdr:col>
      <xdr:colOff>295275</xdr:colOff>
      <xdr:row>16</xdr:row>
      <xdr:rowOff>142875</xdr:rowOff>
    </xdr:from>
    <xdr:to>
      <xdr:col>49</xdr:col>
      <xdr:colOff>332669</xdr:colOff>
      <xdr:row>31</xdr:row>
      <xdr:rowOff>7426</xdr:rowOff>
    </xdr:to>
    <xdr:sp macro="" textlink="">
      <xdr:nvSpPr>
        <xdr:cNvPr id="8" name="四角形吹き出し 7"/>
        <xdr:cNvSpPr/>
      </xdr:nvSpPr>
      <xdr:spPr>
        <a:xfrm>
          <a:off x="8172450" y="2733675"/>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19.xml><?xml version="1.0" encoding="utf-8"?>
<xdr:wsDr xmlns:xdr="http://schemas.openxmlformats.org/drawingml/2006/spreadsheetDrawing" xmlns:a="http://schemas.openxmlformats.org/drawingml/2006/main">
  <xdr:oneCellAnchor>
    <xdr:from>
      <xdr:col>42</xdr:col>
      <xdr:colOff>0</xdr:colOff>
      <xdr:row>14</xdr:row>
      <xdr:rowOff>463924</xdr:rowOff>
    </xdr:from>
    <xdr:ext cx="184731" cy="264560"/>
    <xdr:sp macro="" textlink="">
      <xdr:nvSpPr>
        <xdr:cNvPr id="2" name="テキスト ボックス 1"/>
        <xdr:cNvSpPr txBox="1"/>
      </xdr:nvSpPr>
      <xdr:spPr>
        <a:xfrm>
          <a:off x="719137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19137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19137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38</xdr:col>
      <xdr:colOff>0</xdr:colOff>
      <xdr:row>22</xdr:row>
      <xdr:rowOff>0</xdr:rowOff>
    </xdr:from>
    <xdr:to>
      <xdr:col>39</xdr:col>
      <xdr:colOff>100292</xdr:colOff>
      <xdr:row>23</xdr:row>
      <xdr:rowOff>71717</xdr:rowOff>
    </xdr:to>
    <xdr:sp macro="" textlink="">
      <xdr:nvSpPr>
        <xdr:cNvPr id="7" name="テキスト ボックス 6"/>
        <xdr:cNvSpPr txBox="1"/>
      </xdr:nvSpPr>
      <xdr:spPr>
        <a:xfrm>
          <a:off x="6153150" y="3562350"/>
          <a:ext cx="26221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clientData fPrintsWithSheet="0"/>
  </xdr:twoCellAnchor>
  <xdr:twoCellAnchor>
    <xdr:from>
      <xdr:col>43</xdr:col>
      <xdr:colOff>323850</xdr:colOff>
      <xdr:row>18</xdr:row>
      <xdr:rowOff>19050</xdr:rowOff>
    </xdr:from>
    <xdr:to>
      <xdr:col>49</xdr:col>
      <xdr:colOff>361244</xdr:colOff>
      <xdr:row>32</xdr:row>
      <xdr:rowOff>45526</xdr:rowOff>
    </xdr:to>
    <xdr:sp macro="" textlink="">
      <xdr:nvSpPr>
        <xdr:cNvPr id="8" name="四角形吹き出し 7"/>
        <xdr:cNvSpPr/>
      </xdr:nvSpPr>
      <xdr:spPr>
        <a:xfrm>
          <a:off x="8201025" y="2933700"/>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28575</xdr:colOff>
      <xdr:row>2</xdr:row>
      <xdr:rowOff>57150</xdr:rowOff>
    </xdr:from>
    <xdr:to>
      <xdr:col>10</xdr:col>
      <xdr:colOff>477235</xdr:colOff>
      <xdr:row>8</xdr:row>
      <xdr:rowOff>66675</xdr:rowOff>
    </xdr:to>
    <xdr:sp macro="" textlink="">
      <xdr:nvSpPr>
        <xdr:cNvPr id="2" name="正方形/長方形 1">
          <a:hlinkClick xmlns:r="http://schemas.openxmlformats.org/officeDocument/2006/relationships" r:id="rId1"/>
        </xdr:cNvPr>
        <xdr:cNvSpPr/>
      </xdr:nvSpPr>
      <xdr:spPr>
        <a:xfrm>
          <a:off x="9972675" y="400050"/>
          <a:ext cx="2248885" cy="866775"/>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「目次」シートへ進む</a:t>
          </a:r>
        </a:p>
      </xdr:txBody>
    </xdr:sp>
    <xdr:clientData/>
  </xdr:twoCellAnchor>
  <xdr:twoCellAnchor>
    <xdr:from>
      <xdr:col>7</xdr:col>
      <xdr:colOff>35298</xdr:colOff>
      <xdr:row>9</xdr:row>
      <xdr:rowOff>104216</xdr:rowOff>
    </xdr:from>
    <xdr:to>
      <xdr:col>10</xdr:col>
      <xdr:colOff>483958</xdr:colOff>
      <xdr:row>15</xdr:row>
      <xdr:rowOff>9526</xdr:rowOff>
    </xdr:to>
    <xdr:sp macro="" textlink="">
      <xdr:nvSpPr>
        <xdr:cNvPr id="3" name="正方形/長方形 2">
          <a:hlinkClick xmlns:r="http://schemas.openxmlformats.org/officeDocument/2006/relationships" r:id="rId2"/>
        </xdr:cNvPr>
        <xdr:cNvSpPr/>
      </xdr:nvSpPr>
      <xdr:spPr>
        <a:xfrm>
          <a:off x="9979398" y="1475816"/>
          <a:ext cx="2248885" cy="934010"/>
        </a:xfrm>
        <a:prstGeom prst="rect">
          <a:avLst/>
        </a:prstGeom>
        <a:solidFill>
          <a:schemeClr val="accent6">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ja-JP" altLang="en-US" sz="1600">
              <a:solidFill>
                <a:schemeClr val="tx1"/>
              </a:solidFill>
            </a:rPr>
            <a:t>説明書」シートへ戻る</a:t>
          </a:r>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42</xdr:col>
      <xdr:colOff>0</xdr:colOff>
      <xdr:row>14</xdr:row>
      <xdr:rowOff>463924</xdr:rowOff>
    </xdr:from>
    <xdr:ext cx="184731" cy="264560"/>
    <xdr:sp macro="" textlink="">
      <xdr:nvSpPr>
        <xdr:cNvPr id="2" name="テキスト ボックス 1"/>
        <xdr:cNvSpPr txBox="1"/>
      </xdr:nvSpPr>
      <xdr:spPr>
        <a:xfrm>
          <a:off x="719137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41</xdr:col>
      <xdr:colOff>57150</xdr:colOff>
      <xdr:row>49</xdr:row>
      <xdr:rowOff>57150</xdr:rowOff>
    </xdr:from>
    <xdr:to>
      <xdr:col>46</xdr:col>
      <xdr:colOff>647699</xdr:colOff>
      <xdr:row>50</xdr:row>
      <xdr:rowOff>95250</xdr:rowOff>
    </xdr:to>
    <xdr:sp macro="" textlink="">
      <xdr:nvSpPr>
        <xdr:cNvPr id="5" name="AutoShape 8"/>
        <xdr:cNvSpPr>
          <a:spLocks noChangeArrowheads="1"/>
        </xdr:cNvSpPr>
      </xdr:nvSpPr>
      <xdr:spPr bwMode="auto">
        <a:xfrm>
          <a:off x="6696075" y="7991475"/>
          <a:ext cx="3886199" cy="200025"/>
        </a:xfrm>
        <a:prstGeom prst="leftArrowCallout">
          <a:avLst>
            <a:gd name="adj1" fmla="val 25000"/>
            <a:gd name="adj2" fmla="val 25000"/>
            <a:gd name="adj3" fmla="val 314394"/>
            <a:gd name="adj4" fmla="val 76866"/>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明朝"/>
              <a:ea typeface="ＭＳ 明朝"/>
            </a:rPr>
            <a:t>変更契約金額は、変更後における全体契約金額を記入する。</a:t>
          </a:r>
          <a:endParaRPr lang="ja-JP" altLang="en-US"/>
        </a:p>
      </xdr:txBody>
    </xdr:sp>
    <xdr:clientData/>
  </xdr:twoCellAnchor>
  <xdr:twoCellAnchor>
    <xdr:from>
      <xdr:col>42</xdr:col>
      <xdr:colOff>0</xdr:colOff>
      <xdr:row>2</xdr:row>
      <xdr:rowOff>0</xdr:rowOff>
    </xdr:from>
    <xdr:to>
      <xdr:col>46</xdr:col>
      <xdr:colOff>551329</xdr:colOff>
      <xdr:row>5</xdr:row>
      <xdr:rowOff>144225</xdr:rowOff>
    </xdr:to>
    <xdr:sp macro="" textlink="">
      <xdr:nvSpPr>
        <xdr:cNvPr id="6" name="正方形/長方形 5">
          <a:hlinkClick xmlns:r="http://schemas.openxmlformats.org/officeDocument/2006/relationships" r:id="rId1"/>
        </xdr:cNvPr>
        <xdr:cNvSpPr/>
      </xdr:nvSpPr>
      <xdr:spPr>
        <a:xfrm>
          <a:off x="719137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7" name="正方形/長方形 6">
          <a:hlinkClick xmlns:r="http://schemas.openxmlformats.org/officeDocument/2006/relationships" r:id="rId2"/>
        </xdr:cNvPr>
        <xdr:cNvSpPr/>
      </xdr:nvSpPr>
      <xdr:spPr>
        <a:xfrm>
          <a:off x="719137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38</xdr:col>
      <xdr:colOff>0</xdr:colOff>
      <xdr:row>21</xdr:row>
      <xdr:rowOff>0</xdr:rowOff>
    </xdr:from>
    <xdr:to>
      <xdr:col>39</xdr:col>
      <xdr:colOff>100292</xdr:colOff>
      <xdr:row>22</xdr:row>
      <xdr:rowOff>71717</xdr:rowOff>
    </xdr:to>
    <xdr:sp macro="" textlink="">
      <xdr:nvSpPr>
        <xdr:cNvPr id="8" name="テキスト ボックス 7"/>
        <xdr:cNvSpPr txBox="1"/>
      </xdr:nvSpPr>
      <xdr:spPr>
        <a:xfrm>
          <a:off x="6153150" y="3400425"/>
          <a:ext cx="26221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clientData fPrintsWithSheet="0"/>
  </xdr:twoCellAnchor>
  <xdr:twoCellAnchor>
    <xdr:from>
      <xdr:col>43</xdr:col>
      <xdr:colOff>276225</xdr:colOff>
      <xdr:row>16</xdr:row>
      <xdr:rowOff>152400</xdr:rowOff>
    </xdr:from>
    <xdr:to>
      <xdr:col>49</xdr:col>
      <xdr:colOff>313619</xdr:colOff>
      <xdr:row>31</xdr:row>
      <xdr:rowOff>16951</xdr:rowOff>
    </xdr:to>
    <xdr:sp macro="" textlink="">
      <xdr:nvSpPr>
        <xdr:cNvPr id="9" name="四角形吹き出し 8"/>
        <xdr:cNvSpPr/>
      </xdr:nvSpPr>
      <xdr:spPr>
        <a:xfrm>
          <a:off x="8153400" y="2743200"/>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21.xml><?xml version="1.0" encoding="utf-8"?>
<xdr:wsDr xmlns:xdr="http://schemas.openxmlformats.org/drawingml/2006/spreadsheetDrawing" xmlns:a="http://schemas.openxmlformats.org/drawingml/2006/main">
  <xdr:oneCellAnchor>
    <xdr:from>
      <xdr:col>44</xdr:col>
      <xdr:colOff>0</xdr:colOff>
      <xdr:row>15</xdr:row>
      <xdr:rowOff>463924</xdr:rowOff>
    </xdr:from>
    <xdr:ext cx="184731" cy="264560"/>
    <xdr:sp macro="" textlink="">
      <xdr:nvSpPr>
        <xdr:cNvPr id="2" name="テキスト ボックス 1"/>
        <xdr:cNvSpPr txBox="1"/>
      </xdr:nvSpPr>
      <xdr:spPr>
        <a:xfrm>
          <a:off x="719137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44</xdr:col>
      <xdr:colOff>0</xdr:colOff>
      <xdr:row>2</xdr:row>
      <xdr:rowOff>0</xdr:rowOff>
    </xdr:from>
    <xdr:to>
      <xdr:col>48</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51522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44</xdr:col>
      <xdr:colOff>0</xdr:colOff>
      <xdr:row>7</xdr:row>
      <xdr:rowOff>0</xdr:rowOff>
    </xdr:from>
    <xdr:to>
      <xdr:col>48</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51522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42</xdr:col>
      <xdr:colOff>0</xdr:colOff>
      <xdr:row>11</xdr:row>
      <xdr:rowOff>463924</xdr:rowOff>
    </xdr:from>
    <xdr:ext cx="184731" cy="264560"/>
    <xdr:sp macro="" textlink="">
      <xdr:nvSpPr>
        <xdr:cNvPr id="4" name="テキスト ボックス 3"/>
        <xdr:cNvSpPr txBox="1"/>
      </xdr:nvSpPr>
      <xdr:spPr>
        <a:xfrm>
          <a:off x="2905125" y="19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76200</xdr:colOff>
      <xdr:row>62</xdr:row>
      <xdr:rowOff>38100</xdr:rowOff>
    </xdr:from>
    <xdr:to>
      <xdr:col>41</xdr:col>
      <xdr:colOff>85725</xdr:colOff>
      <xdr:row>65</xdr:row>
      <xdr:rowOff>76200</xdr:rowOff>
    </xdr:to>
    <xdr:sp macro="" textlink="">
      <xdr:nvSpPr>
        <xdr:cNvPr id="8" name="Rectangle 1"/>
        <xdr:cNvSpPr>
          <a:spLocks noChangeArrowheads="1"/>
        </xdr:cNvSpPr>
      </xdr:nvSpPr>
      <xdr:spPr bwMode="auto">
        <a:xfrm>
          <a:off x="76200" y="10077450"/>
          <a:ext cx="6648450" cy="523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ＭＳ 明朝"/>
              <a:ea typeface="ＭＳ 明朝"/>
            </a:rPr>
            <a:t>注）この様式は、施工計画書のほか変更施工計画書、溶接工の名簿、警戒宣言に伴う緊急時対策計画書等の</a:t>
          </a:r>
        </a:p>
        <a:p>
          <a:pPr algn="l" rtl="0">
            <a:lnSpc>
              <a:spcPts val="1000"/>
            </a:lnSpc>
            <a:defRPr sz="1000"/>
          </a:pPr>
          <a:r>
            <a:rPr lang="ja-JP" altLang="en-US" sz="1000" b="0" i="0" u="none" strike="noStrike" baseline="0">
              <a:solidFill>
                <a:srgbClr val="FF0000"/>
              </a:solidFill>
              <a:latin typeface="ＭＳ 明朝"/>
              <a:ea typeface="ＭＳ 明朝"/>
            </a:rPr>
            <a:t>　　書類の提出にも使用する。</a:t>
          </a:r>
        </a:p>
      </xdr:txBody>
    </xdr:sp>
    <xdr:clientData/>
  </xdr:twoCellAnchor>
  <xdr:twoCellAnchor>
    <xdr:from>
      <xdr:col>42</xdr:col>
      <xdr:colOff>0</xdr:colOff>
      <xdr:row>2</xdr:row>
      <xdr:rowOff>0</xdr:rowOff>
    </xdr:from>
    <xdr:to>
      <xdr:col>46</xdr:col>
      <xdr:colOff>551329</xdr:colOff>
      <xdr:row>5</xdr:row>
      <xdr:rowOff>144225</xdr:rowOff>
    </xdr:to>
    <xdr:sp macro="" textlink="">
      <xdr:nvSpPr>
        <xdr:cNvPr id="6" name="正方形/長方形 5">
          <a:hlinkClick xmlns:r="http://schemas.openxmlformats.org/officeDocument/2006/relationships" r:id="rId1"/>
        </xdr:cNvPr>
        <xdr:cNvSpPr/>
      </xdr:nvSpPr>
      <xdr:spPr>
        <a:xfrm>
          <a:off x="7067550"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9" name="正方形/長方形 8">
          <a:hlinkClick xmlns:r="http://schemas.openxmlformats.org/officeDocument/2006/relationships" r:id="rId2"/>
        </xdr:cNvPr>
        <xdr:cNvSpPr/>
      </xdr:nvSpPr>
      <xdr:spPr>
        <a:xfrm>
          <a:off x="7067550"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43</xdr:col>
      <xdr:colOff>400050</xdr:colOff>
      <xdr:row>16</xdr:row>
      <xdr:rowOff>152400</xdr:rowOff>
    </xdr:from>
    <xdr:to>
      <xdr:col>49</xdr:col>
      <xdr:colOff>437444</xdr:colOff>
      <xdr:row>31</xdr:row>
      <xdr:rowOff>16951</xdr:rowOff>
    </xdr:to>
    <xdr:sp macro="" textlink="">
      <xdr:nvSpPr>
        <xdr:cNvPr id="7" name="四角形吹き出し 6"/>
        <xdr:cNvSpPr/>
      </xdr:nvSpPr>
      <xdr:spPr>
        <a:xfrm>
          <a:off x="8153400" y="2743200"/>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23.xml><?xml version="1.0" encoding="utf-8"?>
<xdr:wsDr xmlns:xdr="http://schemas.openxmlformats.org/drawingml/2006/spreadsheetDrawing" xmlns:a="http://schemas.openxmlformats.org/drawingml/2006/main">
  <xdr:oneCellAnchor>
    <xdr:from>
      <xdr:col>41</xdr:col>
      <xdr:colOff>0</xdr:colOff>
      <xdr:row>13</xdr:row>
      <xdr:rowOff>463924</xdr:rowOff>
    </xdr:from>
    <xdr:ext cx="184731" cy="264560"/>
    <xdr:sp macro="" textlink="">
      <xdr:nvSpPr>
        <xdr:cNvPr id="2" name="テキスト ボックス 1"/>
        <xdr:cNvSpPr txBox="1"/>
      </xdr:nvSpPr>
      <xdr:spPr>
        <a:xfrm>
          <a:off x="7067550" y="21022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32472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32472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43</xdr:col>
      <xdr:colOff>142875</xdr:colOff>
      <xdr:row>19</xdr:row>
      <xdr:rowOff>9525</xdr:rowOff>
    </xdr:from>
    <xdr:to>
      <xdr:col>49</xdr:col>
      <xdr:colOff>180269</xdr:colOff>
      <xdr:row>33</xdr:row>
      <xdr:rowOff>36001</xdr:rowOff>
    </xdr:to>
    <xdr:sp macro="" textlink="">
      <xdr:nvSpPr>
        <xdr:cNvPr id="7" name="四角形吹き出し 6"/>
        <xdr:cNvSpPr/>
      </xdr:nvSpPr>
      <xdr:spPr>
        <a:xfrm>
          <a:off x="8153400" y="3086100"/>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39</xdr:col>
      <xdr:colOff>0</xdr:colOff>
      <xdr:row>57</xdr:row>
      <xdr:rowOff>0</xdr:rowOff>
    </xdr:from>
    <xdr:to>
      <xdr:col>40</xdr:col>
      <xdr:colOff>100292</xdr:colOff>
      <xdr:row>58</xdr:row>
      <xdr:rowOff>71717</xdr:rowOff>
    </xdr:to>
    <xdr:sp macro="" textlink="">
      <xdr:nvSpPr>
        <xdr:cNvPr id="9" name="テキスト ボックス 8"/>
        <xdr:cNvSpPr txBox="1"/>
      </xdr:nvSpPr>
      <xdr:spPr>
        <a:xfrm>
          <a:off x="6315075" y="9229725"/>
          <a:ext cx="262217" cy="23364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clientData fPrintsWithSheet="0"/>
  </xdr:twoCellAnchor>
</xdr:wsDr>
</file>

<file path=xl/drawings/drawing24.xml><?xml version="1.0" encoding="utf-8"?>
<xdr:wsDr xmlns:xdr="http://schemas.openxmlformats.org/drawingml/2006/spreadsheetDrawing" xmlns:a="http://schemas.openxmlformats.org/drawingml/2006/main">
  <xdr:oneCellAnchor>
    <xdr:from>
      <xdr:col>41</xdr:col>
      <xdr:colOff>0</xdr:colOff>
      <xdr:row>5</xdr:row>
      <xdr:rowOff>71718</xdr:rowOff>
    </xdr:from>
    <xdr:ext cx="184731" cy="264560"/>
    <xdr:sp macro="" textlink="">
      <xdr:nvSpPr>
        <xdr:cNvPr id="2" name="テキスト ボックス 1"/>
        <xdr:cNvSpPr txBox="1"/>
      </xdr:nvSpPr>
      <xdr:spPr>
        <a:xfrm>
          <a:off x="6638925" y="8813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56030</xdr:colOff>
      <xdr:row>16</xdr:row>
      <xdr:rowOff>33617</xdr:rowOff>
    </xdr:from>
    <xdr:to>
      <xdr:col>48</xdr:col>
      <xdr:colOff>83485</xdr:colOff>
      <xdr:row>28</xdr:row>
      <xdr:rowOff>123264</xdr:rowOff>
    </xdr:to>
    <xdr:sp macro="" textlink="">
      <xdr:nvSpPr>
        <xdr:cNvPr id="5" name="四角形吹き出し 4"/>
        <xdr:cNvSpPr/>
      </xdr:nvSpPr>
      <xdr:spPr>
        <a:xfrm>
          <a:off x="7380755" y="2624417"/>
          <a:ext cx="4142255" cy="2032747"/>
        </a:xfrm>
        <a:prstGeom prst="wedgeRectCallout">
          <a:avLst>
            <a:gd name="adj1" fmla="val -78277"/>
            <a:gd name="adj2" fmla="val -405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solidFill>
              <a:effectLst/>
              <a:uLnTx/>
              <a:uFillTx/>
              <a:latin typeface="ＭＳ ゴシック" panose="020B0609070205080204" pitchFamily="49" charset="-128"/>
              <a:ea typeface="ＭＳ ゴシック" panose="020B0609070205080204" pitchFamily="49" charset="-128"/>
              <a:cs typeface="+mn-cs"/>
            </a:rPr>
            <a:t>「橙」</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欄に現場代理人氏名を入力してください。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42</xdr:col>
      <xdr:colOff>0</xdr:colOff>
      <xdr:row>2</xdr:row>
      <xdr:rowOff>0</xdr:rowOff>
    </xdr:from>
    <xdr:to>
      <xdr:col>46</xdr:col>
      <xdr:colOff>551329</xdr:colOff>
      <xdr:row>5</xdr:row>
      <xdr:rowOff>144225</xdr:rowOff>
    </xdr:to>
    <xdr:sp macro="" textlink="">
      <xdr:nvSpPr>
        <xdr:cNvPr id="6" name="正方形/長方形 5">
          <a:hlinkClick xmlns:r="http://schemas.openxmlformats.org/officeDocument/2006/relationships" r:id="rId1"/>
        </xdr:cNvPr>
        <xdr:cNvSpPr/>
      </xdr:nvSpPr>
      <xdr:spPr>
        <a:xfrm>
          <a:off x="732472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7" name="正方形/長方形 6">
          <a:hlinkClick xmlns:r="http://schemas.openxmlformats.org/officeDocument/2006/relationships" r:id="rId2"/>
        </xdr:cNvPr>
        <xdr:cNvSpPr/>
      </xdr:nvSpPr>
      <xdr:spPr>
        <a:xfrm>
          <a:off x="732472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wsDr>
</file>

<file path=xl/drawings/drawing25.xml><?xml version="1.0" encoding="utf-8"?>
<xdr:wsDr xmlns:xdr="http://schemas.openxmlformats.org/drawingml/2006/spreadsheetDrawing" xmlns:a="http://schemas.openxmlformats.org/drawingml/2006/main">
  <xdr:oneCellAnchor>
    <xdr:from>
      <xdr:col>42</xdr:col>
      <xdr:colOff>0</xdr:colOff>
      <xdr:row>14</xdr:row>
      <xdr:rowOff>463924</xdr:rowOff>
    </xdr:from>
    <xdr:ext cx="184731" cy="264560"/>
    <xdr:sp macro="" textlink="">
      <xdr:nvSpPr>
        <xdr:cNvPr id="2" name="テキスト ボックス 1"/>
        <xdr:cNvSpPr txBox="1"/>
      </xdr:nvSpPr>
      <xdr:spPr>
        <a:xfrm>
          <a:off x="719137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19137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19137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wsDr>
</file>

<file path=xl/drawings/drawing26.xml><?xml version="1.0" encoding="utf-8"?>
<xdr:wsDr xmlns:xdr="http://schemas.openxmlformats.org/drawingml/2006/spreadsheetDrawing" xmlns:a="http://schemas.openxmlformats.org/drawingml/2006/main">
  <xdr:oneCellAnchor>
    <xdr:from>
      <xdr:col>42</xdr:col>
      <xdr:colOff>0</xdr:colOff>
      <xdr:row>13</xdr:row>
      <xdr:rowOff>463924</xdr:rowOff>
    </xdr:from>
    <xdr:ext cx="184731" cy="264560"/>
    <xdr:sp macro="" textlink="">
      <xdr:nvSpPr>
        <xdr:cNvPr id="2" name="テキスト ボックス 1"/>
        <xdr:cNvSpPr txBox="1"/>
      </xdr:nvSpPr>
      <xdr:spPr>
        <a:xfrm>
          <a:off x="719137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58500</xdr:rowOff>
    </xdr:to>
    <xdr:sp macro="" textlink="">
      <xdr:nvSpPr>
        <xdr:cNvPr id="9" name="正方形/長方形 8">
          <a:hlinkClick xmlns:r="http://schemas.openxmlformats.org/officeDocument/2006/relationships" r:id="rId1"/>
        </xdr:cNvPr>
        <xdr:cNvSpPr/>
      </xdr:nvSpPr>
      <xdr:spPr>
        <a:xfrm>
          <a:off x="7191375" y="41910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6</xdr:row>
      <xdr:rowOff>47625</xdr:rowOff>
    </xdr:from>
    <xdr:to>
      <xdr:col>46</xdr:col>
      <xdr:colOff>551329</xdr:colOff>
      <xdr:row>9</xdr:row>
      <xdr:rowOff>106455</xdr:rowOff>
    </xdr:to>
    <xdr:sp macro="" textlink="">
      <xdr:nvSpPr>
        <xdr:cNvPr id="10" name="正方形/長方形 9">
          <a:hlinkClick xmlns:r="http://schemas.openxmlformats.org/officeDocument/2006/relationships" r:id="rId2"/>
        </xdr:cNvPr>
        <xdr:cNvSpPr/>
      </xdr:nvSpPr>
      <xdr:spPr>
        <a:xfrm>
          <a:off x="7191375" y="122872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mc:AlternateContent xmlns:mc="http://schemas.openxmlformats.org/markup-compatibility/2006">
    <mc:Choice xmlns:a14="http://schemas.microsoft.com/office/drawing/2010/main" Requires="a14">
      <xdr:twoCellAnchor editAs="oneCell">
        <xdr:from>
          <xdr:col>18</xdr:col>
          <xdr:colOff>95250</xdr:colOff>
          <xdr:row>31</xdr:row>
          <xdr:rowOff>9525</xdr:rowOff>
        </xdr:from>
        <xdr:to>
          <xdr:col>20</xdr:col>
          <xdr:colOff>76200</xdr:colOff>
          <xdr:row>32</xdr:row>
          <xdr:rowOff>28575</xdr:rowOff>
        </xdr:to>
        <xdr:sp macro="" textlink="">
          <xdr:nvSpPr>
            <xdr:cNvPr id="97301" name="Check Box 21" hidden="1">
              <a:extLst>
                <a:ext uri="{63B3BB69-23CF-44E3-9099-C40C66FF867C}">
                  <a14:compatExt spid="_x0000_s97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31</xdr:row>
          <xdr:rowOff>9525</xdr:rowOff>
        </xdr:from>
        <xdr:to>
          <xdr:col>29</xdr:col>
          <xdr:colOff>152400</xdr:colOff>
          <xdr:row>32</xdr:row>
          <xdr:rowOff>28575</xdr:rowOff>
        </xdr:to>
        <xdr:sp macro="" textlink="">
          <xdr:nvSpPr>
            <xdr:cNvPr id="97302" name="Check Box 22" hidden="1">
              <a:extLst>
                <a:ext uri="{63B3BB69-23CF-44E3-9099-C40C66FF867C}">
                  <a14:compatExt spid="_x0000_s97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32</xdr:row>
          <xdr:rowOff>9525</xdr:rowOff>
        </xdr:from>
        <xdr:to>
          <xdr:col>20</xdr:col>
          <xdr:colOff>76200</xdr:colOff>
          <xdr:row>33</xdr:row>
          <xdr:rowOff>28575</xdr:rowOff>
        </xdr:to>
        <xdr:sp macro="" textlink="">
          <xdr:nvSpPr>
            <xdr:cNvPr id="97303" name="Check Box 23" hidden="1">
              <a:extLst>
                <a:ext uri="{63B3BB69-23CF-44E3-9099-C40C66FF867C}">
                  <a14:compatExt spid="_x0000_s97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32</xdr:row>
          <xdr:rowOff>9525</xdr:rowOff>
        </xdr:from>
        <xdr:to>
          <xdr:col>29</xdr:col>
          <xdr:colOff>152400</xdr:colOff>
          <xdr:row>33</xdr:row>
          <xdr:rowOff>28575</xdr:rowOff>
        </xdr:to>
        <xdr:sp macro="" textlink="">
          <xdr:nvSpPr>
            <xdr:cNvPr id="97304" name="Check Box 24" hidden="1">
              <a:extLst>
                <a:ext uri="{63B3BB69-23CF-44E3-9099-C40C66FF867C}">
                  <a14:compatExt spid="_x0000_s97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35</xdr:row>
          <xdr:rowOff>9525</xdr:rowOff>
        </xdr:from>
        <xdr:to>
          <xdr:col>20</xdr:col>
          <xdr:colOff>76200</xdr:colOff>
          <xdr:row>36</xdr:row>
          <xdr:rowOff>28575</xdr:rowOff>
        </xdr:to>
        <xdr:sp macro="" textlink="">
          <xdr:nvSpPr>
            <xdr:cNvPr id="97305" name="Check Box 25" hidden="1">
              <a:extLst>
                <a:ext uri="{63B3BB69-23CF-44E3-9099-C40C66FF867C}">
                  <a14:compatExt spid="_x0000_s97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35</xdr:row>
          <xdr:rowOff>9525</xdr:rowOff>
        </xdr:from>
        <xdr:to>
          <xdr:col>29</xdr:col>
          <xdr:colOff>152400</xdr:colOff>
          <xdr:row>36</xdr:row>
          <xdr:rowOff>28575</xdr:rowOff>
        </xdr:to>
        <xdr:sp macro="" textlink="">
          <xdr:nvSpPr>
            <xdr:cNvPr id="97306" name="Check Box 26" hidden="1">
              <a:extLst>
                <a:ext uri="{63B3BB69-23CF-44E3-9099-C40C66FF867C}">
                  <a14:compatExt spid="_x0000_s97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xdr:oneCellAnchor>
    <xdr:from>
      <xdr:col>41</xdr:col>
      <xdr:colOff>0</xdr:colOff>
      <xdr:row>14</xdr:row>
      <xdr:rowOff>463924</xdr:rowOff>
    </xdr:from>
    <xdr:ext cx="184731" cy="264560"/>
    <xdr:sp macro="" textlink="">
      <xdr:nvSpPr>
        <xdr:cNvPr id="2" name="テキスト ボックス 1"/>
        <xdr:cNvSpPr txBox="1"/>
      </xdr:nvSpPr>
      <xdr:spPr>
        <a:xfrm>
          <a:off x="6638925" y="226414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32472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32472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43</xdr:col>
      <xdr:colOff>133350</xdr:colOff>
      <xdr:row>20</xdr:row>
      <xdr:rowOff>9525</xdr:rowOff>
    </xdr:from>
    <xdr:to>
      <xdr:col>49</xdr:col>
      <xdr:colOff>170744</xdr:colOff>
      <xdr:row>34</xdr:row>
      <xdr:rowOff>36001</xdr:rowOff>
    </xdr:to>
    <xdr:sp macro="" textlink="">
      <xdr:nvSpPr>
        <xdr:cNvPr id="7" name="四角形吹き出し 6"/>
        <xdr:cNvSpPr/>
      </xdr:nvSpPr>
      <xdr:spPr>
        <a:xfrm>
          <a:off x="8143875" y="3248025"/>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28.xml><?xml version="1.0" encoding="utf-8"?>
<xdr:wsDr xmlns:xdr="http://schemas.openxmlformats.org/drawingml/2006/spreadsheetDrawing" xmlns:a="http://schemas.openxmlformats.org/drawingml/2006/main">
  <xdr:oneCellAnchor>
    <xdr:from>
      <xdr:col>41</xdr:col>
      <xdr:colOff>0</xdr:colOff>
      <xdr:row>5</xdr:row>
      <xdr:rowOff>71718</xdr:rowOff>
    </xdr:from>
    <xdr:ext cx="184731" cy="264560"/>
    <xdr:sp macro="" textlink="">
      <xdr:nvSpPr>
        <xdr:cNvPr id="2" name="テキスト ボックス 1"/>
        <xdr:cNvSpPr txBox="1"/>
      </xdr:nvSpPr>
      <xdr:spPr>
        <a:xfrm>
          <a:off x="6638925" y="8813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608480</xdr:colOff>
      <xdr:row>15</xdr:row>
      <xdr:rowOff>9526</xdr:rowOff>
    </xdr:from>
    <xdr:to>
      <xdr:col>48</xdr:col>
      <xdr:colOff>635935</xdr:colOff>
      <xdr:row>26</xdr:row>
      <xdr:rowOff>152401</xdr:rowOff>
    </xdr:to>
    <xdr:sp macro="" textlink="">
      <xdr:nvSpPr>
        <xdr:cNvPr id="5" name="四角形吹き出し 4"/>
        <xdr:cNvSpPr/>
      </xdr:nvSpPr>
      <xdr:spPr>
        <a:xfrm>
          <a:off x="7933205" y="2438401"/>
          <a:ext cx="4142255" cy="1924050"/>
        </a:xfrm>
        <a:prstGeom prst="wedgeRectCallout">
          <a:avLst>
            <a:gd name="adj1" fmla="val -78277"/>
            <a:gd name="adj2" fmla="val -405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solidFill>
              <a:effectLst/>
              <a:uLnTx/>
              <a:uFillTx/>
              <a:latin typeface="ＭＳ ゴシック" panose="020B0609070205080204" pitchFamily="49" charset="-128"/>
              <a:ea typeface="ＭＳ ゴシック" panose="020B0609070205080204" pitchFamily="49" charset="-128"/>
              <a:cs typeface="+mn-cs"/>
            </a:rPr>
            <a:t>「橙」</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欄に現場代理人氏名を入力してください。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42</xdr:col>
      <xdr:colOff>0</xdr:colOff>
      <xdr:row>2</xdr:row>
      <xdr:rowOff>0</xdr:rowOff>
    </xdr:from>
    <xdr:to>
      <xdr:col>46</xdr:col>
      <xdr:colOff>551329</xdr:colOff>
      <xdr:row>5</xdr:row>
      <xdr:rowOff>144225</xdr:rowOff>
    </xdr:to>
    <xdr:sp macro="" textlink="">
      <xdr:nvSpPr>
        <xdr:cNvPr id="6" name="正方形/長方形 5">
          <a:hlinkClick xmlns:r="http://schemas.openxmlformats.org/officeDocument/2006/relationships" r:id="rId1"/>
        </xdr:cNvPr>
        <xdr:cNvSpPr/>
      </xdr:nvSpPr>
      <xdr:spPr>
        <a:xfrm>
          <a:off x="732472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7" name="正方形/長方形 6">
          <a:hlinkClick xmlns:r="http://schemas.openxmlformats.org/officeDocument/2006/relationships" r:id="rId2"/>
        </xdr:cNvPr>
        <xdr:cNvSpPr/>
      </xdr:nvSpPr>
      <xdr:spPr>
        <a:xfrm>
          <a:off x="732472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wsDr>
</file>

<file path=xl/drawings/drawing29.xml><?xml version="1.0" encoding="utf-8"?>
<xdr:wsDr xmlns:xdr="http://schemas.openxmlformats.org/drawingml/2006/spreadsheetDrawing" xmlns:a="http://schemas.openxmlformats.org/drawingml/2006/main">
  <xdr:oneCellAnchor>
    <xdr:from>
      <xdr:col>41</xdr:col>
      <xdr:colOff>0</xdr:colOff>
      <xdr:row>14</xdr:row>
      <xdr:rowOff>463924</xdr:rowOff>
    </xdr:from>
    <xdr:ext cx="184731" cy="264560"/>
    <xdr:sp macro="" textlink="">
      <xdr:nvSpPr>
        <xdr:cNvPr id="2" name="テキスト ボックス 1"/>
        <xdr:cNvSpPr txBox="1"/>
      </xdr:nvSpPr>
      <xdr:spPr>
        <a:xfrm>
          <a:off x="6638925" y="226414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32472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32472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43</xdr:col>
      <xdr:colOff>209550</xdr:colOff>
      <xdr:row>19</xdr:row>
      <xdr:rowOff>9525</xdr:rowOff>
    </xdr:from>
    <xdr:to>
      <xdr:col>49</xdr:col>
      <xdr:colOff>246944</xdr:colOff>
      <xdr:row>33</xdr:row>
      <xdr:rowOff>36001</xdr:rowOff>
    </xdr:to>
    <xdr:sp macro="" textlink="">
      <xdr:nvSpPr>
        <xdr:cNvPr id="7" name="四角形吹き出し 6"/>
        <xdr:cNvSpPr/>
      </xdr:nvSpPr>
      <xdr:spPr>
        <a:xfrm>
          <a:off x="8220075" y="3086100"/>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38100</xdr:colOff>
      <xdr:row>2</xdr:row>
      <xdr:rowOff>18185</xdr:rowOff>
    </xdr:from>
    <xdr:to>
      <xdr:col>12</xdr:col>
      <xdr:colOff>627529</xdr:colOff>
      <xdr:row>6</xdr:row>
      <xdr:rowOff>2598</xdr:rowOff>
    </xdr:to>
    <xdr:sp macro="" textlink="">
      <xdr:nvSpPr>
        <xdr:cNvPr id="2" name="正方形/長方形 1">
          <a:hlinkClick xmlns:r="http://schemas.openxmlformats.org/officeDocument/2006/relationships" r:id="rId1"/>
        </xdr:cNvPr>
        <xdr:cNvSpPr/>
      </xdr:nvSpPr>
      <xdr:spPr>
        <a:xfrm>
          <a:off x="11424805" y="477117"/>
          <a:ext cx="3291065" cy="1335231"/>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8</xdr:col>
      <xdr:colOff>28575</xdr:colOff>
      <xdr:row>7</xdr:row>
      <xdr:rowOff>178376</xdr:rowOff>
    </xdr:from>
    <xdr:to>
      <xdr:col>12</xdr:col>
      <xdr:colOff>638175</xdr:colOff>
      <xdr:row>10</xdr:row>
      <xdr:rowOff>47624</xdr:rowOff>
    </xdr:to>
    <xdr:sp macro="" textlink="">
      <xdr:nvSpPr>
        <xdr:cNvPr id="3" name="正方形/長方形 2">
          <a:hlinkClick xmlns:r="http://schemas.openxmlformats.org/officeDocument/2006/relationships" r:id="rId2"/>
        </xdr:cNvPr>
        <xdr:cNvSpPr/>
      </xdr:nvSpPr>
      <xdr:spPr>
        <a:xfrm>
          <a:off x="9917257" y="2161308"/>
          <a:ext cx="3311236" cy="934316"/>
        </a:xfrm>
        <a:prstGeom prst="rect">
          <a:avLst/>
        </a:prstGeom>
        <a:solidFill>
          <a:schemeClr val="accent6">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ja-JP" altLang="en-US" sz="1600">
              <a:solidFill>
                <a:schemeClr val="tx1"/>
              </a:solidFill>
            </a:rPr>
            <a:t>説明書」シートへ戻る</a:t>
          </a:r>
        </a:p>
      </xdr:txBody>
    </xdr:sp>
    <xdr:clientData/>
  </xdr:twoCellAnchor>
</xdr:wsDr>
</file>

<file path=xl/drawings/drawing30.xml><?xml version="1.0" encoding="utf-8"?>
<xdr:wsDr xmlns:xdr="http://schemas.openxmlformats.org/drawingml/2006/spreadsheetDrawing" xmlns:a="http://schemas.openxmlformats.org/drawingml/2006/main">
  <xdr:oneCellAnchor>
    <xdr:from>
      <xdr:col>42</xdr:col>
      <xdr:colOff>0</xdr:colOff>
      <xdr:row>14</xdr:row>
      <xdr:rowOff>463924</xdr:rowOff>
    </xdr:from>
    <xdr:ext cx="184731" cy="264560"/>
    <xdr:sp macro="" textlink="">
      <xdr:nvSpPr>
        <xdr:cNvPr id="2" name="テキスト ボックス 1"/>
        <xdr:cNvSpPr txBox="1"/>
      </xdr:nvSpPr>
      <xdr:spPr>
        <a:xfrm>
          <a:off x="719137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10</xdr:col>
          <xdr:colOff>142875</xdr:colOff>
          <xdr:row>103</xdr:row>
          <xdr:rowOff>9525</xdr:rowOff>
        </xdr:from>
        <xdr:to>
          <xdr:col>12</xdr:col>
          <xdr:colOff>123825</xdr:colOff>
          <xdr:row>103</xdr:row>
          <xdr:rowOff>219075</xdr:rowOff>
        </xdr:to>
        <xdr:sp macro="" textlink="">
          <xdr:nvSpPr>
            <xdr:cNvPr id="93230" name="Check Box 46" hidden="1">
              <a:extLst>
                <a:ext uri="{63B3BB69-23CF-44E3-9099-C40C66FF867C}">
                  <a14:compatExt spid="_x0000_s93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79</xdr:row>
          <xdr:rowOff>57150</xdr:rowOff>
        </xdr:from>
        <xdr:to>
          <xdr:col>9</xdr:col>
          <xdr:colOff>123825</xdr:colOff>
          <xdr:row>80</xdr:row>
          <xdr:rowOff>104775</xdr:rowOff>
        </xdr:to>
        <xdr:sp macro="" textlink="">
          <xdr:nvSpPr>
            <xdr:cNvPr id="93231" name="Check Box 47" hidden="1">
              <a:extLst>
                <a:ext uri="{63B3BB69-23CF-44E3-9099-C40C66FF867C}">
                  <a14:compatExt spid="_x0000_s9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79</xdr:row>
          <xdr:rowOff>57150</xdr:rowOff>
        </xdr:from>
        <xdr:to>
          <xdr:col>18</xdr:col>
          <xdr:colOff>123825</xdr:colOff>
          <xdr:row>80</xdr:row>
          <xdr:rowOff>104775</xdr:rowOff>
        </xdr:to>
        <xdr:sp macro="" textlink="">
          <xdr:nvSpPr>
            <xdr:cNvPr id="93232" name="Check Box 48" hidden="1">
              <a:extLst>
                <a:ext uri="{63B3BB69-23CF-44E3-9099-C40C66FF867C}">
                  <a14:compatExt spid="_x0000_s9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79</xdr:row>
          <xdr:rowOff>57150</xdr:rowOff>
        </xdr:from>
        <xdr:to>
          <xdr:col>32</xdr:col>
          <xdr:colOff>123825</xdr:colOff>
          <xdr:row>80</xdr:row>
          <xdr:rowOff>104775</xdr:rowOff>
        </xdr:to>
        <xdr:sp macro="" textlink="">
          <xdr:nvSpPr>
            <xdr:cNvPr id="93233" name="Check Box 49" hidden="1">
              <a:extLst>
                <a:ext uri="{63B3BB69-23CF-44E3-9099-C40C66FF867C}">
                  <a14:compatExt spid="_x0000_s93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103</xdr:row>
          <xdr:rowOff>9525</xdr:rowOff>
        </xdr:from>
        <xdr:to>
          <xdr:col>19</xdr:col>
          <xdr:colOff>123825</xdr:colOff>
          <xdr:row>103</xdr:row>
          <xdr:rowOff>219075</xdr:rowOff>
        </xdr:to>
        <xdr:sp macro="" textlink="">
          <xdr:nvSpPr>
            <xdr:cNvPr id="93234" name="Check Box 50" hidden="1">
              <a:extLst>
                <a:ext uri="{63B3BB69-23CF-44E3-9099-C40C66FF867C}">
                  <a14:compatExt spid="_x0000_s93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102</xdr:row>
          <xdr:rowOff>9525</xdr:rowOff>
        </xdr:from>
        <xdr:to>
          <xdr:col>12</xdr:col>
          <xdr:colOff>123825</xdr:colOff>
          <xdr:row>102</xdr:row>
          <xdr:rowOff>219075</xdr:rowOff>
        </xdr:to>
        <xdr:sp macro="" textlink="">
          <xdr:nvSpPr>
            <xdr:cNvPr id="93235" name="Check Box 51" hidden="1">
              <a:extLst>
                <a:ext uri="{63B3BB69-23CF-44E3-9099-C40C66FF867C}">
                  <a14:compatExt spid="_x0000_s93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102</xdr:row>
          <xdr:rowOff>9525</xdr:rowOff>
        </xdr:from>
        <xdr:to>
          <xdr:col>19</xdr:col>
          <xdr:colOff>123825</xdr:colOff>
          <xdr:row>102</xdr:row>
          <xdr:rowOff>219075</xdr:rowOff>
        </xdr:to>
        <xdr:sp macro="" textlink="">
          <xdr:nvSpPr>
            <xdr:cNvPr id="93236" name="Check Box 52" hidden="1">
              <a:extLst>
                <a:ext uri="{63B3BB69-23CF-44E3-9099-C40C66FF867C}">
                  <a14:compatExt spid="_x0000_s93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101</xdr:row>
          <xdr:rowOff>9525</xdr:rowOff>
        </xdr:from>
        <xdr:to>
          <xdr:col>12</xdr:col>
          <xdr:colOff>123825</xdr:colOff>
          <xdr:row>101</xdr:row>
          <xdr:rowOff>219075</xdr:rowOff>
        </xdr:to>
        <xdr:sp macro="" textlink="">
          <xdr:nvSpPr>
            <xdr:cNvPr id="93237" name="Check Box 53" hidden="1">
              <a:extLst>
                <a:ext uri="{63B3BB69-23CF-44E3-9099-C40C66FF867C}">
                  <a14:compatExt spid="_x0000_s93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100</xdr:row>
          <xdr:rowOff>9525</xdr:rowOff>
        </xdr:from>
        <xdr:to>
          <xdr:col>12</xdr:col>
          <xdr:colOff>123825</xdr:colOff>
          <xdr:row>100</xdr:row>
          <xdr:rowOff>219075</xdr:rowOff>
        </xdr:to>
        <xdr:sp macro="" textlink="">
          <xdr:nvSpPr>
            <xdr:cNvPr id="93238" name="Check Box 54" hidden="1">
              <a:extLst>
                <a:ext uri="{63B3BB69-23CF-44E3-9099-C40C66FF867C}">
                  <a14:compatExt spid="_x0000_s93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100</xdr:row>
          <xdr:rowOff>9525</xdr:rowOff>
        </xdr:from>
        <xdr:to>
          <xdr:col>19</xdr:col>
          <xdr:colOff>123825</xdr:colOff>
          <xdr:row>100</xdr:row>
          <xdr:rowOff>219075</xdr:rowOff>
        </xdr:to>
        <xdr:sp macro="" textlink="">
          <xdr:nvSpPr>
            <xdr:cNvPr id="93239" name="Check Box 55" hidden="1">
              <a:extLst>
                <a:ext uri="{63B3BB69-23CF-44E3-9099-C40C66FF867C}">
                  <a14:compatExt spid="_x0000_s93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101</xdr:row>
          <xdr:rowOff>9525</xdr:rowOff>
        </xdr:from>
        <xdr:to>
          <xdr:col>19</xdr:col>
          <xdr:colOff>123825</xdr:colOff>
          <xdr:row>101</xdr:row>
          <xdr:rowOff>219075</xdr:rowOff>
        </xdr:to>
        <xdr:sp macro="" textlink="">
          <xdr:nvSpPr>
            <xdr:cNvPr id="93240" name="Check Box 56" hidden="1">
              <a:extLst>
                <a:ext uri="{63B3BB69-23CF-44E3-9099-C40C66FF867C}">
                  <a14:compatExt spid="_x0000_s93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99</xdr:row>
          <xdr:rowOff>9525</xdr:rowOff>
        </xdr:from>
        <xdr:to>
          <xdr:col>12</xdr:col>
          <xdr:colOff>123825</xdr:colOff>
          <xdr:row>99</xdr:row>
          <xdr:rowOff>219075</xdr:rowOff>
        </xdr:to>
        <xdr:sp macro="" textlink="">
          <xdr:nvSpPr>
            <xdr:cNvPr id="93241" name="Check Box 57" hidden="1">
              <a:extLst>
                <a:ext uri="{63B3BB69-23CF-44E3-9099-C40C66FF867C}">
                  <a14:compatExt spid="_x0000_s93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99</xdr:row>
          <xdr:rowOff>9525</xdr:rowOff>
        </xdr:from>
        <xdr:to>
          <xdr:col>19</xdr:col>
          <xdr:colOff>123825</xdr:colOff>
          <xdr:row>99</xdr:row>
          <xdr:rowOff>219075</xdr:rowOff>
        </xdr:to>
        <xdr:sp macro="" textlink="">
          <xdr:nvSpPr>
            <xdr:cNvPr id="93242" name="Check Box 58" hidden="1">
              <a:extLst>
                <a:ext uri="{63B3BB69-23CF-44E3-9099-C40C66FF867C}">
                  <a14:compatExt spid="_x0000_s93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98</xdr:row>
          <xdr:rowOff>9525</xdr:rowOff>
        </xdr:from>
        <xdr:to>
          <xdr:col>12</xdr:col>
          <xdr:colOff>123825</xdr:colOff>
          <xdr:row>98</xdr:row>
          <xdr:rowOff>219075</xdr:rowOff>
        </xdr:to>
        <xdr:sp macro="" textlink="">
          <xdr:nvSpPr>
            <xdr:cNvPr id="93243" name="Check Box 59" hidden="1">
              <a:extLst>
                <a:ext uri="{63B3BB69-23CF-44E3-9099-C40C66FF867C}">
                  <a14:compatExt spid="_x0000_s9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97</xdr:row>
          <xdr:rowOff>9525</xdr:rowOff>
        </xdr:from>
        <xdr:to>
          <xdr:col>12</xdr:col>
          <xdr:colOff>123825</xdr:colOff>
          <xdr:row>97</xdr:row>
          <xdr:rowOff>219075</xdr:rowOff>
        </xdr:to>
        <xdr:sp macro="" textlink="">
          <xdr:nvSpPr>
            <xdr:cNvPr id="93244" name="Check Box 60" hidden="1">
              <a:extLst>
                <a:ext uri="{63B3BB69-23CF-44E3-9099-C40C66FF867C}">
                  <a14:compatExt spid="_x0000_s93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97</xdr:row>
          <xdr:rowOff>9525</xdr:rowOff>
        </xdr:from>
        <xdr:to>
          <xdr:col>19</xdr:col>
          <xdr:colOff>123825</xdr:colOff>
          <xdr:row>97</xdr:row>
          <xdr:rowOff>219075</xdr:rowOff>
        </xdr:to>
        <xdr:sp macro="" textlink="">
          <xdr:nvSpPr>
            <xdr:cNvPr id="93245" name="Check Box 61" hidden="1">
              <a:extLst>
                <a:ext uri="{63B3BB69-23CF-44E3-9099-C40C66FF867C}">
                  <a14:compatExt spid="_x0000_s93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98</xdr:row>
          <xdr:rowOff>9525</xdr:rowOff>
        </xdr:from>
        <xdr:to>
          <xdr:col>19</xdr:col>
          <xdr:colOff>123825</xdr:colOff>
          <xdr:row>98</xdr:row>
          <xdr:rowOff>219075</xdr:rowOff>
        </xdr:to>
        <xdr:sp macro="" textlink="">
          <xdr:nvSpPr>
            <xdr:cNvPr id="93246" name="Check Box 62" hidden="1">
              <a:extLst>
                <a:ext uri="{63B3BB69-23CF-44E3-9099-C40C66FF867C}">
                  <a14:compatExt spid="_x0000_s93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96</xdr:row>
          <xdr:rowOff>9525</xdr:rowOff>
        </xdr:from>
        <xdr:to>
          <xdr:col>12</xdr:col>
          <xdr:colOff>123825</xdr:colOff>
          <xdr:row>96</xdr:row>
          <xdr:rowOff>219075</xdr:rowOff>
        </xdr:to>
        <xdr:sp macro="" textlink="">
          <xdr:nvSpPr>
            <xdr:cNvPr id="93247" name="Check Box 63" hidden="1">
              <a:extLst>
                <a:ext uri="{63B3BB69-23CF-44E3-9099-C40C66FF867C}">
                  <a14:compatExt spid="_x0000_s93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90</xdr:row>
          <xdr:rowOff>9525</xdr:rowOff>
        </xdr:from>
        <xdr:to>
          <xdr:col>12</xdr:col>
          <xdr:colOff>123825</xdr:colOff>
          <xdr:row>90</xdr:row>
          <xdr:rowOff>219075</xdr:rowOff>
        </xdr:to>
        <xdr:sp macro="" textlink="">
          <xdr:nvSpPr>
            <xdr:cNvPr id="93248" name="Check Box 64" hidden="1">
              <a:extLst>
                <a:ext uri="{63B3BB69-23CF-44E3-9099-C40C66FF867C}">
                  <a14:compatExt spid="_x0000_s93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91</xdr:row>
          <xdr:rowOff>9525</xdr:rowOff>
        </xdr:from>
        <xdr:to>
          <xdr:col>12</xdr:col>
          <xdr:colOff>123825</xdr:colOff>
          <xdr:row>91</xdr:row>
          <xdr:rowOff>219075</xdr:rowOff>
        </xdr:to>
        <xdr:sp macro="" textlink="">
          <xdr:nvSpPr>
            <xdr:cNvPr id="93249" name="Check Box 65" hidden="1">
              <a:extLst>
                <a:ext uri="{63B3BB69-23CF-44E3-9099-C40C66FF867C}">
                  <a14:compatExt spid="_x0000_s9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92</xdr:row>
          <xdr:rowOff>9525</xdr:rowOff>
        </xdr:from>
        <xdr:to>
          <xdr:col>12</xdr:col>
          <xdr:colOff>123825</xdr:colOff>
          <xdr:row>92</xdr:row>
          <xdr:rowOff>219075</xdr:rowOff>
        </xdr:to>
        <xdr:sp macro="" textlink="">
          <xdr:nvSpPr>
            <xdr:cNvPr id="93250" name="Check Box 66" hidden="1">
              <a:extLst>
                <a:ext uri="{63B3BB69-23CF-44E3-9099-C40C66FF867C}">
                  <a14:compatExt spid="_x0000_s9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93</xdr:row>
          <xdr:rowOff>9525</xdr:rowOff>
        </xdr:from>
        <xdr:to>
          <xdr:col>12</xdr:col>
          <xdr:colOff>123825</xdr:colOff>
          <xdr:row>93</xdr:row>
          <xdr:rowOff>219075</xdr:rowOff>
        </xdr:to>
        <xdr:sp macro="" textlink="">
          <xdr:nvSpPr>
            <xdr:cNvPr id="93251" name="Check Box 67" hidden="1">
              <a:extLst>
                <a:ext uri="{63B3BB69-23CF-44E3-9099-C40C66FF867C}">
                  <a14:compatExt spid="_x0000_s9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94</xdr:row>
          <xdr:rowOff>9525</xdr:rowOff>
        </xdr:from>
        <xdr:to>
          <xdr:col>12</xdr:col>
          <xdr:colOff>123825</xdr:colOff>
          <xdr:row>94</xdr:row>
          <xdr:rowOff>219075</xdr:rowOff>
        </xdr:to>
        <xdr:sp macro="" textlink="">
          <xdr:nvSpPr>
            <xdr:cNvPr id="93252" name="Check Box 68" hidden="1">
              <a:extLst>
                <a:ext uri="{63B3BB69-23CF-44E3-9099-C40C66FF867C}">
                  <a14:compatExt spid="_x0000_s9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95</xdr:row>
          <xdr:rowOff>9525</xdr:rowOff>
        </xdr:from>
        <xdr:to>
          <xdr:col>12</xdr:col>
          <xdr:colOff>123825</xdr:colOff>
          <xdr:row>95</xdr:row>
          <xdr:rowOff>219075</xdr:rowOff>
        </xdr:to>
        <xdr:sp macro="" textlink="">
          <xdr:nvSpPr>
            <xdr:cNvPr id="93253" name="Check Box 69" hidden="1">
              <a:extLst>
                <a:ext uri="{63B3BB69-23CF-44E3-9099-C40C66FF867C}">
                  <a14:compatExt spid="_x0000_s9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90</xdr:row>
          <xdr:rowOff>9525</xdr:rowOff>
        </xdr:from>
        <xdr:to>
          <xdr:col>19</xdr:col>
          <xdr:colOff>123825</xdr:colOff>
          <xdr:row>90</xdr:row>
          <xdr:rowOff>219075</xdr:rowOff>
        </xdr:to>
        <xdr:sp macro="" textlink="">
          <xdr:nvSpPr>
            <xdr:cNvPr id="93254" name="Check Box 70" hidden="1">
              <a:extLst>
                <a:ext uri="{63B3BB69-23CF-44E3-9099-C40C66FF867C}">
                  <a14:compatExt spid="_x0000_s9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91</xdr:row>
          <xdr:rowOff>9525</xdr:rowOff>
        </xdr:from>
        <xdr:to>
          <xdr:col>19</xdr:col>
          <xdr:colOff>123825</xdr:colOff>
          <xdr:row>91</xdr:row>
          <xdr:rowOff>219075</xdr:rowOff>
        </xdr:to>
        <xdr:sp macro="" textlink="">
          <xdr:nvSpPr>
            <xdr:cNvPr id="93255" name="Check Box 71" hidden="1">
              <a:extLst>
                <a:ext uri="{63B3BB69-23CF-44E3-9099-C40C66FF867C}">
                  <a14:compatExt spid="_x0000_s9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92</xdr:row>
          <xdr:rowOff>9525</xdr:rowOff>
        </xdr:from>
        <xdr:to>
          <xdr:col>19</xdr:col>
          <xdr:colOff>123825</xdr:colOff>
          <xdr:row>92</xdr:row>
          <xdr:rowOff>219075</xdr:rowOff>
        </xdr:to>
        <xdr:sp macro="" textlink="">
          <xdr:nvSpPr>
            <xdr:cNvPr id="93256" name="Check Box 72" hidden="1">
              <a:extLst>
                <a:ext uri="{63B3BB69-23CF-44E3-9099-C40C66FF867C}">
                  <a14:compatExt spid="_x0000_s9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93</xdr:row>
          <xdr:rowOff>9525</xdr:rowOff>
        </xdr:from>
        <xdr:to>
          <xdr:col>19</xdr:col>
          <xdr:colOff>123825</xdr:colOff>
          <xdr:row>93</xdr:row>
          <xdr:rowOff>219075</xdr:rowOff>
        </xdr:to>
        <xdr:sp macro="" textlink="">
          <xdr:nvSpPr>
            <xdr:cNvPr id="93257" name="Check Box 73" hidden="1">
              <a:extLst>
                <a:ext uri="{63B3BB69-23CF-44E3-9099-C40C66FF867C}">
                  <a14:compatExt spid="_x0000_s9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94</xdr:row>
          <xdr:rowOff>9525</xdr:rowOff>
        </xdr:from>
        <xdr:to>
          <xdr:col>19</xdr:col>
          <xdr:colOff>123825</xdr:colOff>
          <xdr:row>94</xdr:row>
          <xdr:rowOff>219075</xdr:rowOff>
        </xdr:to>
        <xdr:sp macro="" textlink="">
          <xdr:nvSpPr>
            <xdr:cNvPr id="93258" name="Check Box 74" hidden="1">
              <a:extLst>
                <a:ext uri="{63B3BB69-23CF-44E3-9099-C40C66FF867C}">
                  <a14:compatExt spid="_x0000_s9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95</xdr:row>
          <xdr:rowOff>9525</xdr:rowOff>
        </xdr:from>
        <xdr:to>
          <xdr:col>19</xdr:col>
          <xdr:colOff>123825</xdr:colOff>
          <xdr:row>95</xdr:row>
          <xdr:rowOff>219075</xdr:rowOff>
        </xdr:to>
        <xdr:sp macro="" textlink="">
          <xdr:nvSpPr>
            <xdr:cNvPr id="93259" name="Check Box 75" hidden="1">
              <a:extLst>
                <a:ext uri="{63B3BB69-23CF-44E3-9099-C40C66FF867C}">
                  <a14:compatExt spid="_x0000_s93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96</xdr:row>
          <xdr:rowOff>9525</xdr:rowOff>
        </xdr:from>
        <xdr:to>
          <xdr:col>19</xdr:col>
          <xdr:colOff>123825</xdr:colOff>
          <xdr:row>96</xdr:row>
          <xdr:rowOff>219075</xdr:rowOff>
        </xdr:to>
        <xdr:sp macro="" textlink="">
          <xdr:nvSpPr>
            <xdr:cNvPr id="93260" name="Check Box 76" hidden="1">
              <a:extLst>
                <a:ext uri="{63B3BB69-23CF-44E3-9099-C40C66FF867C}">
                  <a14:compatExt spid="_x0000_s9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89</xdr:row>
          <xdr:rowOff>9525</xdr:rowOff>
        </xdr:from>
        <xdr:to>
          <xdr:col>12</xdr:col>
          <xdr:colOff>123825</xdr:colOff>
          <xdr:row>89</xdr:row>
          <xdr:rowOff>219075</xdr:rowOff>
        </xdr:to>
        <xdr:sp macro="" textlink="">
          <xdr:nvSpPr>
            <xdr:cNvPr id="93261" name="Check Box 77" hidden="1">
              <a:extLst>
                <a:ext uri="{63B3BB69-23CF-44E3-9099-C40C66FF867C}">
                  <a14:compatExt spid="_x0000_s93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84</xdr:row>
          <xdr:rowOff>9525</xdr:rowOff>
        </xdr:from>
        <xdr:to>
          <xdr:col>12</xdr:col>
          <xdr:colOff>123825</xdr:colOff>
          <xdr:row>84</xdr:row>
          <xdr:rowOff>219075</xdr:rowOff>
        </xdr:to>
        <xdr:sp macro="" textlink="">
          <xdr:nvSpPr>
            <xdr:cNvPr id="93262" name="Check Box 78" hidden="1">
              <a:extLst>
                <a:ext uri="{63B3BB69-23CF-44E3-9099-C40C66FF867C}">
                  <a14:compatExt spid="_x0000_s93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85</xdr:row>
          <xdr:rowOff>9525</xdr:rowOff>
        </xdr:from>
        <xdr:to>
          <xdr:col>12</xdr:col>
          <xdr:colOff>123825</xdr:colOff>
          <xdr:row>85</xdr:row>
          <xdr:rowOff>219075</xdr:rowOff>
        </xdr:to>
        <xdr:sp macro="" textlink="">
          <xdr:nvSpPr>
            <xdr:cNvPr id="93263" name="Check Box 79" hidden="1">
              <a:extLst>
                <a:ext uri="{63B3BB69-23CF-44E3-9099-C40C66FF867C}">
                  <a14:compatExt spid="_x0000_s93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86</xdr:row>
          <xdr:rowOff>9525</xdr:rowOff>
        </xdr:from>
        <xdr:to>
          <xdr:col>12</xdr:col>
          <xdr:colOff>123825</xdr:colOff>
          <xdr:row>86</xdr:row>
          <xdr:rowOff>219075</xdr:rowOff>
        </xdr:to>
        <xdr:sp macro="" textlink="">
          <xdr:nvSpPr>
            <xdr:cNvPr id="93264" name="Check Box 80" hidden="1">
              <a:extLst>
                <a:ext uri="{63B3BB69-23CF-44E3-9099-C40C66FF867C}">
                  <a14:compatExt spid="_x0000_s93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87</xdr:row>
          <xdr:rowOff>9525</xdr:rowOff>
        </xdr:from>
        <xdr:to>
          <xdr:col>12</xdr:col>
          <xdr:colOff>123825</xdr:colOff>
          <xdr:row>87</xdr:row>
          <xdr:rowOff>219075</xdr:rowOff>
        </xdr:to>
        <xdr:sp macro="" textlink="">
          <xdr:nvSpPr>
            <xdr:cNvPr id="93265" name="Check Box 81" hidden="1">
              <a:extLst>
                <a:ext uri="{63B3BB69-23CF-44E3-9099-C40C66FF867C}">
                  <a14:compatExt spid="_x0000_s9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88</xdr:row>
          <xdr:rowOff>9525</xdr:rowOff>
        </xdr:from>
        <xdr:to>
          <xdr:col>12</xdr:col>
          <xdr:colOff>123825</xdr:colOff>
          <xdr:row>88</xdr:row>
          <xdr:rowOff>219075</xdr:rowOff>
        </xdr:to>
        <xdr:sp macro="" textlink="">
          <xdr:nvSpPr>
            <xdr:cNvPr id="93266" name="Check Box 82" hidden="1">
              <a:extLst>
                <a:ext uri="{63B3BB69-23CF-44E3-9099-C40C66FF867C}">
                  <a14:compatExt spid="_x0000_s93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84</xdr:row>
          <xdr:rowOff>9525</xdr:rowOff>
        </xdr:from>
        <xdr:to>
          <xdr:col>19</xdr:col>
          <xdr:colOff>123825</xdr:colOff>
          <xdr:row>84</xdr:row>
          <xdr:rowOff>219075</xdr:rowOff>
        </xdr:to>
        <xdr:sp macro="" textlink="">
          <xdr:nvSpPr>
            <xdr:cNvPr id="93267" name="Check Box 83" hidden="1">
              <a:extLst>
                <a:ext uri="{63B3BB69-23CF-44E3-9099-C40C66FF867C}">
                  <a14:compatExt spid="_x0000_s9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85</xdr:row>
          <xdr:rowOff>9525</xdr:rowOff>
        </xdr:from>
        <xdr:to>
          <xdr:col>19</xdr:col>
          <xdr:colOff>123825</xdr:colOff>
          <xdr:row>85</xdr:row>
          <xdr:rowOff>219075</xdr:rowOff>
        </xdr:to>
        <xdr:sp macro="" textlink="">
          <xdr:nvSpPr>
            <xdr:cNvPr id="93268" name="Check Box 84" hidden="1">
              <a:extLst>
                <a:ext uri="{63B3BB69-23CF-44E3-9099-C40C66FF867C}">
                  <a14:compatExt spid="_x0000_s93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86</xdr:row>
          <xdr:rowOff>9525</xdr:rowOff>
        </xdr:from>
        <xdr:to>
          <xdr:col>19</xdr:col>
          <xdr:colOff>123825</xdr:colOff>
          <xdr:row>86</xdr:row>
          <xdr:rowOff>219075</xdr:rowOff>
        </xdr:to>
        <xdr:sp macro="" textlink="">
          <xdr:nvSpPr>
            <xdr:cNvPr id="93269" name="Check Box 85" hidden="1">
              <a:extLst>
                <a:ext uri="{63B3BB69-23CF-44E3-9099-C40C66FF867C}">
                  <a14:compatExt spid="_x0000_s93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87</xdr:row>
          <xdr:rowOff>9525</xdr:rowOff>
        </xdr:from>
        <xdr:to>
          <xdr:col>19</xdr:col>
          <xdr:colOff>123825</xdr:colOff>
          <xdr:row>87</xdr:row>
          <xdr:rowOff>219075</xdr:rowOff>
        </xdr:to>
        <xdr:sp macro="" textlink="">
          <xdr:nvSpPr>
            <xdr:cNvPr id="93270" name="Check Box 86" hidden="1">
              <a:extLst>
                <a:ext uri="{63B3BB69-23CF-44E3-9099-C40C66FF867C}">
                  <a14:compatExt spid="_x0000_s93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88</xdr:row>
          <xdr:rowOff>9525</xdr:rowOff>
        </xdr:from>
        <xdr:to>
          <xdr:col>19</xdr:col>
          <xdr:colOff>123825</xdr:colOff>
          <xdr:row>88</xdr:row>
          <xdr:rowOff>219075</xdr:rowOff>
        </xdr:to>
        <xdr:sp macro="" textlink="">
          <xdr:nvSpPr>
            <xdr:cNvPr id="93271" name="Check Box 87" hidden="1">
              <a:extLst>
                <a:ext uri="{63B3BB69-23CF-44E3-9099-C40C66FF867C}">
                  <a14:compatExt spid="_x0000_s93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89</xdr:row>
          <xdr:rowOff>9525</xdr:rowOff>
        </xdr:from>
        <xdr:to>
          <xdr:col>19</xdr:col>
          <xdr:colOff>123825</xdr:colOff>
          <xdr:row>89</xdr:row>
          <xdr:rowOff>219075</xdr:rowOff>
        </xdr:to>
        <xdr:sp macro="" textlink="">
          <xdr:nvSpPr>
            <xdr:cNvPr id="93272" name="Check Box 88" hidden="1">
              <a:extLst>
                <a:ext uri="{63B3BB69-23CF-44E3-9099-C40C66FF867C}">
                  <a14:compatExt spid="_x0000_s93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83</xdr:row>
          <xdr:rowOff>9525</xdr:rowOff>
        </xdr:from>
        <xdr:to>
          <xdr:col>12</xdr:col>
          <xdr:colOff>123825</xdr:colOff>
          <xdr:row>83</xdr:row>
          <xdr:rowOff>219075</xdr:rowOff>
        </xdr:to>
        <xdr:sp macro="" textlink="">
          <xdr:nvSpPr>
            <xdr:cNvPr id="93273" name="Check Box 89" hidden="1">
              <a:extLst>
                <a:ext uri="{63B3BB69-23CF-44E3-9099-C40C66FF867C}">
                  <a14:compatExt spid="_x0000_s93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83</xdr:row>
          <xdr:rowOff>9525</xdr:rowOff>
        </xdr:from>
        <xdr:to>
          <xdr:col>19</xdr:col>
          <xdr:colOff>123825</xdr:colOff>
          <xdr:row>83</xdr:row>
          <xdr:rowOff>219075</xdr:rowOff>
        </xdr:to>
        <xdr:sp macro="" textlink="">
          <xdr:nvSpPr>
            <xdr:cNvPr id="93274" name="Check Box 90" hidden="1">
              <a:extLst>
                <a:ext uri="{63B3BB69-23CF-44E3-9099-C40C66FF867C}">
                  <a14:compatExt spid="_x0000_s93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42</xdr:col>
      <xdr:colOff>0</xdr:colOff>
      <xdr:row>2</xdr:row>
      <xdr:rowOff>0</xdr:rowOff>
    </xdr:from>
    <xdr:to>
      <xdr:col>46</xdr:col>
      <xdr:colOff>551329</xdr:colOff>
      <xdr:row>5</xdr:row>
      <xdr:rowOff>144225</xdr:rowOff>
    </xdr:to>
    <xdr:sp macro="" textlink="">
      <xdr:nvSpPr>
        <xdr:cNvPr id="50" name="正方形/長方形 49">
          <a:hlinkClick xmlns:r="http://schemas.openxmlformats.org/officeDocument/2006/relationships" r:id="rId1"/>
        </xdr:cNvPr>
        <xdr:cNvSpPr/>
      </xdr:nvSpPr>
      <xdr:spPr>
        <a:xfrm>
          <a:off x="719137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51" name="正方形/長方形 50">
          <a:hlinkClick xmlns:r="http://schemas.openxmlformats.org/officeDocument/2006/relationships" r:id="rId2"/>
        </xdr:cNvPr>
        <xdr:cNvSpPr/>
      </xdr:nvSpPr>
      <xdr:spPr>
        <a:xfrm>
          <a:off x="719137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43</xdr:col>
      <xdr:colOff>333375</xdr:colOff>
      <xdr:row>18</xdr:row>
      <xdr:rowOff>0</xdr:rowOff>
    </xdr:from>
    <xdr:to>
      <xdr:col>49</xdr:col>
      <xdr:colOff>370769</xdr:colOff>
      <xdr:row>32</xdr:row>
      <xdr:rowOff>26476</xdr:rowOff>
    </xdr:to>
    <xdr:sp macro="" textlink="">
      <xdr:nvSpPr>
        <xdr:cNvPr id="52" name="四角形吹き出し 51"/>
        <xdr:cNvSpPr/>
      </xdr:nvSpPr>
      <xdr:spPr>
        <a:xfrm>
          <a:off x="8210550" y="2914650"/>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31.xml><?xml version="1.0" encoding="utf-8"?>
<xdr:wsDr xmlns:xdr="http://schemas.openxmlformats.org/drawingml/2006/spreadsheetDrawing" xmlns:a="http://schemas.openxmlformats.org/drawingml/2006/main">
  <xdr:oneCellAnchor>
    <xdr:from>
      <xdr:col>42</xdr:col>
      <xdr:colOff>0</xdr:colOff>
      <xdr:row>16</xdr:row>
      <xdr:rowOff>463924</xdr:rowOff>
    </xdr:from>
    <xdr:ext cx="184731" cy="264560"/>
    <xdr:sp macro="" textlink="">
      <xdr:nvSpPr>
        <xdr:cNvPr id="2" name="テキスト ボックス 1"/>
        <xdr:cNvSpPr txBox="1"/>
      </xdr:nvSpPr>
      <xdr:spPr>
        <a:xfrm>
          <a:off x="719137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19137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19137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38</xdr:col>
      <xdr:colOff>0</xdr:colOff>
      <xdr:row>24</xdr:row>
      <xdr:rowOff>0</xdr:rowOff>
    </xdr:from>
    <xdr:to>
      <xdr:col>39</xdr:col>
      <xdr:colOff>100292</xdr:colOff>
      <xdr:row>25</xdr:row>
      <xdr:rowOff>71717</xdr:rowOff>
    </xdr:to>
    <xdr:sp macro="" textlink="">
      <xdr:nvSpPr>
        <xdr:cNvPr id="7" name="テキスト ボックス 6"/>
        <xdr:cNvSpPr txBox="1"/>
      </xdr:nvSpPr>
      <xdr:spPr>
        <a:xfrm>
          <a:off x="6153150" y="3886200"/>
          <a:ext cx="26221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clientData fPrintsWithSheet="0"/>
  </xdr:twoCellAnchor>
  <xdr:twoCellAnchor>
    <xdr:from>
      <xdr:col>43</xdr:col>
      <xdr:colOff>304800</xdr:colOff>
      <xdr:row>19</xdr:row>
      <xdr:rowOff>152400</xdr:rowOff>
    </xdr:from>
    <xdr:to>
      <xdr:col>49</xdr:col>
      <xdr:colOff>342194</xdr:colOff>
      <xdr:row>34</xdr:row>
      <xdr:rowOff>16951</xdr:rowOff>
    </xdr:to>
    <xdr:sp macro="" textlink="">
      <xdr:nvSpPr>
        <xdr:cNvPr id="8" name="四角形吹き出し 7"/>
        <xdr:cNvSpPr/>
      </xdr:nvSpPr>
      <xdr:spPr>
        <a:xfrm>
          <a:off x="8181975" y="3228975"/>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32.xml><?xml version="1.0" encoding="utf-8"?>
<xdr:wsDr xmlns:xdr="http://schemas.openxmlformats.org/drawingml/2006/spreadsheetDrawing" xmlns:a="http://schemas.openxmlformats.org/drawingml/2006/main">
  <xdr:oneCellAnchor>
    <xdr:from>
      <xdr:col>42</xdr:col>
      <xdr:colOff>0</xdr:colOff>
      <xdr:row>14</xdr:row>
      <xdr:rowOff>463924</xdr:rowOff>
    </xdr:from>
    <xdr:ext cx="184731" cy="264560"/>
    <xdr:sp macro="" textlink="">
      <xdr:nvSpPr>
        <xdr:cNvPr id="2" name="テキスト ボックス 1"/>
        <xdr:cNvSpPr txBox="1"/>
      </xdr:nvSpPr>
      <xdr:spPr>
        <a:xfrm>
          <a:off x="719137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19137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19137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38</xdr:col>
      <xdr:colOff>0</xdr:colOff>
      <xdr:row>22</xdr:row>
      <xdr:rowOff>0</xdr:rowOff>
    </xdr:from>
    <xdr:to>
      <xdr:col>39</xdr:col>
      <xdr:colOff>100292</xdr:colOff>
      <xdr:row>23</xdr:row>
      <xdr:rowOff>71717</xdr:rowOff>
    </xdr:to>
    <xdr:sp macro="" textlink="">
      <xdr:nvSpPr>
        <xdr:cNvPr id="7" name="テキスト ボックス 6"/>
        <xdr:cNvSpPr txBox="1"/>
      </xdr:nvSpPr>
      <xdr:spPr>
        <a:xfrm>
          <a:off x="6153150" y="3562350"/>
          <a:ext cx="26221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clientData fPrintsWithSheet="0"/>
  </xdr:twoCellAnchor>
  <xdr:twoCellAnchor>
    <xdr:from>
      <xdr:col>43</xdr:col>
      <xdr:colOff>333375</xdr:colOff>
      <xdr:row>18</xdr:row>
      <xdr:rowOff>9525</xdr:rowOff>
    </xdr:from>
    <xdr:to>
      <xdr:col>49</xdr:col>
      <xdr:colOff>370769</xdr:colOff>
      <xdr:row>32</xdr:row>
      <xdr:rowOff>36001</xdr:rowOff>
    </xdr:to>
    <xdr:sp macro="" textlink="">
      <xdr:nvSpPr>
        <xdr:cNvPr id="8" name="四角形吹き出し 7"/>
        <xdr:cNvSpPr/>
      </xdr:nvSpPr>
      <xdr:spPr>
        <a:xfrm>
          <a:off x="8210550" y="2924175"/>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33.xml><?xml version="1.0" encoding="utf-8"?>
<xdr:wsDr xmlns:xdr="http://schemas.openxmlformats.org/drawingml/2006/spreadsheetDrawing" xmlns:a="http://schemas.openxmlformats.org/drawingml/2006/main">
  <xdr:oneCellAnchor>
    <xdr:from>
      <xdr:col>42</xdr:col>
      <xdr:colOff>0</xdr:colOff>
      <xdr:row>14</xdr:row>
      <xdr:rowOff>463924</xdr:rowOff>
    </xdr:from>
    <xdr:ext cx="184731" cy="264560"/>
    <xdr:sp macro="" textlink="">
      <xdr:nvSpPr>
        <xdr:cNvPr id="2" name="テキスト ボックス 1"/>
        <xdr:cNvSpPr txBox="1"/>
      </xdr:nvSpPr>
      <xdr:spPr>
        <a:xfrm>
          <a:off x="7191375" y="27499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19137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19137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38</xdr:col>
      <xdr:colOff>0</xdr:colOff>
      <xdr:row>22</xdr:row>
      <xdr:rowOff>0</xdr:rowOff>
    </xdr:from>
    <xdr:to>
      <xdr:col>39</xdr:col>
      <xdr:colOff>100292</xdr:colOff>
      <xdr:row>23</xdr:row>
      <xdr:rowOff>71717</xdr:rowOff>
    </xdr:to>
    <xdr:sp macro="" textlink="">
      <xdr:nvSpPr>
        <xdr:cNvPr id="7" name="テキスト ボックス 6"/>
        <xdr:cNvSpPr txBox="1"/>
      </xdr:nvSpPr>
      <xdr:spPr>
        <a:xfrm>
          <a:off x="6153150" y="3562350"/>
          <a:ext cx="26221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clientData fPrintsWithSheet="0"/>
  </xdr:twoCellAnchor>
  <xdr:twoCellAnchor>
    <xdr:from>
      <xdr:col>43</xdr:col>
      <xdr:colOff>333375</xdr:colOff>
      <xdr:row>18</xdr:row>
      <xdr:rowOff>0</xdr:rowOff>
    </xdr:from>
    <xdr:to>
      <xdr:col>49</xdr:col>
      <xdr:colOff>370769</xdr:colOff>
      <xdr:row>32</xdr:row>
      <xdr:rowOff>26476</xdr:rowOff>
    </xdr:to>
    <xdr:sp macro="" textlink="">
      <xdr:nvSpPr>
        <xdr:cNvPr id="8" name="四角形吹き出し 7"/>
        <xdr:cNvSpPr/>
      </xdr:nvSpPr>
      <xdr:spPr>
        <a:xfrm>
          <a:off x="8210550" y="2914650"/>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34.xml><?xml version="1.0" encoding="utf-8"?>
<xdr:wsDr xmlns:xdr="http://schemas.openxmlformats.org/drawingml/2006/spreadsheetDrawing" xmlns:a="http://schemas.openxmlformats.org/drawingml/2006/main">
  <xdr:oneCellAnchor>
    <xdr:from>
      <xdr:col>41</xdr:col>
      <xdr:colOff>0</xdr:colOff>
      <xdr:row>14</xdr:row>
      <xdr:rowOff>0</xdr:rowOff>
    </xdr:from>
    <xdr:ext cx="184731" cy="264560"/>
    <xdr:sp macro="" textlink="">
      <xdr:nvSpPr>
        <xdr:cNvPr id="2" name="テキスト ボックス 1"/>
        <xdr:cNvSpPr txBox="1"/>
      </xdr:nvSpPr>
      <xdr:spPr>
        <a:xfrm>
          <a:off x="663892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32472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32472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43</xdr:col>
      <xdr:colOff>219075</xdr:colOff>
      <xdr:row>17</xdr:row>
      <xdr:rowOff>9525</xdr:rowOff>
    </xdr:from>
    <xdr:to>
      <xdr:col>49</xdr:col>
      <xdr:colOff>256469</xdr:colOff>
      <xdr:row>31</xdr:row>
      <xdr:rowOff>36001</xdr:rowOff>
    </xdr:to>
    <xdr:sp macro="" textlink="">
      <xdr:nvSpPr>
        <xdr:cNvPr id="7" name="四角形吹き出し 6"/>
        <xdr:cNvSpPr/>
      </xdr:nvSpPr>
      <xdr:spPr>
        <a:xfrm>
          <a:off x="8229600" y="2762250"/>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35.xml><?xml version="1.0" encoding="utf-8"?>
<xdr:wsDr xmlns:xdr="http://schemas.openxmlformats.org/drawingml/2006/spreadsheetDrawing" xmlns:a="http://schemas.openxmlformats.org/drawingml/2006/main">
  <xdr:oneCellAnchor>
    <xdr:from>
      <xdr:col>41</xdr:col>
      <xdr:colOff>0</xdr:colOff>
      <xdr:row>14</xdr:row>
      <xdr:rowOff>463924</xdr:rowOff>
    </xdr:from>
    <xdr:ext cx="184731" cy="264560"/>
    <xdr:sp macro="" textlink="">
      <xdr:nvSpPr>
        <xdr:cNvPr id="2" name="テキスト ボックス 1"/>
        <xdr:cNvSpPr txBox="1"/>
      </xdr:nvSpPr>
      <xdr:spPr>
        <a:xfrm>
          <a:off x="663892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32472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32472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43</xdr:col>
      <xdr:colOff>209550</xdr:colOff>
      <xdr:row>19</xdr:row>
      <xdr:rowOff>0</xdr:rowOff>
    </xdr:from>
    <xdr:to>
      <xdr:col>49</xdr:col>
      <xdr:colOff>246944</xdr:colOff>
      <xdr:row>33</xdr:row>
      <xdr:rowOff>26476</xdr:rowOff>
    </xdr:to>
    <xdr:sp macro="" textlink="">
      <xdr:nvSpPr>
        <xdr:cNvPr id="7" name="四角形吹き出し 6"/>
        <xdr:cNvSpPr/>
      </xdr:nvSpPr>
      <xdr:spPr>
        <a:xfrm>
          <a:off x="8220075" y="3076575"/>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xdr:from>
      <xdr:col>16</xdr:col>
      <xdr:colOff>0</xdr:colOff>
      <xdr:row>45</xdr:row>
      <xdr:rowOff>0</xdr:rowOff>
    </xdr:from>
    <xdr:to>
      <xdr:col>19</xdr:col>
      <xdr:colOff>0</xdr:colOff>
      <xdr:row>51</xdr:row>
      <xdr:rowOff>0</xdr:rowOff>
    </xdr:to>
    <xdr:sp macro="" textlink="">
      <xdr:nvSpPr>
        <xdr:cNvPr id="2" name="Line 1"/>
        <xdr:cNvSpPr>
          <a:spLocks noChangeShapeType="1"/>
        </xdr:cNvSpPr>
      </xdr:nvSpPr>
      <xdr:spPr bwMode="auto">
        <a:xfrm flipH="1">
          <a:off x="3657600" y="7705725"/>
          <a:ext cx="704850" cy="1038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45</xdr:row>
      <xdr:rowOff>9525</xdr:rowOff>
    </xdr:from>
    <xdr:to>
      <xdr:col>22</xdr:col>
      <xdr:colOff>9525</xdr:colOff>
      <xdr:row>51</xdr:row>
      <xdr:rowOff>0</xdr:rowOff>
    </xdr:to>
    <xdr:sp macro="" textlink="">
      <xdr:nvSpPr>
        <xdr:cNvPr id="3" name="Line 2"/>
        <xdr:cNvSpPr>
          <a:spLocks noChangeShapeType="1"/>
        </xdr:cNvSpPr>
      </xdr:nvSpPr>
      <xdr:spPr bwMode="auto">
        <a:xfrm flipH="1">
          <a:off x="4362450" y="7715250"/>
          <a:ext cx="72390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9525</xdr:colOff>
      <xdr:row>45</xdr:row>
      <xdr:rowOff>0</xdr:rowOff>
    </xdr:from>
    <xdr:to>
      <xdr:col>30</xdr:col>
      <xdr:colOff>228600</xdr:colOff>
      <xdr:row>51</xdr:row>
      <xdr:rowOff>0</xdr:rowOff>
    </xdr:to>
    <xdr:sp macro="" textlink="">
      <xdr:nvSpPr>
        <xdr:cNvPr id="4" name="Line 3"/>
        <xdr:cNvSpPr>
          <a:spLocks noChangeShapeType="1"/>
        </xdr:cNvSpPr>
      </xdr:nvSpPr>
      <xdr:spPr bwMode="auto">
        <a:xfrm flipH="1">
          <a:off x="6515100" y="7705725"/>
          <a:ext cx="695325" cy="1038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7.xml><?xml version="1.0" encoding="utf-8"?>
<xdr:wsDr xmlns:xdr="http://schemas.openxmlformats.org/drawingml/2006/spreadsheetDrawing" xmlns:a="http://schemas.openxmlformats.org/drawingml/2006/main">
  <xdr:oneCellAnchor>
    <xdr:from>
      <xdr:col>42</xdr:col>
      <xdr:colOff>0</xdr:colOff>
      <xdr:row>14</xdr:row>
      <xdr:rowOff>463924</xdr:rowOff>
    </xdr:from>
    <xdr:ext cx="184731" cy="264560"/>
    <xdr:sp macro="" textlink="">
      <xdr:nvSpPr>
        <xdr:cNvPr id="2" name="テキスト ボックス 1"/>
        <xdr:cNvSpPr txBox="1"/>
      </xdr:nvSpPr>
      <xdr:spPr>
        <a:xfrm>
          <a:off x="719137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19137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19137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43</xdr:col>
      <xdr:colOff>323850</xdr:colOff>
      <xdr:row>18</xdr:row>
      <xdr:rowOff>9525</xdr:rowOff>
    </xdr:from>
    <xdr:to>
      <xdr:col>49</xdr:col>
      <xdr:colOff>361244</xdr:colOff>
      <xdr:row>32</xdr:row>
      <xdr:rowOff>36001</xdr:rowOff>
    </xdr:to>
    <xdr:sp macro="" textlink="">
      <xdr:nvSpPr>
        <xdr:cNvPr id="8" name="四角形吹き出し 7"/>
        <xdr:cNvSpPr/>
      </xdr:nvSpPr>
      <xdr:spPr>
        <a:xfrm>
          <a:off x="8201025" y="2924175"/>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xdr:from>
      <xdr:col>46</xdr:col>
      <xdr:colOff>17370</xdr:colOff>
      <xdr:row>13</xdr:row>
      <xdr:rowOff>6162</xdr:rowOff>
    </xdr:from>
    <xdr:to>
      <xdr:col>63</xdr:col>
      <xdr:colOff>15129</xdr:colOff>
      <xdr:row>23</xdr:row>
      <xdr:rowOff>133349</xdr:rowOff>
    </xdr:to>
    <xdr:sp macro="" textlink="">
      <xdr:nvSpPr>
        <xdr:cNvPr id="6" name="四角形吹き出し 5"/>
        <xdr:cNvSpPr/>
      </xdr:nvSpPr>
      <xdr:spPr>
        <a:xfrm>
          <a:off x="7465920" y="2111187"/>
          <a:ext cx="3893484" cy="1746437"/>
        </a:xfrm>
        <a:prstGeom prst="wedgeRectCallout">
          <a:avLst>
            <a:gd name="adj1" fmla="val -68307"/>
            <a:gd name="adj2" fmla="val -52777"/>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45</xdr:col>
      <xdr:colOff>112619</xdr:colOff>
      <xdr:row>1</xdr:row>
      <xdr:rowOff>0</xdr:rowOff>
    </xdr:from>
    <xdr:to>
      <xdr:col>58</xdr:col>
      <xdr:colOff>154081</xdr:colOff>
      <xdr:row>4</xdr:row>
      <xdr:rowOff>144225</xdr:rowOff>
    </xdr:to>
    <xdr:sp macro="" textlink="">
      <xdr:nvSpPr>
        <xdr:cNvPr id="5" name="正方形/長方形 4">
          <a:hlinkClick xmlns:r="http://schemas.openxmlformats.org/officeDocument/2006/relationships" r:id="rId1"/>
        </xdr:cNvPr>
        <xdr:cNvSpPr/>
      </xdr:nvSpPr>
      <xdr:spPr>
        <a:xfrm>
          <a:off x="7399244" y="161925"/>
          <a:ext cx="3289487"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45</xdr:col>
      <xdr:colOff>112619</xdr:colOff>
      <xdr:row>6</xdr:row>
      <xdr:rowOff>0</xdr:rowOff>
    </xdr:from>
    <xdr:to>
      <xdr:col>58</xdr:col>
      <xdr:colOff>154081</xdr:colOff>
      <xdr:row>9</xdr:row>
      <xdr:rowOff>144555</xdr:rowOff>
    </xdr:to>
    <xdr:sp macro="" textlink="">
      <xdr:nvSpPr>
        <xdr:cNvPr id="11" name="正方形/長方形 10">
          <a:hlinkClick xmlns:r="http://schemas.openxmlformats.org/officeDocument/2006/relationships" r:id="rId2"/>
        </xdr:cNvPr>
        <xdr:cNvSpPr/>
      </xdr:nvSpPr>
      <xdr:spPr>
        <a:xfrm>
          <a:off x="7399244" y="971550"/>
          <a:ext cx="3289487"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25</xdr:col>
      <xdr:colOff>28575</xdr:colOff>
      <xdr:row>43</xdr:row>
      <xdr:rowOff>95251</xdr:rowOff>
    </xdr:from>
    <xdr:to>
      <xdr:col>51</xdr:col>
      <xdr:colOff>657225</xdr:colOff>
      <xdr:row>52</xdr:row>
      <xdr:rowOff>0</xdr:rowOff>
    </xdr:to>
    <xdr:cxnSp macro="">
      <xdr:nvCxnSpPr>
        <xdr:cNvPr id="12" name="直線矢印コネクタ 11"/>
        <xdr:cNvCxnSpPr/>
      </xdr:nvCxnSpPr>
      <xdr:spPr>
        <a:xfrm flipH="1" flipV="1">
          <a:off x="4076700" y="7058026"/>
          <a:ext cx="4838700" cy="1362074"/>
        </a:xfrm>
        <a:prstGeom prst="straightConnector1">
          <a:avLst/>
        </a:prstGeom>
        <a:ln>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fPrintsWithSheet="0"/>
  </xdr:twoCellAnchor>
  <xdr:twoCellAnchor>
    <xdr:from>
      <xdr:col>38</xdr:col>
      <xdr:colOff>0</xdr:colOff>
      <xdr:row>13</xdr:row>
      <xdr:rowOff>0</xdr:rowOff>
    </xdr:from>
    <xdr:to>
      <xdr:col>39</xdr:col>
      <xdr:colOff>100292</xdr:colOff>
      <xdr:row>14</xdr:row>
      <xdr:rowOff>71717</xdr:rowOff>
    </xdr:to>
    <xdr:sp macro="" textlink="">
      <xdr:nvSpPr>
        <xdr:cNvPr id="14" name="テキスト ボックス 13"/>
        <xdr:cNvSpPr txBox="1"/>
      </xdr:nvSpPr>
      <xdr:spPr>
        <a:xfrm>
          <a:off x="6153150" y="2105025"/>
          <a:ext cx="26221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clientData fPrintsWithSheet="0"/>
  </xdr:twoCellAnchor>
</xdr:wsDr>
</file>

<file path=xl/drawings/drawing39.xml><?xml version="1.0" encoding="utf-8"?>
<xdr:wsDr xmlns:xdr="http://schemas.openxmlformats.org/drawingml/2006/spreadsheetDrawing" xmlns:a="http://schemas.openxmlformats.org/drawingml/2006/main">
  <xdr:oneCellAnchor>
    <xdr:from>
      <xdr:col>42</xdr:col>
      <xdr:colOff>0</xdr:colOff>
      <xdr:row>16</xdr:row>
      <xdr:rowOff>463924</xdr:rowOff>
    </xdr:from>
    <xdr:ext cx="184731" cy="264560"/>
    <xdr:sp macro="" textlink="">
      <xdr:nvSpPr>
        <xdr:cNvPr id="2" name="テキスト ボックス 1"/>
        <xdr:cNvSpPr txBox="1"/>
      </xdr:nvSpPr>
      <xdr:spPr>
        <a:xfrm>
          <a:off x="7191375" y="25879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19137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19137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38</xdr:col>
      <xdr:colOff>0</xdr:colOff>
      <xdr:row>18</xdr:row>
      <xdr:rowOff>0</xdr:rowOff>
    </xdr:from>
    <xdr:to>
      <xdr:col>39</xdr:col>
      <xdr:colOff>100292</xdr:colOff>
      <xdr:row>19</xdr:row>
      <xdr:rowOff>71717</xdr:rowOff>
    </xdr:to>
    <xdr:sp macro="" textlink="">
      <xdr:nvSpPr>
        <xdr:cNvPr id="7" name="テキスト ボックス 6"/>
        <xdr:cNvSpPr txBox="1"/>
      </xdr:nvSpPr>
      <xdr:spPr>
        <a:xfrm>
          <a:off x="6153150" y="2914650"/>
          <a:ext cx="26221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clientData fPrintsWithSheet="0"/>
  </xdr:twoCellAnchor>
  <xdr:twoCellAnchor>
    <xdr:from>
      <xdr:col>43</xdr:col>
      <xdr:colOff>276225</xdr:colOff>
      <xdr:row>14</xdr:row>
      <xdr:rowOff>9525</xdr:rowOff>
    </xdr:from>
    <xdr:to>
      <xdr:col>49</xdr:col>
      <xdr:colOff>313619</xdr:colOff>
      <xdr:row>28</xdr:row>
      <xdr:rowOff>36001</xdr:rowOff>
    </xdr:to>
    <xdr:sp macro="" textlink="">
      <xdr:nvSpPr>
        <xdr:cNvPr id="8" name="四角形吹き出し 7"/>
        <xdr:cNvSpPr/>
      </xdr:nvSpPr>
      <xdr:spPr>
        <a:xfrm>
          <a:off x="8153400" y="2276475"/>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41</xdr:col>
      <xdr:colOff>0</xdr:colOff>
      <xdr:row>4</xdr:row>
      <xdr:rowOff>342900</xdr:rowOff>
    </xdr:from>
    <xdr:ext cx="184731" cy="264560"/>
    <xdr:sp macro="" textlink="">
      <xdr:nvSpPr>
        <xdr:cNvPr id="2" name="テキスト ボックス 1"/>
        <xdr:cNvSpPr txBox="1"/>
      </xdr:nvSpPr>
      <xdr:spPr>
        <a:xfrm>
          <a:off x="2781300" y="19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43</xdr:col>
      <xdr:colOff>471527</xdr:colOff>
      <xdr:row>18</xdr:row>
      <xdr:rowOff>9527</xdr:rowOff>
    </xdr:from>
    <xdr:to>
      <xdr:col>49</xdr:col>
      <xdr:colOff>498982</xdr:colOff>
      <xdr:row>31</xdr:row>
      <xdr:rowOff>95250</xdr:rowOff>
    </xdr:to>
    <xdr:sp macro="" textlink="">
      <xdr:nvSpPr>
        <xdr:cNvPr id="3" name="四角形吹き出し 2"/>
        <xdr:cNvSpPr/>
      </xdr:nvSpPr>
      <xdr:spPr>
        <a:xfrm>
          <a:off x="8101052" y="2924177"/>
          <a:ext cx="4142255" cy="2190748"/>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43</xdr:col>
      <xdr:colOff>0</xdr:colOff>
      <xdr:row>2</xdr:row>
      <xdr:rowOff>0</xdr:rowOff>
    </xdr:from>
    <xdr:to>
      <xdr:col>47</xdr:col>
      <xdr:colOff>551329</xdr:colOff>
      <xdr:row>5</xdr:row>
      <xdr:rowOff>144225</xdr:rowOff>
    </xdr:to>
    <xdr:sp macro="" textlink="">
      <xdr:nvSpPr>
        <xdr:cNvPr id="8" name="正方形/長方形 7">
          <a:hlinkClick xmlns:r="http://schemas.openxmlformats.org/officeDocument/2006/relationships" r:id="rId1"/>
        </xdr:cNvPr>
        <xdr:cNvSpPr/>
      </xdr:nvSpPr>
      <xdr:spPr>
        <a:xfrm>
          <a:off x="762952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43</xdr:col>
      <xdr:colOff>0</xdr:colOff>
      <xdr:row>7</xdr:row>
      <xdr:rowOff>0</xdr:rowOff>
    </xdr:from>
    <xdr:to>
      <xdr:col>47</xdr:col>
      <xdr:colOff>551329</xdr:colOff>
      <xdr:row>10</xdr:row>
      <xdr:rowOff>144555</xdr:rowOff>
    </xdr:to>
    <xdr:sp macro="" textlink="">
      <xdr:nvSpPr>
        <xdr:cNvPr id="9" name="正方形/長方形 8">
          <a:hlinkClick xmlns:r="http://schemas.openxmlformats.org/officeDocument/2006/relationships" r:id="rId2"/>
        </xdr:cNvPr>
        <xdr:cNvSpPr/>
      </xdr:nvSpPr>
      <xdr:spPr>
        <a:xfrm>
          <a:off x="762952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38</xdr:col>
      <xdr:colOff>0</xdr:colOff>
      <xdr:row>22</xdr:row>
      <xdr:rowOff>0</xdr:rowOff>
    </xdr:from>
    <xdr:to>
      <xdr:col>39</xdr:col>
      <xdr:colOff>100292</xdr:colOff>
      <xdr:row>23</xdr:row>
      <xdr:rowOff>71717</xdr:rowOff>
    </xdr:to>
    <xdr:sp macro="" textlink="">
      <xdr:nvSpPr>
        <xdr:cNvPr id="10" name="テキスト ボックス 9"/>
        <xdr:cNvSpPr txBox="1"/>
      </xdr:nvSpPr>
      <xdr:spPr>
        <a:xfrm>
          <a:off x="6153150" y="3562350"/>
          <a:ext cx="26221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clientData fPrintsWithSheet="0"/>
  </xdr:twoCellAnchor>
</xdr:wsDr>
</file>

<file path=xl/drawings/drawing40.xml><?xml version="1.0" encoding="utf-8"?>
<xdr:wsDr xmlns:xdr="http://schemas.openxmlformats.org/drawingml/2006/spreadsheetDrawing" xmlns:a="http://schemas.openxmlformats.org/drawingml/2006/main">
  <xdr:oneCellAnchor>
    <xdr:from>
      <xdr:col>42</xdr:col>
      <xdr:colOff>0</xdr:colOff>
      <xdr:row>15</xdr:row>
      <xdr:rowOff>463924</xdr:rowOff>
    </xdr:from>
    <xdr:ext cx="184731" cy="264560"/>
    <xdr:sp macro="" textlink="">
      <xdr:nvSpPr>
        <xdr:cNvPr id="2" name="テキスト ボックス 1"/>
        <xdr:cNvSpPr txBox="1"/>
      </xdr:nvSpPr>
      <xdr:spPr>
        <a:xfrm>
          <a:off x="7191375" y="25879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7" name="正方形/長方形 6">
          <a:hlinkClick xmlns:r="http://schemas.openxmlformats.org/officeDocument/2006/relationships" r:id="rId1"/>
        </xdr:cNvPr>
        <xdr:cNvSpPr/>
      </xdr:nvSpPr>
      <xdr:spPr>
        <a:xfrm>
          <a:off x="719137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58830</xdr:rowOff>
    </xdr:to>
    <xdr:sp macro="" textlink="">
      <xdr:nvSpPr>
        <xdr:cNvPr id="8" name="正方形/長方形 7">
          <a:hlinkClick xmlns:r="http://schemas.openxmlformats.org/officeDocument/2006/relationships" r:id="rId2"/>
        </xdr:cNvPr>
        <xdr:cNvSpPr/>
      </xdr:nvSpPr>
      <xdr:spPr>
        <a:xfrm>
          <a:off x="719137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wsDr>
</file>

<file path=xl/drawings/drawing41.xml><?xml version="1.0" encoding="utf-8"?>
<xdr:wsDr xmlns:xdr="http://schemas.openxmlformats.org/drawingml/2006/spreadsheetDrawing" xmlns:a="http://schemas.openxmlformats.org/drawingml/2006/main">
  <xdr:oneCellAnchor>
    <xdr:from>
      <xdr:col>41</xdr:col>
      <xdr:colOff>0</xdr:colOff>
      <xdr:row>14</xdr:row>
      <xdr:rowOff>463924</xdr:rowOff>
    </xdr:from>
    <xdr:ext cx="184731" cy="264560"/>
    <xdr:sp macro="" textlink="">
      <xdr:nvSpPr>
        <xdr:cNvPr id="2" name="テキスト ボックス 1"/>
        <xdr:cNvSpPr txBox="1"/>
      </xdr:nvSpPr>
      <xdr:spPr>
        <a:xfrm>
          <a:off x="663892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32472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32472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43</xdr:col>
      <xdr:colOff>161925</xdr:colOff>
      <xdr:row>18</xdr:row>
      <xdr:rowOff>0</xdr:rowOff>
    </xdr:from>
    <xdr:to>
      <xdr:col>49</xdr:col>
      <xdr:colOff>199319</xdr:colOff>
      <xdr:row>32</xdr:row>
      <xdr:rowOff>26476</xdr:rowOff>
    </xdr:to>
    <xdr:sp macro="" textlink="">
      <xdr:nvSpPr>
        <xdr:cNvPr id="7" name="四角形吹き出し 6"/>
        <xdr:cNvSpPr/>
      </xdr:nvSpPr>
      <xdr:spPr>
        <a:xfrm>
          <a:off x="8172450" y="2914650"/>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42.xml><?xml version="1.0" encoding="utf-8"?>
<xdr:wsDr xmlns:xdr="http://schemas.openxmlformats.org/drawingml/2006/spreadsheetDrawing" xmlns:a="http://schemas.openxmlformats.org/drawingml/2006/main">
  <xdr:oneCellAnchor>
    <xdr:from>
      <xdr:col>41</xdr:col>
      <xdr:colOff>0</xdr:colOff>
      <xdr:row>14</xdr:row>
      <xdr:rowOff>463924</xdr:rowOff>
    </xdr:from>
    <xdr:ext cx="184731" cy="264560"/>
    <xdr:sp macro="" textlink="">
      <xdr:nvSpPr>
        <xdr:cNvPr id="2" name="テキスト ボックス 1"/>
        <xdr:cNvSpPr txBox="1"/>
      </xdr:nvSpPr>
      <xdr:spPr>
        <a:xfrm>
          <a:off x="663892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32472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32472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43</xdr:col>
      <xdr:colOff>142875</xdr:colOff>
      <xdr:row>17</xdr:row>
      <xdr:rowOff>0</xdr:rowOff>
    </xdr:from>
    <xdr:to>
      <xdr:col>49</xdr:col>
      <xdr:colOff>180269</xdr:colOff>
      <xdr:row>31</xdr:row>
      <xdr:rowOff>26476</xdr:rowOff>
    </xdr:to>
    <xdr:sp macro="" textlink="">
      <xdr:nvSpPr>
        <xdr:cNvPr id="7" name="四角形吹き出し 6"/>
        <xdr:cNvSpPr/>
      </xdr:nvSpPr>
      <xdr:spPr>
        <a:xfrm>
          <a:off x="8153400" y="2752725"/>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43.xml><?xml version="1.0" encoding="utf-8"?>
<xdr:wsDr xmlns:xdr="http://schemas.openxmlformats.org/drawingml/2006/spreadsheetDrawing" xmlns:a="http://schemas.openxmlformats.org/drawingml/2006/main">
  <xdr:oneCellAnchor>
    <xdr:from>
      <xdr:col>41</xdr:col>
      <xdr:colOff>0</xdr:colOff>
      <xdr:row>14</xdr:row>
      <xdr:rowOff>463924</xdr:rowOff>
    </xdr:from>
    <xdr:ext cx="184731" cy="264560"/>
    <xdr:sp macro="" textlink="">
      <xdr:nvSpPr>
        <xdr:cNvPr id="2" name="テキスト ボックス 1"/>
        <xdr:cNvSpPr txBox="1"/>
      </xdr:nvSpPr>
      <xdr:spPr>
        <a:xfrm>
          <a:off x="663892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7" name="正方形/長方形 6">
          <a:hlinkClick xmlns:r="http://schemas.openxmlformats.org/officeDocument/2006/relationships" r:id="rId1"/>
        </xdr:cNvPr>
        <xdr:cNvSpPr/>
      </xdr:nvSpPr>
      <xdr:spPr>
        <a:xfrm>
          <a:off x="732472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8" name="正方形/長方形 7">
          <a:hlinkClick xmlns:r="http://schemas.openxmlformats.org/officeDocument/2006/relationships" r:id="rId2"/>
        </xdr:cNvPr>
        <xdr:cNvSpPr/>
      </xdr:nvSpPr>
      <xdr:spPr>
        <a:xfrm>
          <a:off x="732472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43</xdr:col>
      <xdr:colOff>171450</xdr:colOff>
      <xdr:row>17</xdr:row>
      <xdr:rowOff>142875</xdr:rowOff>
    </xdr:from>
    <xdr:to>
      <xdr:col>49</xdr:col>
      <xdr:colOff>208844</xdr:colOff>
      <xdr:row>32</xdr:row>
      <xdr:rowOff>7426</xdr:rowOff>
    </xdr:to>
    <xdr:sp macro="" textlink="">
      <xdr:nvSpPr>
        <xdr:cNvPr id="5" name="四角形吹き出し 4"/>
        <xdr:cNvSpPr/>
      </xdr:nvSpPr>
      <xdr:spPr>
        <a:xfrm>
          <a:off x="8181975" y="2895600"/>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44.xml><?xml version="1.0" encoding="utf-8"?>
<xdr:wsDr xmlns:xdr="http://schemas.openxmlformats.org/drawingml/2006/spreadsheetDrawing" xmlns:a="http://schemas.openxmlformats.org/drawingml/2006/main">
  <xdr:oneCellAnchor>
    <xdr:from>
      <xdr:col>41</xdr:col>
      <xdr:colOff>0</xdr:colOff>
      <xdr:row>17</xdr:row>
      <xdr:rowOff>463924</xdr:rowOff>
    </xdr:from>
    <xdr:ext cx="184731" cy="264560"/>
    <xdr:sp macro="" textlink="">
      <xdr:nvSpPr>
        <xdr:cNvPr id="2" name="テキスト ボックス 1"/>
        <xdr:cNvSpPr txBox="1"/>
      </xdr:nvSpPr>
      <xdr:spPr>
        <a:xfrm>
          <a:off x="663892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18</xdr:col>
      <xdr:colOff>28575</xdr:colOff>
      <xdr:row>8</xdr:row>
      <xdr:rowOff>47625</xdr:rowOff>
    </xdr:from>
    <xdr:to>
      <xdr:col>23</xdr:col>
      <xdr:colOff>19050</xdr:colOff>
      <xdr:row>13</xdr:row>
      <xdr:rowOff>142875</xdr:rowOff>
    </xdr:to>
    <xdr:sp macro="" textlink="">
      <xdr:nvSpPr>
        <xdr:cNvPr id="6" name="AutoShape 1"/>
        <xdr:cNvSpPr>
          <a:spLocks noChangeArrowheads="1"/>
        </xdr:cNvSpPr>
      </xdr:nvSpPr>
      <xdr:spPr bwMode="auto">
        <a:xfrm>
          <a:off x="2943225" y="1343025"/>
          <a:ext cx="800100" cy="904875"/>
        </a:xfrm>
        <a:prstGeom prst="bracketPair">
          <a:avLst>
            <a:gd name="adj" fmla="val 95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133350</xdr:colOff>
      <xdr:row>30</xdr:row>
      <xdr:rowOff>0</xdr:rowOff>
    </xdr:from>
    <xdr:to>
      <xdr:col>19</xdr:col>
      <xdr:colOff>66675</xdr:colOff>
      <xdr:row>33</xdr:row>
      <xdr:rowOff>0</xdr:rowOff>
    </xdr:to>
    <xdr:sp macro="" textlink="">
      <xdr:nvSpPr>
        <xdr:cNvPr id="7" name="AutoShape 2"/>
        <xdr:cNvSpPr>
          <a:spLocks noChangeArrowheads="1"/>
        </xdr:cNvSpPr>
      </xdr:nvSpPr>
      <xdr:spPr bwMode="auto">
        <a:xfrm>
          <a:off x="2076450" y="4362450"/>
          <a:ext cx="1066800" cy="495300"/>
        </a:xfrm>
        <a:prstGeom prst="bracketPair">
          <a:avLst>
            <a:gd name="adj" fmla="val 1153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0</xdr:colOff>
      <xdr:row>2</xdr:row>
      <xdr:rowOff>0</xdr:rowOff>
    </xdr:from>
    <xdr:to>
      <xdr:col>46</xdr:col>
      <xdr:colOff>551329</xdr:colOff>
      <xdr:row>5</xdr:row>
      <xdr:rowOff>144225</xdr:rowOff>
    </xdr:to>
    <xdr:sp macro="" textlink="">
      <xdr:nvSpPr>
        <xdr:cNvPr id="8" name="正方形/長方形 7">
          <a:hlinkClick xmlns:r="http://schemas.openxmlformats.org/officeDocument/2006/relationships" r:id="rId1"/>
        </xdr:cNvPr>
        <xdr:cNvSpPr/>
      </xdr:nvSpPr>
      <xdr:spPr>
        <a:xfrm>
          <a:off x="732472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9" name="正方形/長方形 8">
          <a:hlinkClick xmlns:r="http://schemas.openxmlformats.org/officeDocument/2006/relationships" r:id="rId2"/>
        </xdr:cNvPr>
        <xdr:cNvSpPr/>
      </xdr:nvSpPr>
      <xdr:spPr>
        <a:xfrm>
          <a:off x="732472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38</xdr:col>
      <xdr:colOff>0</xdr:colOff>
      <xdr:row>24</xdr:row>
      <xdr:rowOff>0</xdr:rowOff>
    </xdr:from>
    <xdr:to>
      <xdr:col>39</xdr:col>
      <xdr:colOff>100292</xdr:colOff>
      <xdr:row>25</xdr:row>
      <xdr:rowOff>71717</xdr:rowOff>
    </xdr:to>
    <xdr:sp macro="" textlink="">
      <xdr:nvSpPr>
        <xdr:cNvPr id="10" name="テキスト ボックス 9"/>
        <xdr:cNvSpPr txBox="1"/>
      </xdr:nvSpPr>
      <xdr:spPr>
        <a:xfrm>
          <a:off x="6153150" y="3886200"/>
          <a:ext cx="26221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clientData fPrintsWithSheet="0"/>
  </xdr:twoCellAnchor>
  <xdr:twoCellAnchor>
    <xdr:from>
      <xdr:col>43</xdr:col>
      <xdr:colOff>171450</xdr:colOff>
      <xdr:row>20</xdr:row>
      <xdr:rowOff>0</xdr:rowOff>
    </xdr:from>
    <xdr:to>
      <xdr:col>49</xdr:col>
      <xdr:colOff>208844</xdr:colOff>
      <xdr:row>34</xdr:row>
      <xdr:rowOff>26476</xdr:rowOff>
    </xdr:to>
    <xdr:sp macro="" textlink="">
      <xdr:nvSpPr>
        <xdr:cNvPr id="11" name="四角形吹き出し 10"/>
        <xdr:cNvSpPr/>
      </xdr:nvSpPr>
      <xdr:spPr>
        <a:xfrm>
          <a:off x="8181975" y="3238500"/>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45.xml><?xml version="1.0" encoding="utf-8"?>
<xdr:wsDr xmlns:xdr="http://schemas.openxmlformats.org/drawingml/2006/spreadsheetDrawing" xmlns:a="http://schemas.openxmlformats.org/drawingml/2006/main">
  <xdr:oneCellAnchor>
    <xdr:from>
      <xdr:col>41</xdr:col>
      <xdr:colOff>0</xdr:colOff>
      <xdr:row>14</xdr:row>
      <xdr:rowOff>463924</xdr:rowOff>
    </xdr:from>
    <xdr:ext cx="184731" cy="264560"/>
    <xdr:sp macro="" textlink="">
      <xdr:nvSpPr>
        <xdr:cNvPr id="2" name="テキスト ボックス 1"/>
        <xdr:cNvSpPr txBox="1"/>
      </xdr:nvSpPr>
      <xdr:spPr>
        <a:xfrm>
          <a:off x="663892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32472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32472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38</xdr:col>
      <xdr:colOff>0</xdr:colOff>
      <xdr:row>22</xdr:row>
      <xdr:rowOff>0</xdr:rowOff>
    </xdr:from>
    <xdr:to>
      <xdr:col>39</xdr:col>
      <xdr:colOff>100292</xdr:colOff>
      <xdr:row>23</xdr:row>
      <xdr:rowOff>71717</xdr:rowOff>
    </xdr:to>
    <xdr:sp macro="" textlink="">
      <xdr:nvSpPr>
        <xdr:cNvPr id="7" name="テキスト ボックス 6"/>
        <xdr:cNvSpPr txBox="1"/>
      </xdr:nvSpPr>
      <xdr:spPr>
        <a:xfrm>
          <a:off x="6153150" y="3562350"/>
          <a:ext cx="26221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clientData fPrintsWithSheet="0"/>
  </xdr:twoCellAnchor>
  <xdr:twoCellAnchor>
    <xdr:from>
      <xdr:col>43</xdr:col>
      <xdr:colOff>171450</xdr:colOff>
      <xdr:row>17</xdr:row>
      <xdr:rowOff>123825</xdr:rowOff>
    </xdr:from>
    <xdr:to>
      <xdr:col>49</xdr:col>
      <xdr:colOff>208844</xdr:colOff>
      <xdr:row>31</xdr:row>
      <xdr:rowOff>150301</xdr:rowOff>
    </xdr:to>
    <xdr:sp macro="" textlink="">
      <xdr:nvSpPr>
        <xdr:cNvPr id="8" name="四角形吹き出し 7"/>
        <xdr:cNvSpPr/>
      </xdr:nvSpPr>
      <xdr:spPr>
        <a:xfrm>
          <a:off x="8181975" y="2876550"/>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46.xml><?xml version="1.0" encoding="utf-8"?>
<xdr:wsDr xmlns:xdr="http://schemas.openxmlformats.org/drawingml/2006/spreadsheetDrawing" xmlns:a="http://schemas.openxmlformats.org/drawingml/2006/main">
  <xdr:oneCellAnchor>
    <xdr:from>
      <xdr:col>41</xdr:col>
      <xdr:colOff>0</xdr:colOff>
      <xdr:row>14</xdr:row>
      <xdr:rowOff>463924</xdr:rowOff>
    </xdr:from>
    <xdr:ext cx="184731" cy="264560"/>
    <xdr:sp macro="" textlink="">
      <xdr:nvSpPr>
        <xdr:cNvPr id="2" name="テキスト ボックス 1"/>
        <xdr:cNvSpPr txBox="1"/>
      </xdr:nvSpPr>
      <xdr:spPr>
        <a:xfrm>
          <a:off x="663892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32472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32472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43</xdr:col>
      <xdr:colOff>161925</xdr:colOff>
      <xdr:row>18</xdr:row>
      <xdr:rowOff>0</xdr:rowOff>
    </xdr:from>
    <xdr:to>
      <xdr:col>49</xdr:col>
      <xdr:colOff>199319</xdr:colOff>
      <xdr:row>32</xdr:row>
      <xdr:rowOff>26476</xdr:rowOff>
    </xdr:to>
    <xdr:sp macro="" textlink="">
      <xdr:nvSpPr>
        <xdr:cNvPr id="7" name="四角形吹き出し 6"/>
        <xdr:cNvSpPr/>
      </xdr:nvSpPr>
      <xdr:spPr>
        <a:xfrm>
          <a:off x="8172450" y="2914650"/>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47.xml><?xml version="1.0" encoding="utf-8"?>
<xdr:wsDr xmlns:xdr="http://schemas.openxmlformats.org/drawingml/2006/spreadsheetDrawing" xmlns:a="http://schemas.openxmlformats.org/drawingml/2006/main">
  <xdr:oneCellAnchor>
    <xdr:from>
      <xdr:col>41</xdr:col>
      <xdr:colOff>0</xdr:colOff>
      <xdr:row>5</xdr:row>
      <xdr:rowOff>71718</xdr:rowOff>
    </xdr:from>
    <xdr:ext cx="184731" cy="264560"/>
    <xdr:sp macro="" textlink="">
      <xdr:nvSpPr>
        <xdr:cNvPr id="4" name="テキスト ボックス 3"/>
        <xdr:cNvSpPr txBox="1"/>
      </xdr:nvSpPr>
      <xdr:spPr>
        <a:xfrm>
          <a:off x="2905125" y="19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570380</xdr:colOff>
      <xdr:row>17</xdr:row>
      <xdr:rowOff>33617</xdr:rowOff>
    </xdr:from>
    <xdr:to>
      <xdr:col>48</xdr:col>
      <xdr:colOff>597835</xdr:colOff>
      <xdr:row>28</xdr:row>
      <xdr:rowOff>123264</xdr:rowOff>
    </xdr:to>
    <xdr:sp macro="" textlink="">
      <xdr:nvSpPr>
        <xdr:cNvPr id="8" name="四角形吹き出し 7"/>
        <xdr:cNvSpPr/>
      </xdr:nvSpPr>
      <xdr:spPr>
        <a:xfrm>
          <a:off x="7895105" y="2786342"/>
          <a:ext cx="4142255" cy="1870822"/>
        </a:xfrm>
        <a:prstGeom prst="wedgeRectCallout">
          <a:avLst>
            <a:gd name="adj1" fmla="val -78048"/>
            <a:gd name="adj2" fmla="val -405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15</xdr:col>
      <xdr:colOff>133350</xdr:colOff>
      <xdr:row>8</xdr:row>
      <xdr:rowOff>152400</xdr:rowOff>
    </xdr:from>
    <xdr:to>
      <xdr:col>26</xdr:col>
      <xdr:colOff>38100</xdr:colOff>
      <xdr:row>13</xdr:row>
      <xdr:rowOff>28575</xdr:rowOff>
    </xdr:to>
    <xdr:sp macro="" textlink="">
      <xdr:nvSpPr>
        <xdr:cNvPr id="6" name="AutoShape 1"/>
        <xdr:cNvSpPr>
          <a:spLocks noChangeArrowheads="1"/>
        </xdr:cNvSpPr>
      </xdr:nvSpPr>
      <xdr:spPr bwMode="auto">
        <a:xfrm>
          <a:off x="2562225" y="1447800"/>
          <a:ext cx="1685925" cy="685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47625</xdr:colOff>
      <xdr:row>27</xdr:row>
      <xdr:rowOff>0</xdr:rowOff>
    </xdr:from>
    <xdr:to>
      <xdr:col>31</xdr:col>
      <xdr:colOff>95250</xdr:colOff>
      <xdr:row>28</xdr:row>
      <xdr:rowOff>152400</xdr:rowOff>
    </xdr:to>
    <xdr:sp macro="" textlink="">
      <xdr:nvSpPr>
        <xdr:cNvPr id="9" name="AutoShape 2"/>
        <xdr:cNvSpPr>
          <a:spLocks noChangeArrowheads="1"/>
        </xdr:cNvSpPr>
      </xdr:nvSpPr>
      <xdr:spPr bwMode="auto">
        <a:xfrm>
          <a:off x="4257675" y="4210050"/>
          <a:ext cx="857250" cy="314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51</xdr:row>
      <xdr:rowOff>19050</xdr:rowOff>
    </xdr:from>
    <xdr:to>
      <xdr:col>5</xdr:col>
      <xdr:colOff>133350</xdr:colOff>
      <xdr:row>52</xdr:row>
      <xdr:rowOff>161925</xdr:rowOff>
    </xdr:to>
    <xdr:sp macro="" textlink="">
      <xdr:nvSpPr>
        <xdr:cNvPr id="10" name="AutoShape 3"/>
        <xdr:cNvSpPr>
          <a:spLocks noChangeArrowheads="1"/>
        </xdr:cNvSpPr>
      </xdr:nvSpPr>
      <xdr:spPr bwMode="auto">
        <a:xfrm>
          <a:off x="190500" y="8524875"/>
          <a:ext cx="752475" cy="3333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0</xdr:colOff>
      <xdr:row>2</xdr:row>
      <xdr:rowOff>0</xdr:rowOff>
    </xdr:from>
    <xdr:to>
      <xdr:col>46</xdr:col>
      <xdr:colOff>551329</xdr:colOff>
      <xdr:row>5</xdr:row>
      <xdr:rowOff>144225</xdr:rowOff>
    </xdr:to>
    <xdr:sp macro="" textlink="">
      <xdr:nvSpPr>
        <xdr:cNvPr id="11" name="正方形/長方形 10">
          <a:hlinkClick xmlns:r="http://schemas.openxmlformats.org/officeDocument/2006/relationships" r:id="rId1"/>
        </xdr:cNvPr>
        <xdr:cNvSpPr/>
      </xdr:nvSpPr>
      <xdr:spPr>
        <a:xfrm>
          <a:off x="732472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12" name="正方形/長方形 11">
          <a:hlinkClick xmlns:r="http://schemas.openxmlformats.org/officeDocument/2006/relationships" r:id="rId2"/>
        </xdr:cNvPr>
        <xdr:cNvSpPr/>
      </xdr:nvSpPr>
      <xdr:spPr>
        <a:xfrm>
          <a:off x="732472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38</xdr:col>
      <xdr:colOff>0</xdr:colOff>
      <xdr:row>24</xdr:row>
      <xdr:rowOff>0</xdr:rowOff>
    </xdr:from>
    <xdr:to>
      <xdr:col>39</xdr:col>
      <xdr:colOff>100292</xdr:colOff>
      <xdr:row>25</xdr:row>
      <xdr:rowOff>71717</xdr:rowOff>
    </xdr:to>
    <xdr:sp macro="" textlink="">
      <xdr:nvSpPr>
        <xdr:cNvPr id="13" name="テキスト ボックス 12"/>
        <xdr:cNvSpPr txBox="1"/>
      </xdr:nvSpPr>
      <xdr:spPr>
        <a:xfrm>
          <a:off x="6153150" y="3886200"/>
          <a:ext cx="26221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clientData fPrintsWithSheet="0"/>
  </xdr:twoCellAnchor>
</xdr:wsDr>
</file>

<file path=xl/drawings/drawing48.xml><?xml version="1.0" encoding="utf-8"?>
<xdr:wsDr xmlns:xdr="http://schemas.openxmlformats.org/drawingml/2006/spreadsheetDrawing" xmlns:a="http://schemas.openxmlformats.org/drawingml/2006/main">
  <xdr:oneCellAnchor>
    <xdr:from>
      <xdr:col>40</xdr:col>
      <xdr:colOff>0</xdr:colOff>
      <xdr:row>5</xdr:row>
      <xdr:rowOff>71718</xdr:rowOff>
    </xdr:from>
    <xdr:ext cx="184731" cy="264560"/>
    <xdr:sp macro="" textlink="">
      <xdr:nvSpPr>
        <xdr:cNvPr id="2" name="テキスト ボックス 1"/>
        <xdr:cNvSpPr txBox="1"/>
      </xdr:nvSpPr>
      <xdr:spPr>
        <a:xfrm>
          <a:off x="6638925" y="8813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41</xdr:col>
      <xdr:colOff>56030</xdr:colOff>
      <xdr:row>16</xdr:row>
      <xdr:rowOff>33617</xdr:rowOff>
    </xdr:from>
    <xdr:to>
      <xdr:col>47</xdr:col>
      <xdr:colOff>83485</xdr:colOff>
      <xdr:row>28</xdr:row>
      <xdr:rowOff>123264</xdr:rowOff>
    </xdr:to>
    <xdr:sp macro="" textlink="">
      <xdr:nvSpPr>
        <xdr:cNvPr id="5" name="四角形吹き出し 4"/>
        <xdr:cNvSpPr/>
      </xdr:nvSpPr>
      <xdr:spPr>
        <a:xfrm>
          <a:off x="7380755" y="2624417"/>
          <a:ext cx="4142255" cy="2032747"/>
        </a:xfrm>
        <a:prstGeom prst="wedgeRectCallout">
          <a:avLst>
            <a:gd name="adj1" fmla="val -78277"/>
            <a:gd name="adj2" fmla="val -4051"/>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solidFill>
              <a:effectLst/>
              <a:uLnTx/>
              <a:uFillTx/>
              <a:latin typeface="ＭＳ ゴシック" panose="020B0609070205080204" pitchFamily="49" charset="-128"/>
              <a:ea typeface="ＭＳ ゴシック" panose="020B0609070205080204" pitchFamily="49" charset="-128"/>
              <a:cs typeface="+mn-cs"/>
            </a:rPr>
            <a:t>「橙」</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欄に現場代理人氏名を入力してください。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0</xdr:col>
      <xdr:colOff>28575</xdr:colOff>
      <xdr:row>51</xdr:row>
      <xdr:rowOff>19050</xdr:rowOff>
    </xdr:from>
    <xdr:to>
      <xdr:col>4</xdr:col>
      <xdr:colOff>133350</xdr:colOff>
      <xdr:row>52</xdr:row>
      <xdr:rowOff>161925</xdr:rowOff>
    </xdr:to>
    <xdr:sp macro="" textlink="">
      <xdr:nvSpPr>
        <xdr:cNvPr id="8" name="AutoShape 3"/>
        <xdr:cNvSpPr>
          <a:spLocks noChangeArrowheads="1"/>
        </xdr:cNvSpPr>
      </xdr:nvSpPr>
      <xdr:spPr bwMode="auto">
        <a:xfrm>
          <a:off x="190500" y="8924925"/>
          <a:ext cx="752475" cy="304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9525</xdr:colOff>
      <xdr:row>8</xdr:row>
      <xdr:rowOff>66675</xdr:rowOff>
    </xdr:from>
    <xdr:to>
      <xdr:col>23</xdr:col>
      <xdr:colOff>133350</xdr:colOff>
      <xdr:row>11</xdr:row>
      <xdr:rowOff>104775</xdr:rowOff>
    </xdr:to>
    <xdr:sp macro="" textlink="">
      <xdr:nvSpPr>
        <xdr:cNvPr id="9" name="AutoShape 1"/>
        <xdr:cNvSpPr>
          <a:spLocks noChangeArrowheads="1"/>
        </xdr:cNvSpPr>
      </xdr:nvSpPr>
      <xdr:spPr bwMode="auto">
        <a:xfrm>
          <a:off x="2762250" y="1362075"/>
          <a:ext cx="1257300" cy="5238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41</xdr:col>
      <xdr:colOff>0</xdr:colOff>
      <xdr:row>2</xdr:row>
      <xdr:rowOff>0</xdr:rowOff>
    </xdr:from>
    <xdr:to>
      <xdr:col>45</xdr:col>
      <xdr:colOff>551329</xdr:colOff>
      <xdr:row>5</xdr:row>
      <xdr:rowOff>144225</xdr:rowOff>
    </xdr:to>
    <xdr:sp macro="" textlink="">
      <xdr:nvSpPr>
        <xdr:cNvPr id="10" name="正方形/長方形 9">
          <a:hlinkClick xmlns:r="http://schemas.openxmlformats.org/officeDocument/2006/relationships" r:id="rId1"/>
        </xdr:cNvPr>
        <xdr:cNvSpPr/>
      </xdr:nvSpPr>
      <xdr:spPr>
        <a:xfrm>
          <a:off x="7162800"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41</xdr:col>
      <xdr:colOff>0</xdr:colOff>
      <xdr:row>7</xdr:row>
      <xdr:rowOff>0</xdr:rowOff>
    </xdr:from>
    <xdr:to>
      <xdr:col>45</xdr:col>
      <xdr:colOff>551329</xdr:colOff>
      <xdr:row>10</xdr:row>
      <xdr:rowOff>144555</xdr:rowOff>
    </xdr:to>
    <xdr:sp macro="" textlink="">
      <xdr:nvSpPr>
        <xdr:cNvPr id="11" name="正方形/長方形 10">
          <a:hlinkClick xmlns:r="http://schemas.openxmlformats.org/officeDocument/2006/relationships" r:id="rId2"/>
        </xdr:cNvPr>
        <xdr:cNvSpPr/>
      </xdr:nvSpPr>
      <xdr:spPr>
        <a:xfrm>
          <a:off x="7162800"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24</xdr:col>
      <xdr:colOff>9525</xdr:colOff>
      <xdr:row>27</xdr:row>
      <xdr:rowOff>9525</xdr:rowOff>
    </xdr:from>
    <xdr:to>
      <xdr:col>27</xdr:col>
      <xdr:colOff>0</xdr:colOff>
      <xdr:row>28</xdr:row>
      <xdr:rowOff>142875</xdr:rowOff>
    </xdr:to>
    <xdr:sp macro="" textlink="">
      <xdr:nvSpPr>
        <xdr:cNvPr id="12" name="AutoShape 2"/>
        <xdr:cNvSpPr>
          <a:spLocks noChangeArrowheads="1"/>
        </xdr:cNvSpPr>
      </xdr:nvSpPr>
      <xdr:spPr bwMode="auto">
        <a:xfrm>
          <a:off x="3895725" y="4219575"/>
          <a:ext cx="476250" cy="295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9.xml><?xml version="1.0" encoding="utf-8"?>
<xdr:wsDr xmlns:xdr="http://schemas.openxmlformats.org/drawingml/2006/spreadsheetDrawing" xmlns:a="http://schemas.openxmlformats.org/drawingml/2006/main">
  <xdr:oneCellAnchor>
    <xdr:from>
      <xdr:col>41</xdr:col>
      <xdr:colOff>0</xdr:colOff>
      <xdr:row>14</xdr:row>
      <xdr:rowOff>463924</xdr:rowOff>
    </xdr:from>
    <xdr:ext cx="184731" cy="264560"/>
    <xdr:sp macro="" textlink="">
      <xdr:nvSpPr>
        <xdr:cNvPr id="2" name="テキスト ボックス 1"/>
        <xdr:cNvSpPr txBox="1"/>
      </xdr:nvSpPr>
      <xdr:spPr>
        <a:xfrm>
          <a:off x="663892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32472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32472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43</xdr:col>
      <xdr:colOff>152400</xdr:colOff>
      <xdr:row>17</xdr:row>
      <xdr:rowOff>152400</xdr:rowOff>
    </xdr:from>
    <xdr:to>
      <xdr:col>49</xdr:col>
      <xdr:colOff>189794</xdr:colOff>
      <xdr:row>32</xdr:row>
      <xdr:rowOff>16951</xdr:rowOff>
    </xdr:to>
    <xdr:sp macro="" textlink="">
      <xdr:nvSpPr>
        <xdr:cNvPr id="7" name="四角形吹き出し 6"/>
        <xdr:cNvSpPr/>
      </xdr:nvSpPr>
      <xdr:spPr>
        <a:xfrm>
          <a:off x="8162925" y="2905125"/>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42</xdr:col>
      <xdr:colOff>0</xdr:colOff>
      <xdr:row>8</xdr:row>
      <xdr:rowOff>161365</xdr:rowOff>
    </xdr:from>
    <xdr:ext cx="184731" cy="264560"/>
    <xdr:sp macro="" textlink="">
      <xdr:nvSpPr>
        <xdr:cNvPr id="5" name="テキスト ボックス 4"/>
        <xdr:cNvSpPr txBox="1"/>
      </xdr:nvSpPr>
      <xdr:spPr>
        <a:xfrm>
          <a:off x="2905125" y="194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43</xdr:col>
      <xdr:colOff>291352</xdr:colOff>
      <xdr:row>19</xdr:row>
      <xdr:rowOff>112059</xdr:rowOff>
    </xdr:from>
    <xdr:to>
      <xdr:col>49</xdr:col>
      <xdr:colOff>332254</xdr:colOff>
      <xdr:row>33</xdr:row>
      <xdr:rowOff>106454</xdr:rowOff>
    </xdr:to>
    <xdr:sp macro="" textlink="">
      <xdr:nvSpPr>
        <xdr:cNvPr id="11" name="四角形吹き出し 10"/>
        <xdr:cNvSpPr/>
      </xdr:nvSpPr>
      <xdr:spPr>
        <a:xfrm>
          <a:off x="8034617" y="3092824"/>
          <a:ext cx="4142255" cy="2190748"/>
        </a:xfrm>
        <a:prstGeom prst="wedgeRectCallout">
          <a:avLst>
            <a:gd name="adj1" fmla="val -81234"/>
            <a:gd name="adj2" fmla="val -54427"/>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43</xdr:col>
      <xdr:colOff>0</xdr:colOff>
      <xdr:row>2</xdr:row>
      <xdr:rowOff>0</xdr:rowOff>
    </xdr:from>
    <xdr:to>
      <xdr:col>47</xdr:col>
      <xdr:colOff>560294</xdr:colOff>
      <xdr:row>6</xdr:row>
      <xdr:rowOff>2471</xdr:rowOff>
    </xdr:to>
    <xdr:sp macro="" textlink="">
      <xdr:nvSpPr>
        <xdr:cNvPr id="6" name="正方形/長方形 5">
          <a:hlinkClick xmlns:r="http://schemas.openxmlformats.org/officeDocument/2006/relationships" r:id="rId1"/>
        </xdr:cNvPr>
        <xdr:cNvSpPr/>
      </xdr:nvSpPr>
      <xdr:spPr>
        <a:xfrm>
          <a:off x="7743265" y="313765"/>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43</xdr:col>
      <xdr:colOff>0</xdr:colOff>
      <xdr:row>7</xdr:row>
      <xdr:rowOff>25214</xdr:rowOff>
    </xdr:from>
    <xdr:to>
      <xdr:col>47</xdr:col>
      <xdr:colOff>560294</xdr:colOff>
      <xdr:row>11</xdr:row>
      <xdr:rowOff>28014</xdr:rowOff>
    </xdr:to>
    <xdr:sp macro="" textlink="">
      <xdr:nvSpPr>
        <xdr:cNvPr id="9" name="正方形/長方形 8">
          <a:hlinkClick xmlns:r="http://schemas.openxmlformats.org/officeDocument/2006/relationships" r:id="rId2"/>
        </xdr:cNvPr>
        <xdr:cNvSpPr/>
      </xdr:nvSpPr>
      <xdr:spPr>
        <a:xfrm>
          <a:off x="7743265" y="1123390"/>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38</xdr:col>
      <xdr:colOff>0</xdr:colOff>
      <xdr:row>18</xdr:row>
      <xdr:rowOff>0</xdr:rowOff>
    </xdr:from>
    <xdr:to>
      <xdr:col>39</xdr:col>
      <xdr:colOff>100292</xdr:colOff>
      <xdr:row>19</xdr:row>
      <xdr:rowOff>71717</xdr:rowOff>
    </xdr:to>
    <xdr:sp macro="" textlink="">
      <xdr:nvSpPr>
        <xdr:cNvPr id="7" name="テキスト ボックス 6"/>
        <xdr:cNvSpPr txBox="1"/>
      </xdr:nvSpPr>
      <xdr:spPr>
        <a:xfrm>
          <a:off x="6163235" y="2823882"/>
          <a:ext cx="2571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clientData fPrintsWithSheet="0"/>
  </xdr:twoCellAnchor>
</xdr:wsDr>
</file>

<file path=xl/drawings/drawing50.xml><?xml version="1.0" encoding="utf-8"?>
<xdr:wsDr xmlns:xdr="http://schemas.openxmlformats.org/drawingml/2006/spreadsheetDrawing" xmlns:a="http://schemas.openxmlformats.org/drawingml/2006/main">
  <xdr:oneCellAnchor>
    <xdr:from>
      <xdr:col>41</xdr:col>
      <xdr:colOff>0</xdr:colOff>
      <xdr:row>0</xdr:row>
      <xdr:rowOff>0</xdr:rowOff>
    </xdr:from>
    <xdr:ext cx="184731" cy="264560"/>
    <xdr:sp macro="" textlink="">
      <xdr:nvSpPr>
        <xdr:cNvPr id="2" name="テキスト ボックス 1"/>
        <xdr:cNvSpPr txBox="1"/>
      </xdr:nvSpPr>
      <xdr:spPr>
        <a:xfrm>
          <a:off x="663892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62</xdr:col>
      <xdr:colOff>0</xdr:colOff>
      <xdr:row>2</xdr:row>
      <xdr:rowOff>0</xdr:rowOff>
    </xdr:from>
    <xdr:to>
      <xdr:col>66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1056322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62</xdr:col>
      <xdr:colOff>0</xdr:colOff>
      <xdr:row>7</xdr:row>
      <xdr:rowOff>0</xdr:rowOff>
    </xdr:from>
    <xdr:to>
      <xdr:col>66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1056322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wsDr>
</file>

<file path=xl/drawings/drawing51.xml><?xml version="1.0" encoding="utf-8"?>
<xdr:wsDr xmlns:xdr="http://schemas.openxmlformats.org/drawingml/2006/spreadsheetDrawing" xmlns:a="http://schemas.openxmlformats.org/drawingml/2006/main">
  <xdr:oneCellAnchor>
    <xdr:from>
      <xdr:col>42</xdr:col>
      <xdr:colOff>0</xdr:colOff>
      <xdr:row>14</xdr:row>
      <xdr:rowOff>463924</xdr:rowOff>
    </xdr:from>
    <xdr:ext cx="184731" cy="264560"/>
    <xdr:sp macro="" textlink="">
      <xdr:nvSpPr>
        <xdr:cNvPr id="2" name="テキスト ボックス 1"/>
        <xdr:cNvSpPr txBox="1"/>
      </xdr:nvSpPr>
      <xdr:spPr>
        <a:xfrm>
          <a:off x="663892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19137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19137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38</xdr:col>
      <xdr:colOff>0</xdr:colOff>
      <xdr:row>22</xdr:row>
      <xdr:rowOff>0</xdr:rowOff>
    </xdr:from>
    <xdr:to>
      <xdr:col>39</xdr:col>
      <xdr:colOff>100292</xdr:colOff>
      <xdr:row>23</xdr:row>
      <xdr:rowOff>71717</xdr:rowOff>
    </xdr:to>
    <xdr:sp macro="" textlink="">
      <xdr:nvSpPr>
        <xdr:cNvPr id="7" name="テキスト ボックス 6"/>
        <xdr:cNvSpPr txBox="1"/>
      </xdr:nvSpPr>
      <xdr:spPr>
        <a:xfrm>
          <a:off x="6153150" y="3562350"/>
          <a:ext cx="26221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clientData fPrintsWithSheet="0"/>
  </xdr:twoCellAnchor>
  <xdr:twoCellAnchor>
    <xdr:from>
      <xdr:col>43</xdr:col>
      <xdr:colOff>342900</xdr:colOff>
      <xdr:row>17</xdr:row>
      <xdr:rowOff>133350</xdr:rowOff>
    </xdr:from>
    <xdr:to>
      <xdr:col>49</xdr:col>
      <xdr:colOff>380294</xdr:colOff>
      <xdr:row>31</xdr:row>
      <xdr:rowOff>159826</xdr:rowOff>
    </xdr:to>
    <xdr:sp macro="" textlink="">
      <xdr:nvSpPr>
        <xdr:cNvPr id="8" name="四角形吹き出し 7"/>
        <xdr:cNvSpPr/>
      </xdr:nvSpPr>
      <xdr:spPr>
        <a:xfrm>
          <a:off x="8220075" y="2886075"/>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52.xml><?xml version="1.0" encoding="utf-8"?>
<xdr:wsDr xmlns:xdr="http://schemas.openxmlformats.org/drawingml/2006/spreadsheetDrawing" xmlns:a="http://schemas.openxmlformats.org/drawingml/2006/main">
  <xdr:oneCellAnchor>
    <xdr:from>
      <xdr:col>42</xdr:col>
      <xdr:colOff>0</xdr:colOff>
      <xdr:row>15</xdr:row>
      <xdr:rowOff>463924</xdr:rowOff>
    </xdr:from>
    <xdr:ext cx="184731" cy="264560"/>
    <xdr:sp macro="" textlink="">
      <xdr:nvSpPr>
        <xdr:cNvPr id="2" name="テキスト ボックス 1"/>
        <xdr:cNvSpPr txBox="1"/>
      </xdr:nvSpPr>
      <xdr:spPr>
        <a:xfrm>
          <a:off x="7515225" y="25879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19137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19137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38</xdr:col>
      <xdr:colOff>0</xdr:colOff>
      <xdr:row>20</xdr:row>
      <xdr:rowOff>0</xdr:rowOff>
    </xdr:from>
    <xdr:to>
      <xdr:col>39</xdr:col>
      <xdr:colOff>100292</xdr:colOff>
      <xdr:row>21</xdr:row>
      <xdr:rowOff>71717</xdr:rowOff>
    </xdr:to>
    <xdr:sp macro="" textlink="">
      <xdr:nvSpPr>
        <xdr:cNvPr id="7" name="テキスト ボックス 6"/>
        <xdr:cNvSpPr txBox="1"/>
      </xdr:nvSpPr>
      <xdr:spPr>
        <a:xfrm>
          <a:off x="6153150" y="3238500"/>
          <a:ext cx="26221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clientData fPrintsWithSheet="0"/>
  </xdr:twoCellAnchor>
  <xdr:twoCellAnchor>
    <xdr:from>
      <xdr:col>43</xdr:col>
      <xdr:colOff>323850</xdr:colOff>
      <xdr:row>15</xdr:row>
      <xdr:rowOff>152400</xdr:rowOff>
    </xdr:from>
    <xdr:to>
      <xdr:col>49</xdr:col>
      <xdr:colOff>361244</xdr:colOff>
      <xdr:row>30</xdr:row>
      <xdr:rowOff>16951</xdr:rowOff>
    </xdr:to>
    <xdr:sp macro="" textlink="">
      <xdr:nvSpPr>
        <xdr:cNvPr id="8" name="四角形吹き出し 7"/>
        <xdr:cNvSpPr/>
      </xdr:nvSpPr>
      <xdr:spPr>
        <a:xfrm>
          <a:off x="8201025" y="2581275"/>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53.xml><?xml version="1.0" encoding="utf-8"?>
<xdr:wsDr xmlns:xdr="http://schemas.openxmlformats.org/drawingml/2006/spreadsheetDrawing" xmlns:a="http://schemas.openxmlformats.org/drawingml/2006/main">
  <xdr:oneCellAnchor>
    <xdr:from>
      <xdr:col>42</xdr:col>
      <xdr:colOff>0</xdr:colOff>
      <xdr:row>14</xdr:row>
      <xdr:rowOff>463924</xdr:rowOff>
    </xdr:from>
    <xdr:ext cx="184731" cy="264560"/>
    <xdr:sp macro="" textlink="">
      <xdr:nvSpPr>
        <xdr:cNvPr id="2" name="テキスト ボックス 1"/>
        <xdr:cNvSpPr txBox="1"/>
      </xdr:nvSpPr>
      <xdr:spPr>
        <a:xfrm>
          <a:off x="719137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19137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19137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43</xdr:col>
      <xdr:colOff>285750</xdr:colOff>
      <xdr:row>18</xdr:row>
      <xdr:rowOff>0</xdr:rowOff>
    </xdr:from>
    <xdr:to>
      <xdr:col>49</xdr:col>
      <xdr:colOff>323144</xdr:colOff>
      <xdr:row>32</xdr:row>
      <xdr:rowOff>26476</xdr:rowOff>
    </xdr:to>
    <xdr:sp macro="" textlink="">
      <xdr:nvSpPr>
        <xdr:cNvPr id="7" name="四角形吹き出し 6"/>
        <xdr:cNvSpPr/>
      </xdr:nvSpPr>
      <xdr:spPr>
        <a:xfrm>
          <a:off x="8162925" y="2914650"/>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42</xdr:col>
      <xdr:colOff>0</xdr:colOff>
      <xdr:row>2</xdr:row>
      <xdr:rowOff>0</xdr:rowOff>
    </xdr:from>
    <xdr:to>
      <xdr:col>46</xdr:col>
      <xdr:colOff>551329</xdr:colOff>
      <xdr:row>5</xdr:row>
      <xdr:rowOff>1350</xdr:rowOff>
    </xdr:to>
    <xdr:sp macro="" textlink="">
      <xdr:nvSpPr>
        <xdr:cNvPr id="4" name="正方形/長方形 3">
          <a:hlinkClick xmlns:r="http://schemas.openxmlformats.org/officeDocument/2006/relationships" r:id="rId1"/>
        </xdr:cNvPr>
        <xdr:cNvSpPr/>
      </xdr:nvSpPr>
      <xdr:spPr>
        <a:xfrm>
          <a:off x="7743825" y="41910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5</xdr:row>
      <xdr:rowOff>180975</xdr:rowOff>
    </xdr:from>
    <xdr:to>
      <xdr:col>46</xdr:col>
      <xdr:colOff>551329</xdr:colOff>
      <xdr:row>8</xdr:row>
      <xdr:rowOff>182655</xdr:rowOff>
    </xdr:to>
    <xdr:sp macro="" textlink="">
      <xdr:nvSpPr>
        <xdr:cNvPr id="6" name="正方形/長方形 5">
          <a:hlinkClick xmlns:r="http://schemas.openxmlformats.org/officeDocument/2006/relationships" r:id="rId2"/>
        </xdr:cNvPr>
        <xdr:cNvSpPr/>
      </xdr:nvSpPr>
      <xdr:spPr>
        <a:xfrm>
          <a:off x="7743825" y="122872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41</xdr:col>
      <xdr:colOff>0</xdr:colOff>
      <xdr:row>14</xdr:row>
      <xdr:rowOff>463924</xdr:rowOff>
    </xdr:from>
    <xdr:ext cx="184731" cy="264560"/>
    <xdr:sp macro="" textlink="">
      <xdr:nvSpPr>
        <xdr:cNvPr id="2" name="テキスト ボックス 1"/>
        <xdr:cNvSpPr txBox="1"/>
      </xdr:nvSpPr>
      <xdr:spPr>
        <a:xfrm>
          <a:off x="663892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18</xdr:col>
      <xdr:colOff>28575</xdr:colOff>
      <xdr:row>25</xdr:row>
      <xdr:rowOff>66674</xdr:rowOff>
    </xdr:from>
    <xdr:to>
      <xdr:col>28</xdr:col>
      <xdr:colOff>133350</xdr:colOff>
      <xdr:row>29</xdr:row>
      <xdr:rowOff>57149</xdr:rowOff>
    </xdr:to>
    <xdr:sp macro="" textlink="">
      <xdr:nvSpPr>
        <xdr:cNvPr id="5" name="AutoShape 1"/>
        <xdr:cNvSpPr>
          <a:spLocks noChangeArrowheads="1"/>
        </xdr:cNvSpPr>
      </xdr:nvSpPr>
      <xdr:spPr bwMode="auto">
        <a:xfrm>
          <a:off x="2943225" y="4114799"/>
          <a:ext cx="1724025" cy="638175"/>
        </a:xfrm>
        <a:prstGeom prst="bracketPair">
          <a:avLst>
            <a:gd name="adj" fmla="val 70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0</xdr:colOff>
      <xdr:row>2</xdr:row>
      <xdr:rowOff>0</xdr:rowOff>
    </xdr:from>
    <xdr:to>
      <xdr:col>46</xdr:col>
      <xdr:colOff>551329</xdr:colOff>
      <xdr:row>5</xdr:row>
      <xdr:rowOff>144225</xdr:rowOff>
    </xdr:to>
    <xdr:sp macro="" textlink="">
      <xdr:nvSpPr>
        <xdr:cNvPr id="6" name="正方形/長方形 5">
          <a:hlinkClick xmlns:r="http://schemas.openxmlformats.org/officeDocument/2006/relationships" r:id="rId1"/>
        </xdr:cNvPr>
        <xdr:cNvSpPr/>
      </xdr:nvSpPr>
      <xdr:spPr>
        <a:xfrm>
          <a:off x="732472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7" name="正方形/長方形 6">
          <a:hlinkClick xmlns:r="http://schemas.openxmlformats.org/officeDocument/2006/relationships" r:id="rId2"/>
        </xdr:cNvPr>
        <xdr:cNvSpPr/>
      </xdr:nvSpPr>
      <xdr:spPr>
        <a:xfrm>
          <a:off x="732472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38</xdr:col>
      <xdr:colOff>0</xdr:colOff>
      <xdr:row>20</xdr:row>
      <xdr:rowOff>0</xdr:rowOff>
    </xdr:from>
    <xdr:to>
      <xdr:col>39</xdr:col>
      <xdr:colOff>100292</xdr:colOff>
      <xdr:row>21</xdr:row>
      <xdr:rowOff>71717</xdr:rowOff>
    </xdr:to>
    <xdr:sp macro="" textlink="">
      <xdr:nvSpPr>
        <xdr:cNvPr id="9" name="テキスト ボックス 8"/>
        <xdr:cNvSpPr txBox="1"/>
      </xdr:nvSpPr>
      <xdr:spPr>
        <a:xfrm>
          <a:off x="6153150" y="3238500"/>
          <a:ext cx="26221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clientData fPrintsWithSheet="0"/>
  </xdr:twoCellAnchor>
  <xdr:twoCellAnchor>
    <xdr:from>
      <xdr:col>43</xdr:col>
      <xdr:colOff>19050</xdr:colOff>
      <xdr:row>21</xdr:row>
      <xdr:rowOff>19050</xdr:rowOff>
    </xdr:from>
    <xdr:to>
      <xdr:col>49</xdr:col>
      <xdr:colOff>59952</xdr:colOff>
      <xdr:row>35</xdr:row>
      <xdr:rowOff>13445</xdr:rowOff>
    </xdr:to>
    <xdr:sp macro="" textlink="">
      <xdr:nvSpPr>
        <xdr:cNvPr id="8" name="四角形吹き出し 7"/>
        <xdr:cNvSpPr/>
      </xdr:nvSpPr>
      <xdr:spPr>
        <a:xfrm>
          <a:off x="8029575" y="3419475"/>
          <a:ext cx="4155702" cy="2261345"/>
        </a:xfrm>
        <a:prstGeom prst="wedgeRectCallout">
          <a:avLst>
            <a:gd name="adj1" fmla="val -81234"/>
            <a:gd name="adj2" fmla="val -54427"/>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oneCellAnchor>
    <xdr:from>
      <xdr:col>42</xdr:col>
      <xdr:colOff>0</xdr:colOff>
      <xdr:row>14</xdr:row>
      <xdr:rowOff>463924</xdr:rowOff>
    </xdr:from>
    <xdr:ext cx="184731" cy="264560"/>
    <xdr:sp macro="" textlink="">
      <xdr:nvSpPr>
        <xdr:cNvPr id="2" name="テキスト ボックス 1"/>
        <xdr:cNvSpPr txBox="1"/>
      </xdr:nvSpPr>
      <xdr:spPr>
        <a:xfrm>
          <a:off x="7191375" y="24260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42</xdr:col>
      <xdr:colOff>0</xdr:colOff>
      <xdr:row>2</xdr:row>
      <xdr:rowOff>0</xdr:rowOff>
    </xdr:from>
    <xdr:to>
      <xdr:col>46</xdr:col>
      <xdr:colOff>551329</xdr:colOff>
      <xdr:row>5</xdr:row>
      <xdr:rowOff>144225</xdr:rowOff>
    </xdr:to>
    <xdr:sp macro="" textlink="">
      <xdr:nvSpPr>
        <xdr:cNvPr id="5" name="正方形/長方形 4">
          <a:hlinkClick xmlns:r="http://schemas.openxmlformats.org/officeDocument/2006/relationships" r:id="rId1"/>
        </xdr:cNvPr>
        <xdr:cNvSpPr/>
      </xdr:nvSpPr>
      <xdr:spPr>
        <a:xfrm>
          <a:off x="7191375" y="323850"/>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42</xdr:col>
      <xdr:colOff>0</xdr:colOff>
      <xdr:row>7</xdr:row>
      <xdr:rowOff>0</xdr:rowOff>
    </xdr:from>
    <xdr:to>
      <xdr:col>46</xdr:col>
      <xdr:colOff>551329</xdr:colOff>
      <xdr:row>10</xdr:row>
      <xdr:rowOff>144555</xdr:rowOff>
    </xdr:to>
    <xdr:sp macro="" textlink="">
      <xdr:nvSpPr>
        <xdr:cNvPr id="6" name="正方形/長方形 5">
          <a:hlinkClick xmlns:r="http://schemas.openxmlformats.org/officeDocument/2006/relationships" r:id="rId2"/>
        </xdr:cNvPr>
        <xdr:cNvSpPr/>
      </xdr:nvSpPr>
      <xdr:spPr>
        <a:xfrm>
          <a:off x="7191375" y="1133475"/>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38</xdr:col>
      <xdr:colOff>0</xdr:colOff>
      <xdr:row>22</xdr:row>
      <xdr:rowOff>0</xdr:rowOff>
    </xdr:from>
    <xdr:to>
      <xdr:col>39</xdr:col>
      <xdr:colOff>100292</xdr:colOff>
      <xdr:row>23</xdr:row>
      <xdr:rowOff>71717</xdr:rowOff>
    </xdr:to>
    <xdr:sp macro="" textlink="">
      <xdr:nvSpPr>
        <xdr:cNvPr id="7" name="テキスト ボックス 6"/>
        <xdr:cNvSpPr txBox="1"/>
      </xdr:nvSpPr>
      <xdr:spPr>
        <a:xfrm>
          <a:off x="6153150" y="3562350"/>
          <a:ext cx="26221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clientData fPrintsWithSheet="0"/>
  </xdr:twoCellAnchor>
  <xdr:twoCellAnchor>
    <xdr:from>
      <xdr:col>43</xdr:col>
      <xdr:colOff>257175</xdr:colOff>
      <xdr:row>18</xdr:row>
      <xdr:rowOff>0</xdr:rowOff>
    </xdr:from>
    <xdr:to>
      <xdr:col>49</xdr:col>
      <xdr:colOff>294569</xdr:colOff>
      <xdr:row>32</xdr:row>
      <xdr:rowOff>26476</xdr:rowOff>
    </xdr:to>
    <xdr:sp macro="" textlink="">
      <xdr:nvSpPr>
        <xdr:cNvPr id="8" name="四角形吹き出し 7"/>
        <xdr:cNvSpPr/>
      </xdr:nvSpPr>
      <xdr:spPr>
        <a:xfrm>
          <a:off x="8134350" y="2914650"/>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44</xdr:col>
      <xdr:colOff>49871</xdr:colOff>
      <xdr:row>19</xdr:row>
      <xdr:rowOff>149944</xdr:rowOff>
    </xdr:from>
    <xdr:to>
      <xdr:col>50</xdr:col>
      <xdr:colOff>77326</xdr:colOff>
      <xdr:row>33</xdr:row>
      <xdr:rowOff>124239</xdr:rowOff>
    </xdr:to>
    <xdr:sp macro="" textlink="">
      <xdr:nvSpPr>
        <xdr:cNvPr id="5" name="四角形吹き出し 4"/>
        <xdr:cNvSpPr/>
      </xdr:nvSpPr>
      <xdr:spPr>
        <a:xfrm>
          <a:off x="8266219" y="3297335"/>
          <a:ext cx="4152194" cy="2293426"/>
        </a:xfrm>
        <a:prstGeom prst="wedgeRectCallout">
          <a:avLst>
            <a:gd name="adj1" fmla="val -83669"/>
            <a:gd name="adj2" fmla="val -28340"/>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1"/>
              </a:solidFill>
              <a:latin typeface="ＭＳ ゴシック" panose="020B0609070205080204" pitchFamily="49" charset="-128"/>
              <a:ea typeface="ＭＳ ゴシック" panose="020B0609070205080204" pitchFamily="49" charset="-128"/>
            </a:rPr>
            <a:t>●手入力の注意事項●</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rPr>
            <a:t>「青」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欄に住所</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欄に企業名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C000">
                  <a:lumMod val="75000"/>
                </a:srgbClr>
              </a:solidFill>
              <a:effectLst/>
              <a:uLnTx/>
              <a:uFillTx/>
              <a:latin typeface="ＭＳ ゴシック" panose="020B0609070205080204" pitchFamily="49" charset="-128"/>
              <a:ea typeface="ＭＳ ゴシック" panose="020B0609070205080204" pitchFamily="49" charset="-128"/>
              <a:cs typeface="+mn-cs"/>
            </a:rPr>
            <a:t>「黄」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欄に役職名及び氏名を入力してください。</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ＪＶの場合</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「緑」</a:t>
          </a:r>
          <a:r>
            <a:rPr kumimoji="1" lang="ja-JP" altLang="en-US" sz="1100">
              <a:solidFill>
                <a:schemeClr val="tx1"/>
              </a:solidFill>
              <a:latin typeface="ＭＳ ゴシック" panose="020B0609070205080204" pitchFamily="49" charset="-128"/>
              <a:ea typeface="ＭＳ ゴシック" panose="020B0609070205080204" pitchFamily="49" charset="-128"/>
            </a:rPr>
            <a:t>欄に共同企業体名を入力してください。</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fPrintsWithSheet="0"/>
  </xdr:twoCellAnchor>
  <xdr:twoCellAnchor>
    <xdr:from>
      <xdr:col>43</xdr:col>
      <xdr:colOff>0</xdr:colOff>
      <xdr:row>2</xdr:row>
      <xdr:rowOff>0</xdr:rowOff>
    </xdr:from>
    <xdr:to>
      <xdr:col>47</xdr:col>
      <xdr:colOff>544703</xdr:colOff>
      <xdr:row>5</xdr:row>
      <xdr:rowOff>133043</xdr:rowOff>
    </xdr:to>
    <xdr:sp macro="" textlink="">
      <xdr:nvSpPr>
        <xdr:cNvPr id="9" name="正方形/長方形 8">
          <a:hlinkClick xmlns:r="http://schemas.openxmlformats.org/officeDocument/2006/relationships" r:id="rId1"/>
        </xdr:cNvPr>
        <xdr:cNvSpPr/>
      </xdr:nvSpPr>
      <xdr:spPr>
        <a:xfrm>
          <a:off x="7528891" y="331304"/>
          <a:ext cx="3294529" cy="630000"/>
        </a:xfrm>
        <a:prstGeom prst="rect">
          <a:avLst/>
        </a:prstGeom>
        <a:solidFill>
          <a:schemeClr val="bg1">
            <a:lumMod val="95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「目次」シートに戻る</a:t>
          </a:r>
        </a:p>
      </xdr:txBody>
    </xdr:sp>
    <xdr:clientData/>
  </xdr:twoCellAnchor>
  <xdr:twoCellAnchor>
    <xdr:from>
      <xdr:col>43</xdr:col>
      <xdr:colOff>0</xdr:colOff>
      <xdr:row>6</xdr:row>
      <xdr:rowOff>147016</xdr:rowOff>
    </xdr:from>
    <xdr:to>
      <xdr:col>47</xdr:col>
      <xdr:colOff>544703</xdr:colOff>
      <xdr:row>10</xdr:row>
      <xdr:rowOff>114737</xdr:rowOff>
    </xdr:to>
    <xdr:sp macro="" textlink="">
      <xdr:nvSpPr>
        <xdr:cNvPr id="10" name="正方形/長方形 9">
          <a:hlinkClick xmlns:r="http://schemas.openxmlformats.org/officeDocument/2006/relationships" r:id="rId2"/>
        </xdr:cNvPr>
        <xdr:cNvSpPr/>
      </xdr:nvSpPr>
      <xdr:spPr>
        <a:xfrm>
          <a:off x="7528891" y="1140929"/>
          <a:ext cx="3294529" cy="630330"/>
        </a:xfrm>
        <a:prstGeom prst="rect">
          <a:avLst/>
        </a:prstGeom>
        <a:solidFill>
          <a:schemeClr val="accent1">
            <a:lumMod val="20000"/>
            <a:lumOff val="80000"/>
          </a:schemeClr>
        </a:solidFill>
        <a:ln w="285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a:t>
          </a:r>
          <a:r>
            <a:rPr kumimoji="1" lang="en-US" altLang="ja-JP" sz="1800">
              <a:solidFill>
                <a:schemeClr val="tx1"/>
              </a:solidFill>
            </a:rPr>
            <a:t>data</a:t>
          </a:r>
          <a:r>
            <a:rPr kumimoji="1" lang="ja-JP" altLang="en-US" sz="1800">
              <a:solidFill>
                <a:schemeClr val="tx1"/>
              </a:solidFill>
            </a:rPr>
            <a:t>」シートに戻る</a:t>
          </a:r>
        </a:p>
      </xdr:txBody>
    </xdr:sp>
    <xdr:clientData/>
  </xdr:twoCellAnchor>
  <xdr:twoCellAnchor>
    <xdr:from>
      <xdr:col>38</xdr:col>
      <xdr:colOff>0</xdr:colOff>
      <xdr:row>22</xdr:row>
      <xdr:rowOff>0</xdr:rowOff>
    </xdr:from>
    <xdr:to>
      <xdr:col>39</xdr:col>
      <xdr:colOff>96565</xdr:colOff>
      <xdr:row>23</xdr:row>
      <xdr:rowOff>67990</xdr:rowOff>
    </xdr:to>
    <xdr:sp macro="" textlink="">
      <xdr:nvSpPr>
        <xdr:cNvPr id="6" name="テキスト ボックス 5"/>
        <xdr:cNvSpPr txBox="1"/>
      </xdr:nvSpPr>
      <xdr:spPr>
        <a:xfrm>
          <a:off x="6294783" y="3644348"/>
          <a:ext cx="26221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lumMod val="95000"/>
          </a:schemeClr>
        </a:solidFill>
        <a:ln>
          <a:solidFill>
            <a:schemeClr val="tx1">
              <a:lumMod val="65000"/>
              <a:lumOff val="35000"/>
            </a:schemeClr>
          </a:solidFill>
        </a:ln>
      </a:spPr>
      <a:bodyPr vertOverflow="clip" horzOverflow="clip" rtlCol="0" anchor="ctr"/>
      <a:lstStyle>
        <a:defPPr algn="ctr">
          <a:defRPr kumimoji="1" sz="18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6.xml"/><Relationship Id="rId1" Type="http://schemas.openxmlformats.org/officeDocument/2006/relationships/printerSettings" Target="../printerSettings/printerSettings2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9" Type="http://schemas.openxmlformats.org/officeDocument/2006/relationships/ctrlProp" Target="../ctrlProps/ctrlProp42.xml"/><Relationship Id="rId3" Type="http://schemas.openxmlformats.org/officeDocument/2006/relationships/vmlDrawing" Target="../drawings/vmlDrawing2.vml"/><Relationship Id="rId21" Type="http://schemas.openxmlformats.org/officeDocument/2006/relationships/ctrlProp" Target="../ctrlProps/ctrlProp24.xml"/><Relationship Id="rId34" Type="http://schemas.openxmlformats.org/officeDocument/2006/relationships/ctrlProp" Target="../ctrlProps/ctrlProp37.xml"/><Relationship Id="rId42" Type="http://schemas.openxmlformats.org/officeDocument/2006/relationships/ctrlProp" Target="../ctrlProps/ctrlProp45.xml"/><Relationship Id="rId47" Type="http://schemas.openxmlformats.org/officeDocument/2006/relationships/ctrlProp" Target="../ctrlProps/ctrlProp50.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2" Type="http://schemas.openxmlformats.org/officeDocument/2006/relationships/drawing" Target="../drawings/drawing30.x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41" Type="http://schemas.openxmlformats.org/officeDocument/2006/relationships/ctrlProp" Target="../ctrlProps/ctrlProp44.xml"/><Relationship Id="rId1" Type="http://schemas.openxmlformats.org/officeDocument/2006/relationships/printerSettings" Target="../printerSettings/printerSettings34.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4" Type="http://schemas.openxmlformats.org/officeDocument/2006/relationships/ctrlProp" Target="../ctrlProps/ctrlProp47.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6.xml"/><Relationship Id="rId1" Type="http://schemas.openxmlformats.org/officeDocument/2006/relationships/printerSettings" Target="../printerSettings/printerSettings41.bin"/><Relationship Id="rId4" Type="http://schemas.openxmlformats.org/officeDocument/2006/relationships/comments" Target="../comments1.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38"/>
  <sheetViews>
    <sheetView showZeros="0" zoomScale="115" zoomScaleNormal="115" workbookViewId="0">
      <selection sqref="A1:I1"/>
    </sheetView>
  </sheetViews>
  <sheetFormatPr defaultRowHeight="13.5"/>
  <sheetData>
    <row r="1" spans="1:9" ht="24.95" customHeight="1">
      <c r="A1" s="863" t="s">
        <v>1159</v>
      </c>
      <c r="B1" s="863"/>
      <c r="C1" s="863"/>
      <c r="D1" s="863"/>
      <c r="E1" s="863"/>
      <c r="F1" s="863"/>
      <c r="G1" s="863"/>
      <c r="H1" s="863"/>
      <c r="I1" s="863"/>
    </row>
    <row r="2" spans="1:9">
      <c r="A2" s="97"/>
      <c r="B2" s="97"/>
      <c r="C2" s="97"/>
      <c r="D2" s="97"/>
      <c r="E2" s="97"/>
      <c r="F2" s="97"/>
      <c r="G2" s="97"/>
      <c r="H2" s="97"/>
      <c r="I2" s="97"/>
    </row>
    <row r="3" spans="1:9" ht="14.25">
      <c r="A3" s="100" t="s">
        <v>140</v>
      </c>
      <c r="B3" s="97"/>
      <c r="C3" s="97"/>
      <c r="D3" s="97"/>
      <c r="E3" s="97"/>
      <c r="F3" s="97"/>
      <c r="G3" s="97"/>
      <c r="H3" s="97"/>
      <c r="I3" s="97"/>
    </row>
    <row r="4" spans="1:9">
      <c r="A4" s="858" t="s">
        <v>1223</v>
      </c>
      <c r="B4" s="858"/>
      <c r="C4" s="858"/>
      <c r="D4" s="858"/>
      <c r="E4" s="858"/>
      <c r="F4" s="858"/>
      <c r="G4" s="858"/>
      <c r="H4" s="858"/>
      <c r="I4" s="858"/>
    </row>
    <row r="5" spans="1:9">
      <c r="A5" s="858"/>
      <c r="B5" s="858"/>
      <c r="C5" s="858"/>
      <c r="D5" s="858"/>
      <c r="E5" s="858"/>
      <c r="F5" s="858"/>
      <c r="G5" s="858"/>
      <c r="H5" s="858"/>
      <c r="I5" s="858"/>
    </row>
    <row r="6" spans="1:9">
      <c r="A6" s="97"/>
      <c r="B6" s="97"/>
      <c r="C6" s="97"/>
      <c r="D6" s="97"/>
      <c r="E6" s="97"/>
      <c r="F6" s="97"/>
      <c r="G6" s="97"/>
      <c r="H6" s="97"/>
      <c r="I6" s="97"/>
    </row>
    <row r="7" spans="1:9">
      <c r="A7" s="101" t="s">
        <v>145</v>
      </c>
      <c r="B7" s="97"/>
      <c r="C7" s="97"/>
      <c r="D7" s="97"/>
      <c r="E7" s="97"/>
      <c r="F7" s="97"/>
      <c r="G7" s="97"/>
      <c r="H7" s="97"/>
      <c r="I7" s="97"/>
    </row>
    <row r="8" spans="1:9" ht="13.5" customHeight="1">
      <c r="A8" s="862" t="s">
        <v>141</v>
      </c>
      <c r="B8" s="862"/>
      <c r="C8" s="862"/>
      <c r="D8" s="862"/>
      <c r="E8" s="862"/>
      <c r="F8" s="862"/>
      <c r="G8" s="862"/>
      <c r="H8" s="862"/>
      <c r="I8" s="862"/>
    </row>
    <row r="9" spans="1:9" ht="13.5" customHeight="1">
      <c r="A9" s="862" t="s">
        <v>1199</v>
      </c>
      <c r="B9" s="862"/>
      <c r="C9" s="862"/>
      <c r="D9" s="862"/>
      <c r="E9" s="862"/>
      <c r="F9" s="862"/>
      <c r="G9" s="862"/>
      <c r="H9" s="862"/>
      <c r="I9" s="862"/>
    </row>
    <row r="10" spans="1:9" ht="13.5" customHeight="1">
      <c r="A10" s="862"/>
      <c r="B10" s="862"/>
      <c r="C10" s="862"/>
      <c r="D10" s="862"/>
      <c r="E10" s="862"/>
      <c r="F10" s="862"/>
      <c r="G10" s="862"/>
      <c r="H10" s="862"/>
      <c r="I10" s="862"/>
    </row>
    <row r="11" spans="1:9" ht="13.5" customHeight="1">
      <c r="A11" s="862" t="s">
        <v>1220</v>
      </c>
      <c r="B11" s="862"/>
      <c r="C11" s="862"/>
      <c r="D11" s="862"/>
      <c r="E11" s="862"/>
      <c r="F11" s="862"/>
      <c r="G11" s="862"/>
      <c r="H11" s="862"/>
      <c r="I11" s="862"/>
    </row>
    <row r="12" spans="1:9">
      <c r="A12" s="862"/>
      <c r="B12" s="862"/>
      <c r="C12" s="862"/>
      <c r="D12" s="862"/>
      <c r="E12" s="862"/>
      <c r="F12" s="862"/>
      <c r="G12" s="862"/>
      <c r="H12" s="862"/>
      <c r="I12" s="862"/>
    </row>
    <row r="13" spans="1:9" ht="28.9" customHeight="1">
      <c r="A13" s="862" t="s">
        <v>1221</v>
      </c>
      <c r="B13" s="862"/>
      <c r="C13" s="862"/>
      <c r="D13" s="862"/>
      <c r="E13" s="862"/>
      <c r="F13" s="862"/>
      <c r="G13" s="862"/>
      <c r="H13" s="862"/>
      <c r="I13" s="862"/>
    </row>
    <row r="14" spans="1:9">
      <c r="A14" s="97"/>
      <c r="B14" s="97"/>
      <c r="C14" s="97"/>
      <c r="D14" s="97"/>
      <c r="E14" s="97"/>
      <c r="F14" s="97"/>
      <c r="G14" s="97"/>
      <c r="H14" s="97"/>
      <c r="I14" s="97"/>
    </row>
    <row r="15" spans="1:9">
      <c r="A15" s="101" t="s">
        <v>142</v>
      </c>
      <c r="B15" s="97"/>
      <c r="C15" s="97"/>
      <c r="D15" s="97"/>
      <c r="E15" s="97"/>
      <c r="F15" s="97"/>
      <c r="G15" s="97"/>
      <c r="H15" s="97"/>
      <c r="I15" s="97"/>
    </row>
    <row r="16" spans="1:9" ht="27.75" customHeight="1">
      <c r="A16" s="864" t="s">
        <v>1154</v>
      </c>
      <c r="B16" s="864"/>
      <c r="C16" s="864"/>
      <c r="D16" s="864"/>
      <c r="E16" s="864"/>
      <c r="F16" s="864"/>
      <c r="G16" s="864"/>
      <c r="H16" s="864"/>
      <c r="I16" s="864"/>
    </row>
    <row r="17" spans="1:9">
      <c r="A17" s="98"/>
      <c r="B17" s="98"/>
      <c r="C17" s="98"/>
      <c r="D17" s="98"/>
      <c r="E17" s="98"/>
      <c r="F17" s="98"/>
      <c r="G17" s="98"/>
      <c r="H17" s="98"/>
      <c r="I17" s="98"/>
    </row>
    <row r="18" spans="1:9">
      <c r="A18" s="861" t="s">
        <v>143</v>
      </c>
      <c r="B18" s="861"/>
      <c r="C18" s="861"/>
      <c r="D18" s="861"/>
      <c r="E18" s="861"/>
      <c r="F18" s="861"/>
      <c r="G18" s="861"/>
      <c r="H18" s="861"/>
      <c r="I18" s="861"/>
    </row>
    <row r="19" spans="1:9" ht="13.5" customHeight="1">
      <c r="A19" s="859" t="s">
        <v>1158</v>
      </c>
      <c r="B19" s="859"/>
      <c r="C19" s="859"/>
      <c r="D19" s="859"/>
      <c r="E19" s="859"/>
      <c r="F19" s="859"/>
      <c r="G19" s="859"/>
      <c r="H19" s="859"/>
      <c r="I19" s="859"/>
    </row>
    <row r="20" spans="1:9" ht="13.5" customHeight="1">
      <c r="A20" s="859"/>
      <c r="B20" s="859"/>
      <c r="C20" s="859"/>
      <c r="D20" s="859"/>
      <c r="E20" s="859"/>
      <c r="F20" s="859"/>
      <c r="G20" s="859"/>
      <c r="H20" s="859"/>
      <c r="I20" s="859"/>
    </row>
    <row r="21" spans="1:9">
      <c r="A21" s="97"/>
      <c r="B21" s="97"/>
      <c r="C21" s="97"/>
      <c r="D21" s="97"/>
      <c r="E21" s="97"/>
      <c r="F21" s="97"/>
      <c r="G21" s="97"/>
      <c r="H21" s="97"/>
      <c r="I21" s="97"/>
    </row>
    <row r="22" spans="1:9">
      <c r="A22" s="97" t="s">
        <v>144</v>
      </c>
      <c r="B22" s="97"/>
      <c r="C22" s="97"/>
      <c r="D22" s="97"/>
      <c r="E22" s="97"/>
      <c r="F22" s="97"/>
      <c r="G22" s="97"/>
      <c r="H22" s="97"/>
      <c r="I22" s="97"/>
    </row>
    <row r="23" spans="1:9">
      <c r="A23" s="860" t="s">
        <v>1150</v>
      </c>
      <c r="B23" s="860"/>
      <c r="C23" s="860"/>
      <c r="D23" s="860"/>
      <c r="E23" s="860"/>
      <c r="F23" s="860"/>
      <c r="G23" s="860"/>
      <c r="H23" s="860"/>
      <c r="I23" s="860"/>
    </row>
    <row r="24" spans="1:9">
      <c r="A24" s="857" t="s">
        <v>146</v>
      </c>
      <c r="B24" s="857"/>
      <c r="C24" s="857"/>
      <c r="D24" s="857"/>
      <c r="E24" s="857"/>
      <c r="F24" s="857"/>
      <c r="G24" s="857"/>
      <c r="H24" s="857"/>
      <c r="I24" s="857"/>
    </row>
    <row r="25" spans="1:9">
      <c r="A25" s="99" t="s">
        <v>170</v>
      </c>
      <c r="B25" s="99"/>
      <c r="C25" s="99"/>
      <c r="D25" s="99"/>
      <c r="E25" s="99"/>
      <c r="F25" s="99"/>
      <c r="G25" s="99"/>
      <c r="H25" s="99"/>
      <c r="I25" s="99"/>
    </row>
    <row r="26" spans="1:9">
      <c r="A26" s="97"/>
      <c r="B26" s="97"/>
      <c r="C26" s="97"/>
      <c r="D26" s="97"/>
      <c r="E26" s="97"/>
      <c r="F26" s="97"/>
      <c r="G26" s="97"/>
      <c r="H26" s="97"/>
      <c r="I26" s="97"/>
    </row>
    <row r="27" spans="1:9">
      <c r="A27" s="97" t="s">
        <v>147</v>
      </c>
      <c r="B27" s="97"/>
      <c r="C27" s="97"/>
      <c r="D27" s="97"/>
      <c r="E27" s="97"/>
      <c r="F27" s="97"/>
      <c r="G27" s="97"/>
      <c r="H27" s="97"/>
      <c r="I27" s="97"/>
    </row>
    <row r="28" spans="1:9">
      <c r="A28" s="99" t="s">
        <v>148</v>
      </c>
      <c r="B28" s="97"/>
      <c r="C28" s="97"/>
      <c r="D28" s="97"/>
      <c r="E28" s="97"/>
      <c r="F28" s="97"/>
      <c r="G28" s="97"/>
      <c r="H28" s="97"/>
      <c r="I28" s="97"/>
    </row>
    <row r="29" spans="1:9">
      <c r="A29" s="97"/>
      <c r="B29" s="97"/>
      <c r="C29" s="97"/>
      <c r="D29" s="97"/>
      <c r="E29" s="97"/>
      <c r="F29" s="97"/>
      <c r="G29" s="97"/>
      <c r="H29" s="97"/>
      <c r="I29" s="97"/>
    </row>
    <row r="30" spans="1:9">
      <c r="A30" s="97"/>
      <c r="B30" s="97"/>
      <c r="C30" s="97"/>
      <c r="D30" s="97"/>
      <c r="E30" s="97"/>
      <c r="F30" s="97"/>
      <c r="G30" s="97"/>
      <c r="H30" s="97"/>
      <c r="I30" s="97"/>
    </row>
    <row r="31" spans="1:9">
      <c r="A31" s="101" t="s">
        <v>149</v>
      </c>
      <c r="B31" s="97"/>
      <c r="C31" s="97"/>
      <c r="D31" s="97"/>
      <c r="E31" s="97"/>
      <c r="F31" s="97"/>
      <c r="G31" s="97"/>
      <c r="H31" s="97"/>
      <c r="I31" s="97"/>
    </row>
    <row r="32" spans="1:9">
      <c r="A32" s="97" t="s">
        <v>1216</v>
      </c>
      <c r="B32" s="97"/>
      <c r="C32" s="97"/>
      <c r="D32" s="97"/>
      <c r="E32" s="97"/>
      <c r="F32" s="97"/>
      <c r="G32" s="97"/>
      <c r="H32" s="97"/>
      <c r="I32" s="97"/>
    </row>
    <row r="33" spans="1:9">
      <c r="A33" s="858" t="s">
        <v>1217</v>
      </c>
      <c r="B33" s="858"/>
      <c r="C33" s="858"/>
      <c r="D33" s="858"/>
      <c r="E33" s="858"/>
      <c r="F33" s="858"/>
      <c r="G33" s="858"/>
      <c r="H33" s="858"/>
      <c r="I33" s="858"/>
    </row>
    <row r="34" spans="1:9">
      <c r="A34" s="858"/>
      <c r="B34" s="858"/>
      <c r="C34" s="858"/>
      <c r="D34" s="858"/>
      <c r="E34" s="858"/>
      <c r="F34" s="858"/>
      <c r="G34" s="858"/>
      <c r="H34" s="858"/>
      <c r="I34" s="858"/>
    </row>
    <row r="35" spans="1:9">
      <c r="A35" s="858" t="s">
        <v>1218</v>
      </c>
      <c r="B35" s="858"/>
      <c r="C35" s="858"/>
      <c r="D35" s="858"/>
      <c r="E35" s="858"/>
      <c r="F35" s="858"/>
      <c r="G35" s="858"/>
      <c r="H35" s="858"/>
      <c r="I35" s="858"/>
    </row>
    <row r="36" spans="1:9">
      <c r="A36" s="858"/>
      <c r="B36" s="858"/>
      <c r="C36" s="858"/>
      <c r="D36" s="858"/>
      <c r="E36" s="858"/>
      <c r="F36" s="858"/>
      <c r="G36" s="858"/>
      <c r="H36" s="858"/>
      <c r="I36" s="858"/>
    </row>
    <row r="37" spans="1:9">
      <c r="A37" s="97" t="s">
        <v>1200</v>
      </c>
      <c r="B37" s="97"/>
      <c r="C37" s="97"/>
      <c r="D37" s="97"/>
      <c r="E37" s="97"/>
      <c r="F37" s="97"/>
      <c r="G37" s="97"/>
      <c r="H37" s="97"/>
      <c r="I37" s="97"/>
    </row>
    <row r="38" spans="1:9">
      <c r="A38" t="s">
        <v>1243</v>
      </c>
    </row>
  </sheetData>
  <mergeCells count="13">
    <mergeCell ref="A18:I18"/>
    <mergeCell ref="A13:I13"/>
    <mergeCell ref="A1:I1"/>
    <mergeCell ref="A4:I5"/>
    <mergeCell ref="A8:I8"/>
    <mergeCell ref="A11:I12"/>
    <mergeCell ref="A16:I16"/>
    <mergeCell ref="A9:I10"/>
    <mergeCell ref="A24:I24"/>
    <mergeCell ref="A33:I34"/>
    <mergeCell ref="A35:I36"/>
    <mergeCell ref="A19:I20"/>
    <mergeCell ref="A23:I23"/>
  </mergeCells>
  <phoneticPr fontId="1"/>
  <printOptions horizontalCentered="1" verticalCentered="1"/>
  <pageMargins left="0.7" right="0.7" top="0.75" bottom="0.75" header="0.3" footer="0.3"/>
  <pageSetup paperSize="9" orientation="portrait" blackAndWhite="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U63"/>
  <sheetViews>
    <sheetView showZeros="0" view="pageBreakPreview" zoomScale="115" zoomScaleNormal="85" zoomScaleSheetLayoutView="115" zoomScalePageLayoutView="130" workbookViewId="0"/>
  </sheetViews>
  <sheetFormatPr defaultColWidth="9" defaultRowHeight="12.75" customHeight="1"/>
  <cols>
    <col min="1" max="41" width="2.125" style="118" customWidth="1"/>
    <col min="42" max="42" width="5.625" style="5" customWidth="1"/>
    <col min="43" max="43" width="4" style="5" customWidth="1"/>
    <col min="44" max="16384" width="9" style="5"/>
  </cols>
  <sheetData>
    <row r="1" spans="1:47" ht="12.75" customHeight="1">
      <c r="AQ1" s="136"/>
    </row>
    <row r="2" spans="1:47" ht="12.75" customHeight="1" thickBot="1">
      <c r="A2" s="1119" t="s">
        <v>174</v>
      </c>
      <c r="B2" s="1119"/>
      <c r="C2" s="1119"/>
      <c r="D2" s="1119"/>
      <c r="E2" s="1119"/>
      <c r="F2" s="1119"/>
      <c r="G2" s="1119"/>
      <c r="H2" s="1119"/>
      <c r="I2" s="1119"/>
      <c r="AQ2" s="77"/>
      <c r="AU2" s="117"/>
    </row>
    <row r="3" spans="1:47" ht="12.75" customHeight="1">
      <c r="A3" s="119"/>
      <c r="B3" s="1202" t="s">
        <v>175</v>
      </c>
      <c r="C3" s="1202"/>
      <c r="D3" s="1202"/>
      <c r="E3" s="1202"/>
      <c r="F3" s="1202"/>
      <c r="G3" s="1202" t="str">
        <f>data!C2</f>
        <v>○○工事</v>
      </c>
      <c r="H3" s="1202"/>
      <c r="I3" s="1202"/>
      <c r="J3" s="1202"/>
      <c r="K3" s="1202"/>
      <c r="L3" s="1202"/>
      <c r="M3" s="1202"/>
      <c r="N3" s="1202"/>
      <c r="O3" s="1202"/>
      <c r="P3" s="1202"/>
      <c r="Q3" s="1202"/>
      <c r="R3" s="1202"/>
      <c r="S3" s="1202"/>
      <c r="T3" s="1202"/>
      <c r="U3" s="1202"/>
      <c r="V3" s="1202"/>
      <c r="W3" s="1202"/>
      <c r="X3" s="1202"/>
      <c r="Y3" s="1202"/>
      <c r="Z3" s="1202"/>
      <c r="AA3" s="1202"/>
      <c r="AB3" s="1202"/>
      <c r="AC3" s="1202"/>
      <c r="AD3" s="1202"/>
      <c r="AE3" s="1202"/>
      <c r="AF3" s="1202"/>
      <c r="AG3" s="1202"/>
      <c r="AH3" s="1202"/>
      <c r="AI3" s="1202"/>
      <c r="AJ3" s="1202"/>
      <c r="AK3" s="1202"/>
      <c r="AL3" s="1202"/>
      <c r="AM3" s="1202"/>
      <c r="AN3" s="1202"/>
      <c r="AO3" s="1203"/>
      <c r="AQ3" s="9"/>
    </row>
    <row r="4" spans="1:47" ht="12.75" customHeight="1">
      <c r="A4" s="120"/>
      <c r="B4" s="121"/>
      <c r="O4" s="966" t="s">
        <v>176</v>
      </c>
      <c r="P4" s="966"/>
      <c r="Q4" s="966"/>
      <c r="R4" s="966"/>
      <c r="S4" s="966"/>
      <c r="T4" s="966"/>
      <c r="U4" s="966"/>
      <c r="V4" s="966"/>
      <c r="W4" s="966"/>
      <c r="X4" s="966"/>
      <c r="Y4" s="966"/>
      <c r="Z4" s="966"/>
      <c r="AA4" s="966"/>
      <c r="AB4" s="966"/>
      <c r="AC4" s="966"/>
      <c r="AD4" s="966"/>
      <c r="AE4" s="966"/>
      <c r="AF4" s="122"/>
      <c r="AG4" s="122"/>
      <c r="AH4" s="122"/>
      <c r="AI4" s="122"/>
      <c r="AJ4" s="122"/>
      <c r="AK4" s="122"/>
      <c r="AL4" s="122"/>
      <c r="AM4" s="122"/>
      <c r="AN4" s="122"/>
      <c r="AO4" s="123"/>
      <c r="AQ4" s="137"/>
    </row>
    <row r="5" spans="1:47" ht="12.75" customHeight="1">
      <c r="A5" s="120"/>
      <c r="B5" s="121"/>
      <c r="O5" s="966"/>
      <c r="P5" s="966"/>
      <c r="Q5" s="966"/>
      <c r="R5" s="966"/>
      <c r="S5" s="966"/>
      <c r="T5" s="966"/>
      <c r="U5" s="966"/>
      <c r="V5" s="966"/>
      <c r="W5" s="966"/>
      <c r="X5" s="966"/>
      <c r="Y5" s="966"/>
      <c r="Z5" s="966"/>
      <c r="AA5" s="966"/>
      <c r="AB5" s="966"/>
      <c r="AC5" s="966"/>
      <c r="AD5" s="966"/>
      <c r="AE5" s="966"/>
      <c r="AF5" s="122"/>
      <c r="AG5" s="122"/>
      <c r="AH5" s="122"/>
      <c r="AI5" s="122"/>
      <c r="AJ5" s="122"/>
      <c r="AK5" s="122"/>
      <c r="AL5" s="122"/>
      <c r="AM5" s="122"/>
      <c r="AN5" s="122"/>
      <c r="AO5" s="123"/>
      <c r="AQ5" s="9"/>
    </row>
    <row r="6" spans="1:47" ht="12.75" customHeight="1">
      <c r="A6" s="124"/>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6"/>
      <c r="AQ6" s="110"/>
    </row>
    <row r="7" spans="1:47" ht="12.75" customHeight="1">
      <c r="A7" s="1204" t="s">
        <v>177</v>
      </c>
      <c r="B7" s="1205"/>
      <c r="C7" s="1205"/>
      <c r="D7" s="1205"/>
      <c r="E7" s="1205"/>
      <c r="F7" s="1205"/>
      <c r="G7" s="1205"/>
      <c r="H7" s="1205"/>
      <c r="I7" s="1205"/>
      <c r="J7" s="1205"/>
      <c r="K7" s="1205"/>
      <c r="L7" s="1205"/>
      <c r="M7" s="1205"/>
      <c r="N7" s="1205"/>
      <c r="O7" s="1205" t="s">
        <v>178</v>
      </c>
      <c r="P7" s="1205"/>
      <c r="Q7" s="1205"/>
      <c r="R7" s="1205"/>
      <c r="S7" s="1205"/>
      <c r="T7" s="1205"/>
      <c r="U7" s="1205"/>
      <c r="V7" s="951" t="s">
        <v>179</v>
      </c>
      <c r="W7" s="952"/>
      <c r="X7" s="952"/>
      <c r="Y7" s="952"/>
      <c r="Z7" s="952"/>
      <c r="AA7" s="952"/>
      <c r="AB7" s="952"/>
      <c r="AC7" s="952"/>
      <c r="AD7" s="952"/>
      <c r="AE7" s="953"/>
      <c r="AF7" s="951" t="s">
        <v>180</v>
      </c>
      <c r="AG7" s="952"/>
      <c r="AH7" s="952"/>
      <c r="AI7" s="952"/>
      <c r="AJ7" s="952"/>
      <c r="AK7" s="952"/>
      <c r="AL7" s="952"/>
      <c r="AM7" s="952"/>
      <c r="AN7" s="952"/>
      <c r="AO7" s="1161"/>
      <c r="AQ7" s="134"/>
    </row>
    <row r="8" spans="1:47" ht="12.75" customHeight="1">
      <c r="A8" s="1109"/>
      <c r="B8" s="1110"/>
      <c r="C8" s="1110"/>
      <c r="D8" s="1110"/>
      <c r="E8" s="1110"/>
      <c r="F8" s="1110"/>
      <c r="G8" s="1110"/>
      <c r="H8" s="1110"/>
      <c r="I8" s="1110"/>
      <c r="J8" s="1110"/>
      <c r="K8" s="1110"/>
      <c r="L8" s="1110"/>
      <c r="M8" s="1110"/>
      <c r="N8" s="1110"/>
      <c r="O8" s="1110"/>
      <c r="P8" s="1110"/>
      <c r="Q8" s="1110"/>
      <c r="R8" s="1110"/>
      <c r="S8" s="1110"/>
      <c r="T8" s="1110"/>
      <c r="U8" s="1110"/>
      <c r="V8" s="869"/>
      <c r="W8" s="933"/>
      <c r="X8" s="933"/>
      <c r="Y8" s="933"/>
      <c r="Z8" s="933"/>
      <c r="AA8" s="933"/>
      <c r="AB8" s="933"/>
      <c r="AC8" s="933"/>
      <c r="AD8" s="933"/>
      <c r="AE8" s="897"/>
      <c r="AF8" s="869"/>
      <c r="AG8" s="933"/>
      <c r="AH8" s="933"/>
      <c r="AI8" s="933"/>
      <c r="AJ8" s="933"/>
      <c r="AK8" s="933"/>
      <c r="AL8" s="933"/>
      <c r="AM8" s="933"/>
      <c r="AN8" s="933"/>
      <c r="AO8" s="1162"/>
      <c r="AQ8" s="4"/>
    </row>
    <row r="9" spans="1:47" ht="12.75" customHeight="1" thickBot="1">
      <c r="A9" s="1206"/>
      <c r="B9" s="1207"/>
      <c r="C9" s="1207"/>
      <c r="D9" s="1207"/>
      <c r="E9" s="1207"/>
      <c r="F9" s="1207"/>
      <c r="G9" s="1207"/>
      <c r="H9" s="1207"/>
      <c r="I9" s="1207"/>
      <c r="J9" s="1207"/>
      <c r="K9" s="1207"/>
      <c r="L9" s="1207"/>
      <c r="M9" s="1207"/>
      <c r="N9" s="1207"/>
      <c r="O9" s="1207"/>
      <c r="P9" s="1207"/>
      <c r="Q9" s="1207"/>
      <c r="R9" s="1207"/>
      <c r="S9" s="1207"/>
      <c r="T9" s="1207"/>
      <c r="U9" s="1207"/>
      <c r="V9" s="1208"/>
      <c r="W9" s="1209"/>
      <c r="X9" s="1209"/>
      <c r="Y9" s="1209"/>
      <c r="Z9" s="1209"/>
      <c r="AA9" s="1209"/>
      <c r="AB9" s="1209"/>
      <c r="AC9" s="1209"/>
      <c r="AD9" s="1209"/>
      <c r="AE9" s="1210"/>
      <c r="AF9" s="1208"/>
      <c r="AG9" s="1209"/>
      <c r="AH9" s="1209"/>
      <c r="AI9" s="1209"/>
      <c r="AJ9" s="1209"/>
      <c r="AK9" s="1209"/>
      <c r="AL9" s="1209"/>
      <c r="AM9" s="1209"/>
      <c r="AN9" s="1209"/>
      <c r="AO9" s="1215"/>
      <c r="AQ9" s="4"/>
    </row>
    <row r="10" spans="1:47" ht="12.75" customHeight="1" thickTop="1">
      <c r="A10" s="1211"/>
      <c r="B10" s="1212"/>
      <c r="C10" s="1212"/>
      <c r="D10" s="1212"/>
      <c r="E10" s="1212"/>
      <c r="F10" s="1212"/>
      <c r="G10" s="1212"/>
      <c r="H10" s="1212"/>
      <c r="I10" s="1212"/>
      <c r="J10" s="1212"/>
      <c r="K10" s="1212"/>
      <c r="L10" s="1212"/>
      <c r="M10" s="1212"/>
      <c r="N10" s="1212"/>
      <c r="O10" s="1213"/>
      <c r="P10" s="1214"/>
      <c r="Q10" s="1214"/>
      <c r="R10" s="1214"/>
      <c r="S10" s="1214"/>
      <c r="T10" s="1214"/>
      <c r="U10" s="1214"/>
      <c r="V10" s="1194"/>
      <c r="W10" s="942"/>
      <c r="X10" s="942"/>
      <c r="Y10" s="942"/>
      <c r="Z10" s="942"/>
      <c r="AA10" s="942"/>
      <c r="AB10" s="942"/>
      <c r="AC10" s="942"/>
      <c r="AD10" s="942"/>
      <c r="AE10" s="943"/>
      <c r="AF10" s="1213"/>
      <c r="AG10" s="1214"/>
      <c r="AH10" s="1214"/>
      <c r="AI10" s="1214"/>
      <c r="AJ10" s="1214"/>
      <c r="AK10" s="1214"/>
      <c r="AL10" s="1214"/>
      <c r="AM10" s="1214"/>
      <c r="AN10" s="1214"/>
      <c r="AO10" s="1216"/>
      <c r="AQ10" s="78"/>
    </row>
    <row r="11" spans="1:47" ht="12.75" customHeight="1">
      <c r="A11" s="1191"/>
      <c r="B11" s="1192"/>
      <c r="C11" s="1192"/>
      <c r="D11" s="1192"/>
      <c r="E11" s="1192"/>
      <c r="F11" s="1192"/>
      <c r="G11" s="1192"/>
      <c r="H11" s="1192"/>
      <c r="I11" s="1192"/>
      <c r="J11" s="1192"/>
      <c r="K11" s="1192"/>
      <c r="L11" s="1192"/>
      <c r="M11" s="1192"/>
      <c r="N11" s="1192"/>
      <c r="O11" s="1194"/>
      <c r="P11" s="942"/>
      <c r="Q11" s="942"/>
      <c r="R11" s="942"/>
      <c r="S11" s="942"/>
      <c r="T11" s="942"/>
      <c r="U11" s="942"/>
      <c r="V11" s="1194"/>
      <c r="W11" s="942"/>
      <c r="X11" s="942"/>
      <c r="Y11" s="942"/>
      <c r="Z11" s="942"/>
      <c r="AA11" s="942"/>
      <c r="AB11" s="942"/>
      <c r="AC11" s="942"/>
      <c r="AD11" s="942"/>
      <c r="AE11" s="943"/>
      <c r="AF11" s="1194"/>
      <c r="AG11" s="942"/>
      <c r="AH11" s="942"/>
      <c r="AI11" s="942"/>
      <c r="AJ11" s="942"/>
      <c r="AK11" s="942"/>
      <c r="AL11" s="942"/>
      <c r="AM11" s="942"/>
      <c r="AN11" s="942"/>
      <c r="AO11" s="1038"/>
      <c r="AQ11" s="78"/>
    </row>
    <row r="12" spans="1:47" ht="12.75" customHeight="1">
      <c r="A12" s="1191"/>
      <c r="B12" s="1192"/>
      <c r="C12" s="1192"/>
      <c r="D12" s="1192"/>
      <c r="E12" s="1192"/>
      <c r="F12" s="1192"/>
      <c r="G12" s="1192"/>
      <c r="H12" s="1192"/>
      <c r="I12" s="1192"/>
      <c r="J12" s="1192"/>
      <c r="K12" s="1192"/>
      <c r="L12" s="1192"/>
      <c r="M12" s="1192"/>
      <c r="N12" s="1192"/>
      <c r="O12" s="1195"/>
      <c r="P12" s="945"/>
      <c r="Q12" s="945"/>
      <c r="R12" s="945"/>
      <c r="S12" s="945"/>
      <c r="T12" s="945"/>
      <c r="U12" s="945"/>
      <c r="V12" s="1195"/>
      <c r="W12" s="945"/>
      <c r="X12" s="945"/>
      <c r="Y12" s="945"/>
      <c r="Z12" s="945"/>
      <c r="AA12" s="945"/>
      <c r="AB12" s="945"/>
      <c r="AC12" s="945"/>
      <c r="AD12" s="945"/>
      <c r="AE12" s="946"/>
      <c r="AF12" s="1195"/>
      <c r="AG12" s="945"/>
      <c r="AH12" s="945"/>
      <c r="AI12" s="945"/>
      <c r="AJ12" s="945"/>
      <c r="AK12" s="945"/>
      <c r="AL12" s="945"/>
      <c r="AM12" s="945"/>
      <c r="AN12" s="945"/>
      <c r="AO12" s="1197"/>
      <c r="AQ12" s="79"/>
    </row>
    <row r="13" spans="1:47" ht="12.75" customHeight="1">
      <c r="A13" s="1191"/>
      <c r="B13" s="1192"/>
      <c r="C13" s="1192"/>
      <c r="D13" s="1192"/>
      <c r="E13" s="1192"/>
      <c r="F13" s="1192"/>
      <c r="G13" s="1192"/>
      <c r="H13" s="1192"/>
      <c r="I13" s="1192"/>
      <c r="J13" s="1192"/>
      <c r="K13" s="1192"/>
      <c r="L13" s="1192"/>
      <c r="M13" s="1192"/>
      <c r="N13" s="1192"/>
      <c r="O13" s="1193"/>
      <c r="P13" s="939"/>
      <c r="Q13" s="939"/>
      <c r="R13" s="939"/>
      <c r="S13" s="939"/>
      <c r="T13" s="939"/>
      <c r="U13" s="939"/>
      <c r="V13" s="1193"/>
      <c r="W13" s="939"/>
      <c r="X13" s="939"/>
      <c r="Y13" s="939"/>
      <c r="Z13" s="939"/>
      <c r="AA13" s="939"/>
      <c r="AB13" s="939"/>
      <c r="AC13" s="939"/>
      <c r="AD13" s="939"/>
      <c r="AE13" s="940"/>
      <c r="AF13" s="1193"/>
      <c r="AG13" s="939"/>
      <c r="AH13" s="939"/>
      <c r="AI13" s="939"/>
      <c r="AJ13" s="939"/>
      <c r="AK13" s="939"/>
      <c r="AL13" s="939"/>
      <c r="AM13" s="939"/>
      <c r="AN13" s="939"/>
      <c r="AO13" s="1196"/>
      <c r="AQ13" s="79"/>
    </row>
    <row r="14" spans="1:47" ht="12.75" customHeight="1">
      <c r="A14" s="1191"/>
      <c r="B14" s="1192"/>
      <c r="C14" s="1192"/>
      <c r="D14" s="1192"/>
      <c r="E14" s="1192"/>
      <c r="F14" s="1192"/>
      <c r="G14" s="1192"/>
      <c r="H14" s="1192"/>
      <c r="I14" s="1192"/>
      <c r="J14" s="1192"/>
      <c r="K14" s="1192"/>
      <c r="L14" s="1192"/>
      <c r="M14" s="1192"/>
      <c r="N14" s="1192"/>
      <c r="O14" s="1194"/>
      <c r="P14" s="942"/>
      <c r="Q14" s="942"/>
      <c r="R14" s="942"/>
      <c r="S14" s="942"/>
      <c r="T14" s="942"/>
      <c r="U14" s="942"/>
      <c r="V14" s="1194"/>
      <c r="W14" s="942"/>
      <c r="X14" s="942"/>
      <c r="Y14" s="942"/>
      <c r="Z14" s="942"/>
      <c r="AA14" s="942"/>
      <c r="AB14" s="942"/>
      <c r="AC14" s="942"/>
      <c r="AD14" s="942"/>
      <c r="AE14" s="943"/>
      <c r="AF14" s="1194"/>
      <c r="AG14" s="942"/>
      <c r="AH14" s="942"/>
      <c r="AI14" s="942"/>
      <c r="AJ14" s="942"/>
      <c r="AK14" s="942"/>
      <c r="AL14" s="942"/>
      <c r="AM14" s="942"/>
      <c r="AN14" s="942"/>
      <c r="AO14" s="1038"/>
      <c r="AQ14" s="73"/>
    </row>
    <row r="15" spans="1:47" ht="12.75" customHeight="1">
      <c r="A15" s="1191"/>
      <c r="B15" s="1192"/>
      <c r="C15" s="1192"/>
      <c r="D15" s="1192"/>
      <c r="E15" s="1192"/>
      <c r="F15" s="1192"/>
      <c r="G15" s="1192"/>
      <c r="H15" s="1192"/>
      <c r="I15" s="1192"/>
      <c r="J15" s="1192"/>
      <c r="K15" s="1192"/>
      <c r="L15" s="1192"/>
      <c r="M15" s="1192"/>
      <c r="N15" s="1192"/>
      <c r="O15" s="1195"/>
      <c r="P15" s="945"/>
      <c r="Q15" s="945"/>
      <c r="R15" s="945"/>
      <c r="S15" s="945"/>
      <c r="T15" s="945"/>
      <c r="U15" s="945"/>
      <c r="V15" s="1195"/>
      <c r="W15" s="945"/>
      <c r="X15" s="945"/>
      <c r="Y15" s="945"/>
      <c r="Z15" s="945"/>
      <c r="AA15" s="945"/>
      <c r="AB15" s="945"/>
      <c r="AC15" s="945"/>
      <c r="AD15" s="945"/>
      <c r="AE15" s="946"/>
      <c r="AF15" s="1195"/>
      <c r="AG15" s="945"/>
      <c r="AH15" s="945"/>
      <c r="AI15" s="945"/>
      <c r="AJ15" s="945"/>
      <c r="AK15" s="945"/>
      <c r="AL15" s="945"/>
      <c r="AM15" s="945"/>
      <c r="AN15" s="945"/>
      <c r="AO15" s="1197"/>
      <c r="AQ15" s="80"/>
    </row>
    <row r="16" spans="1:47" ht="12.75" customHeight="1">
      <c r="A16" s="1191"/>
      <c r="B16" s="1192"/>
      <c r="C16" s="1192"/>
      <c r="D16" s="1192"/>
      <c r="E16" s="1192"/>
      <c r="F16" s="1192"/>
      <c r="G16" s="1192"/>
      <c r="H16" s="1192"/>
      <c r="I16" s="1192"/>
      <c r="J16" s="1192"/>
      <c r="K16" s="1192"/>
      <c r="L16" s="1192"/>
      <c r="M16" s="1192"/>
      <c r="N16" s="1192"/>
      <c r="O16" s="1193"/>
      <c r="P16" s="939"/>
      <c r="Q16" s="939"/>
      <c r="R16" s="939"/>
      <c r="S16" s="939"/>
      <c r="T16" s="939"/>
      <c r="U16" s="939"/>
      <c r="V16" s="1193"/>
      <c r="W16" s="939"/>
      <c r="X16" s="939"/>
      <c r="Y16" s="939"/>
      <c r="Z16" s="939"/>
      <c r="AA16" s="939"/>
      <c r="AB16" s="939"/>
      <c r="AC16" s="939"/>
      <c r="AD16" s="939"/>
      <c r="AE16" s="940"/>
      <c r="AF16" s="1193"/>
      <c r="AG16" s="939"/>
      <c r="AH16" s="939"/>
      <c r="AI16" s="939"/>
      <c r="AJ16" s="939"/>
      <c r="AK16" s="939"/>
      <c r="AL16" s="939"/>
      <c r="AM16" s="939"/>
      <c r="AN16" s="939"/>
      <c r="AO16" s="1196"/>
      <c r="AQ16" s="80"/>
    </row>
    <row r="17" spans="1:43" ht="12.75" customHeight="1">
      <c r="A17" s="1191"/>
      <c r="B17" s="1192"/>
      <c r="C17" s="1192"/>
      <c r="D17" s="1192"/>
      <c r="E17" s="1192"/>
      <c r="F17" s="1192"/>
      <c r="G17" s="1192"/>
      <c r="H17" s="1192"/>
      <c r="I17" s="1192"/>
      <c r="J17" s="1192"/>
      <c r="K17" s="1192"/>
      <c r="L17" s="1192"/>
      <c r="M17" s="1192"/>
      <c r="N17" s="1192"/>
      <c r="O17" s="1194"/>
      <c r="P17" s="942"/>
      <c r="Q17" s="942"/>
      <c r="R17" s="942"/>
      <c r="S17" s="942"/>
      <c r="T17" s="942"/>
      <c r="U17" s="942"/>
      <c r="V17" s="1194"/>
      <c r="W17" s="942"/>
      <c r="X17" s="942"/>
      <c r="Y17" s="942"/>
      <c r="Z17" s="942"/>
      <c r="AA17" s="942"/>
      <c r="AB17" s="942"/>
      <c r="AC17" s="942"/>
      <c r="AD17" s="942"/>
      <c r="AE17" s="943"/>
      <c r="AF17" s="1194"/>
      <c r="AG17" s="942"/>
      <c r="AH17" s="942"/>
      <c r="AI17" s="942"/>
      <c r="AJ17" s="942"/>
      <c r="AK17" s="942"/>
      <c r="AL17" s="942"/>
      <c r="AM17" s="942"/>
      <c r="AN17" s="942"/>
      <c r="AO17" s="1038"/>
      <c r="AQ17" s="81"/>
    </row>
    <row r="18" spans="1:43" ht="12.75" customHeight="1">
      <c r="A18" s="1191"/>
      <c r="B18" s="1192"/>
      <c r="C18" s="1192"/>
      <c r="D18" s="1192"/>
      <c r="E18" s="1192"/>
      <c r="F18" s="1192"/>
      <c r="G18" s="1192"/>
      <c r="H18" s="1192"/>
      <c r="I18" s="1192"/>
      <c r="J18" s="1192"/>
      <c r="K18" s="1192"/>
      <c r="L18" s="1192"/>
      <c r="M18" s="1192"/>
      <c r="N18" s="1192"/>
      <c r="O18" s="1195"/>
      <c r="P18" s="945"/>
      <c r="Q18" s="945"/>
      <c r="R18" s="945"/>
      <c r="S18" s="945"/>
      <c r="T18" s="945"/>
      <c r="U18" s="945"/>
      <c r="V18" s="1195"/>
      <c r="W18" s="945"/>
      <c r="X18" s="945"/>
      <c r="Y18" s="945"/>
      <c r="Z18" s="945"/>
      <c r="AA18" s="945"/>
      <c r="AB18" s="945"/>
      <c r="AC18" s="945"/>
      <c r="AD18" s="945"/>
      <c r="AE18" s="946"/>
      <c r="AF18" s="1195"/>
      <c r="AG18" s="945"/>
      <c r="AH18" s="945"/>
      <c r="AI18" s="945"/>
      <c r="AJ18" s="945"/>
      <c r="AK18" s="945"/>
      <c r="AL18" s="945"/>
      <c r="AM18" s="945"/>
      <c r="AN18" s="945"/>
      <c r="AO18" s="1197"/>
      <c r="AQ18" s="9"/>
    </row>
    <row r="19" spans="1:43" ht="12.75" customHeight="1">
      <c r="A19" s="1191"/>
      <c r="B19" s="1192"/>
      <c r="C19" s="1192"/>
      <c r="D19" s="1192"/>
      <c r="E19" s="1192"/>
      <c r="F19" s="1192"/>
      <c r="G19" s="1192"/>
      <c r="H19" s="1192"/>
      <c r="I19" s="1192"/>
      <c r="J19" s="1192"/>
      <c r="K19" s="1192"/>
      <c r="L19" s="1192"/>
      <c r="M19" s="1192"/>
      <c r="N19" s="1192"/>
      <c r="O19" s="1193"/>
      <c r="P19" s="939"/>
      <c r="Q19" s="939"/>
      <c r="R19" s="939"/>
      <c r="S19" s="939"/>
      <c r="T19" s="939"/>
      <c r="U19" s="939"/>
      <c r="V19" s="1193"/>
      <c r="W19" s="939"/>
      <c r="X19" s="939"/>
      <c r="Y19" s="939"/>
      <c r="Z19" s="939"/>
      <c r="AA19" s="939"/>
      <c r="AB19" s="939"/>
      <c r="AC19" s="939"/>
      <c r="AD19" s="939"/>
      <c r="AE19" s="940"/>
      <c r="AF19" s="1193"/>
      <c r="AG19" s="939"/>
      <c r="AH19" s="939"/>
      <c r="AI19" s="939"/>
      <c r="AJ19" s="939"/>
      <c r="AK19" s="939"/>
      <c r="AL19" s="939"/>
      <c r="AM19" s="939"/>
      <c r="AN19" s="939"/>
      <c r="AO19" s="1196"/>
      <c r="AQ19" s="8"/>
    </row>
    <row r="20" spans="1:43" ht="12.75" customHeight="1">
      <c r="A20" s="1191"/>
      <c r="B20" s="1192"/>
      <c r="C20" s="1192"/>
      <c r="D20" s="1192"/>
      <c r="E20" s="1192"/>
      <c r="F20" s="1192"/>
      <c r="G20" s="1192"/>
      <c r="H20" s="1192"/>
      <c r="I20" s="1192"/>
      <c r="J20" s="1192"/>
      <c r="K20" s="1192"/>
      <c r="L20" s="1192"/>
      <c r="M20" s="1192"/>
      <c r="N20" s="1192"/>
      <c r="O20" s="1194"/>
      <c r="P20" s="942"/>
      <c r="Q20" s="942"/>
      <c r="R20" s="942"/>
      <c r="S20" s="942"/>
      <c r="T20" s="942"/>
      <c r="U20" s="942"/>
      <c r="V20" s="1194"/>
      <c r="W20" s="942"/>
      <c r="X20" s="942"/>
      <c r="Y20" s="942"/>
      <c r="Z20" s="942"/>
      <c r="AA20" s="942"/>
      <c r="AB20" s="942"/>
      <c r="AC20" s="942"/>
      <c r="AD20" s="942"/>
      <c r="AE20" s="943"/>
      <c r="AF20" s="1194"/>
      <c r="AG20" s="942"/>
      <c r="AH20" s="942"/>
      <c r="AI20" s="942"/>
      <c r="AJ20" s="942"/>
      <c r="AK20" s="942"/>
      <c r="AL20" s="942"/>
      <c r="AM20" s="942"/>
      <c r="AN20" s="942"/>
      <c r="AO20" s="1038"/>
      <c r="AQ20" s="104"/>
    </row>
    <row r="21" spans="1:43" ht="12.75" customHeight="1">
      <c r="A21" s="1191"/>
      <c r="B21" s="1192"/>
      <c r="C21" s="1192"/>
      <c r="D21" s="1192"/>
      <c r="E21" s="1192"/>
      <c r="F21" s="1192"/>
      <c r="G21" s="1192"/>
      <c r="H21" s="1192"/>
      <c r="I21" s="1192"/>
      <c r="J21" s="1192"/>
      <c r="K21" s="1192"/>
      <c r="L21" s="1192"/>
      <c r="M21" s="1192"/>
      <c r="N21" s="1192"/>
      <c r="O21" s="1195"/>
      <c r="P21" s="945"/>
      <c r="Q21" s="945"/>
      <c r="R21" s="945"/>
      <c r="S21" s="945"/>
      <c r="T21" s="945"/>
      <c r="U21" s="945"/>
      <c r="V21" s="1195"/>
      <c r="W21" s="945"/>
      <c r="X21" s="945"/>
      <c r="Y21" s="945"/>
      <c r="Z21" s="945"/>
      <c r="AA21" s="945"/>
      <c r="AB21" s="945"/>
      <c r="AC21" s="945"/>
      <c r="AD21" s="945"/>
      <c r="AE21" s="946"/>
      <c r="AF21" s="1195"/>
      <c r="AG21" s="945"/>
      <c r="AH21" s="945"/>
      <c r="AI21" s="945"/>
      <c r="AJ21" s="945"/>
      <c r="AK21" s="945"/>
      <c r="AL21" s="945"/>
      <c r="AM21" s="945"/>
      <c r="AN21" s="945"/>
      <c r="AO21" s="1197"/>
      <c r="AQ21" s="8"/>
    </row>
    <row r="22" spans="1:43" ht="12.75" customHeight="1">
      <c r="A22" s="1191"/>
      <c r="B22" s="1192"/>
      <c r="C22" s="1192"/>
      <c r="D22" s="1192"/>
      <c r="E22" s="1192"/>
      <c r="F22" s="1192"/>
      <c r="G22" s="1192"/>
      <c r="H22" s="1192"/>
      <c r="I22" s="1192"/>
      <c r="J22" s="1192"/>
      <c r="K22" s="1192"/>
      <c r="L22" s="1192"/>
      <c r="M22" s="1192"/>
      <c r="N22" s="1192"/>
      <c r="O22" s="1193"/>
      <c r="P22" s="939"/>
      <c r="Q22" s="939"/>
      <c r="R22" s="939"/>
      <c r="S22" s="939"/>
      <c r="T22" s="939"/>
      <c r="U22" s="939"/>
      <c r="V22" s="1193"/>
      <c r="W22" s="939"/>
      <c r="X22" s="939"/>
      <c r="Y22" s="939"/>
      <c r="Z22" s="939"/>
      <c r="AA22" s="939"/>
      <c r="AB22" s="939"/>
      <c r="AC22" s="939"/>
      <c r="AD22" s="939"/>
      <c r="AE22" s="940"/>
      <c r="AF22" s="1193"/>
      <c r="AG22" s="939"/>
      <c r="AH22" s="939"/>
      <c r="AI22" s="939"/>
      <c r="AJ22" s="939"/>
      <c r="AK22" s="939"/>
      <c r="AL22" s="939"/>
      <c r="AM22" s="939"/>
      <c r="AN22" s="939"/>
      <c r="AO22" s="1196"/>
      <c r="AQ22" s="138"/>
    </row>
    <row r="23" spans="1:43" ht="12.75" customHeight="1">
      <c r="A23" s="1191"/>
      <c r="B23" s="1192"/>
      <c r="C23" s="1192"/>
      <c r="D23" s="1192"/>
      <c r="E23" s="1192"/>
      <c r="F23" s="1192"/>
      <c r="G23" s="1192"/>
      <c r="H23" s="1192"/>
      <c r="I23" s="1192"/>
      <c r="J23" s="1192"/>
      <c r="K23" s="1192"/>
      <c r="L23" s="1192"/>
      <c r="M23" s="1192"/>
      <c r="N23" s="1192"/>
      <c r="O23" s="1194"/>
      <c r="P23" s="942"/>
      <c r="Q23" s="942"/>
      <c r="R23" s="942"/>
      <c r="S23" s="942"/>
      <c r="T23" s="942"/>
      <c r="U23" s="942"/>
      <c r="V23" s="1194"/>
      <c r="W23" s="942"/>
      <c r="X23" s="942"/>
      <c r="Y23" s="942"/>
      <c r="Z23" s="942"/>
      <c r="AA23" s="942"/>
      <c r="AB23" s="942"/>
      <c r="AC23" s="942"/>
      <c r="AD23" s="942"/>
      <c r="AE23" s="943"/>
      <c r="AF23" s="1194"/>
      <c r="AG23" s="942"/>
      <c r="AH23" s="942"/>
      <c r="AI23" s="942"/>
      <c r="AJ23" s="942"/>
      <c r="AK23" s="942"/>
      <c r="AL23" s="942"/>
      <c r="AM23" s="942"/>
      <c r="AN23" s="942"/>
      <c r="AO23" s="1038"/>
      <c r="AQ23" s="7"/>
    </row>
    <row r="24" spans="1:43" ht="12.75" customHeight="1">
      <c r="A24" s="1191"/>
      <c r="B24" s="1192"/>
      <c r="C24" s="1192"/>
      <c r="D24" s="1192"/>
      <c r="E24" s="1192"/>
      <c r="F24" s="1192"/>
      <c r="G24" s="1192"/>
      <c r="H24" s="1192"/>
      <c r="I24" s="1192"/>
      <c r="J24" s="1192"/>
      <c r="K24" s="1192"/>
      <c r="L24" s="1192"/>
      <c r="M24" s="1192"/>
      <c r="N24" s="1192"/>
      <c r="O24" s="1195"/>
      <c r="P24" s="945"/>
      <c r="Q24" s="945"/>
      <c r="R24" s="945"/>
      <c r="S24" s="945"/>
      <c r="T24" s="945"/>
      <c r="U24" s="945"/>
      <c r="V24" s="1195"/>
      <c r="W24" s="945"/>
      <c r="X24" s="945"/>
      <c r="Y24" s="945"/>
      <c r="Z24" s="945"/>
      <c r="AA24" s="945"/>
      <c r="AB24" s="945"/>
      <c r="AC24" s="945"/>
      <c r="AD24" s="945"/>
      <c r="AE24" s="946"/>
      <c r="AF24" s="1195"/>
      <c r="AG24" s="945"/>
      <c r="AH24" s="945"/>
      <c r="AI24" s="945"/>
      <c r="AJ24" s="945"/>
      <c r="AK24" s="945"/>
      <c r="AL24" s="945"/>
      <c r="AM24" s="945"/>
      <c r="AN24" s="945"/>
      <c r="AO24" s="1197"/>
      <c r="AQ24" s="69"/>
    </row>
    <row r="25" spans="1:43" ht="12.75" customHeight="1">
      <c r="A25" s="1191"/>
      <c r="B25" s="1192"/>
      <c r="C25" s="1192"/>
      <c r="D25" s="1192"/>
      <c r="E25" s="1192"/>
      <c r="F25" s="1192"/>
      <c r="G25" s="1192"/>
      <c r="H25" s="1192"/>
      <c r="I25" s="1192"/>
      <c r="J25" s="1192"/>
      <c r="K25" s="1192"/>
      <c r="L25" s="1192"/>
      <c r="M25" s="1192"/>
      <c r="N25" s="1192"/>
      <c r="O25" s="1193"/>
      <c r="P25" s="939"/>
      <c r="Q25" s="939"/>
      <c r="R25" s="939"/>
      <c r="S25" s="939"/>
      <c r="T25" s="939"/>
      <c r="U25" s="939"/>
      <c r="V25" s="1193"/>
      <c r="W25" s="939"/>
      <c r="X25" s="939"/>
      <c r="Y25" s="939"/>
      <c r="Z25" s="939"/>
      <c r="AA25" s="939"/>
      <c r="AB25" s="939"/>
      <c r="AC25" s="939"/>
      <c r="AD25" s="939"/>
      <c r="AE25" s="940"/>
      <c r="AF25" s="1193"/>
      <c r="AG25" s="939"/>
      <c r="AH25" s="939"/>
      <c r="AI25" s="939"/>
      <c r="AJ25" s="939"/>
      <c r="AK25" s="939"/>
      <c r="AL25" s="939"/>
      <c r="AM25" s="939"/>
      <c r="AN25" s="939"/>
      <c r="AO25" s="1196"/>
    </row>
    <row r="26" spans="1:43" ht="12.75" customHeight="1">
      <c r="A26" s="1191"/>
      <c r="B26" s="1192"/>
      <c r="C26" s="1192"/>
      <c r="D26" s="1192"/>
      <c r="E26" s="1192"/>
      <c r="F26" s="1192"/>
      <c r="G26" s="1192"/>
      <c r="H26" s="1192"/>
      <c r="I26" s="1192"/>
      <c r="J26" s="1192"/>
      <c r="K26" s="1192"/>
      <c r="L26" s="1192"/>
      <c r="M26" s="1192"/>
      <c r="N26" s="1192"/>
      <c r="O26" s="1194"/>
      <c r="P26" s="942"/>
      <c r="Q26" s="942"/>
      <c r="R26" s="942"/>
      <c r="S26" s="942"/>
      <c r="T26" s="942"/>
      <c r="U26" s="942"/>
      <c r="V26" s="1194"/>
      <c r="W26" s="942"/>
      <c r="X26" s="942"/>
      <c r="Y26" s="942"/>
      <c r="Z26" s="942"/>
      <c r="AA26" s="942"/>
      <c r="AB26" s="942"/>
      <c r="AC26" s="942"/>
      <c r="AD26" s="942"/>
      <c r="AE26" s="943"/>
      <c r="AF26" s="1194"/>
      <c r="AG26" s="942"/>
      <c r="AH26" s="942"/>
      <c r="AI26" s="942"/>
      <c r="AJ26" s="942"/>
      <c r="AK26" s="942"/>
      <c r="AL26" s="942"/>
      <c r="AM26" s="942"/>
      <c r="AN26" s="942"/>
      <c r="AO26" s="1038"/>
    </row>
    <row r="27" spans="1:43" ht="12.75" customHeight="1">
      <c r="A27" s="1191"/>
      <c r="B27" s="1192"/>
      <c r="C27" s="1192"/>
      <c r="D27" s="1192"/>
      <c r="E27" s="1192"/>
      <c r="F27" s="1192"/>
      <c r="G27" s="1192"/>
      <c r="H27" s="1192"/>
      <c r="I27" s="1192"/>
      <c r="J27" s="1192"/>
      <c r="K27" s="1192"/>
      <c r="L27" s="1192"/>
      <c r="M27" s="1192"/>
      <c r="N27" s="1192"/>
      <c r="O27" s="1195"/>
      <c r="P27" s="945"/>
      <c r="Q27" s="945"/>
      <c r="R27" s="945"/>
      <c r="S27" s="945"/>
      <c r="T27" s="945"/>
      <c r="U27" s="945"/>
      <c r="V27" s="1195"/>
      <c r="W27" s="945"/>
      <c r="X27" s="945"/>
      <c r="Y27" s="945"/>
      <c r="Z27" s="945"/>
      <c r="AA27" s="945"/>
      <c r="AB27" s="945"/>
      <c r="AC27" s="945"/>
      <c r="AD27" s="945"/>
      <c r="AE27" s="946"/>
      <c r="AF27" s="1195"/>
      <c r="AG27" s="945"/>
      <c r="AH27" s="945"/>
      <c r="AI27" s="945"/>
      <c r="AJ27" s="945"/>
      <c r="AK27" s="945"/>
      <c r="AL27" s="945"/>
      <c r="AM27" s="945"/>
      <c r="AN27" s="945"/>
      <c r="AO27" s="1197"/>
    </row>
    <row r="28" spans="1:43" ht="12.75" customHeight="1">
      <c r="A28" s="1191"/>
      <c r="B28" s="1192"/>
      <c r="C28" s="1192"/>
      <c r="D28" s="1192"/>
      <c r="E28" s="1192"/>
      <c r="F28" s="1192"/>
      <c r="G28" s="1192"/>
      <c r="H28" s="1192"/>
      <c r="I28" s="1192"/>
      <c r="J28" s="1192"/>
      <c r="K28" s="1192"/>
      <c r="L28" s="1192"/>
      <c r="M28" s="1192"/>
      <c r="N28" s="1192"/>
      <c r="O28" s="1193"/>
      <c r="P28" s="939"/>
      <c r="Q28" s="939"/>
      <c r="R28" s="939"/>
      <c r="S28" s="939"/>
      <c r="T28" s="939"/>
      <c r="U28" s="939"/>
      <c r="V28" s="1193"/>
      <c r="W28" s="939"/>
      <c r="X28" s="939"/>
      <c r="Y28" s="939"/>
      <c r="Z28" s="939"/>
      <c r="AA28" s="939"/>
      <c r="AB28" s="939"/>
      <c r="AC28" s="939"/>
      <c r="AD28" s="939"/>
      <c r="AE28" s="940"/>
      <c r="AF28" s="1193"/>
      <c r="AG28" s="939"/>
      <c r="AH28" s="939"/>
      <c r="AI28" s="939"/>
      <c r="AJ28" s="939"/>
      <c r="AK28" s="939"/>
      <c r="AL28" s="939"/>
      <c r="AM28" s="939"/>
      <c r="AN28" s="939"/>
      <c r="AO28" s="1196"/>
    </row>
    <row r="29" spans="1:43" ht="12.75" customHeight="1">
      <c r="A29" s="1191"/>
      <c r="B29" s="1192"/>
      <c r="C29" s="1192"/>
      <c r="D29" s="1192"/>
      <c r="E29" s="1192"/>
      <c r="F29" s="1192"/>
      <c r="G29" s="1192"/>
      <c r="H29" s="1192"/>
      <c r="I29" s="1192"/>
      <c r="J29" s="1192"/>
      <c r="K29" s="1192"/>
      <c r="L29" s="1192"/>
      <c r="M29" s="1192"/>
      <c r="N29" s="1192"/>
      <c r="O29" s="1194"/>
      <c r="P29" s="942"/>
      <c r="Q29" s="942"/>
      <c r="R29" s="942"/>
      <c r="S29" s="942"/>
      <c r="T29" s="942"/>
      <c r="U29" s="942"/>
      <c r="V29" s="1194"/>
      <c r="W29" s="942"/>
      <c r="X29" s="942"/>
      <c r="Y29" s="942"/>
      <c r="Z29" s="942"/>
      <c r="AA29" s="942"/>
      <c r="AB29" s="942"/>
      <c r="AC29" s="942"/>
      <c r="AD29" s="942"/>
      <c r="AE29" s="943"/>
      <c r="AF29" s="1194"/>
      <c r="AG29" s="942"/>
      <c r="AH29" s="942"/>
      <c r="AI29" s="942"/>
      <c r="AJ29" s="942"/>
      <c r="AK29" s="942"/>
      <c r="AL29" s="942"/>
      <c r="AM29" s="942"/>
      <c r="AN29" s="942"/>
      <c r="AO29" s="1038"/>
    </row>
    <row r="30" spans="1:43" ht="12.75" customHeight="1">
      <c r="A30" s="1191"/>
      <c r="B30" s="1192"/>
      <c r="C30" s="1192"/>
      <c r="D30" s="1192"/>
      <c r="E30" s="1192"/>
      <c r="F30" s="1192"/>
      <c r="G30" s="1192"/>
      <c r="H30" s="1192"/>
      <c r="I30" s="1192"/>
      <c r="J30" s="1192"/>
      <c r="K30" s="1192"/>
      <c r="L30" s="1192"/>
      <c r="M30" s="1192"/>
      <c r="N30" s="1192"/>
      <c r="O30" s="1195"/>
      <c r="P30" s="945"/>
      <c r="Q30" s="945"/>
      <c r="R30" s="945"/>
      <c r="S30" s="945"/>
      <c r="T30" s="945"/>
      <c r="U30" s="945"/>
      <c r="V30" s="1195"/>
      <c r="W30" s="945"/>
      <c r="X30" s="945"/>
      <c r="Y30" s="945"/>
      <c r="Z30" s="945"/>
      <c r="AA30" s="945"/>
      <c r="AB30" s="945"/>
      <c r="AC30" s="945"/>
      <c r="AD30" s="945"/>
      <c r="AE30" s="946"/>
      <c r="AF30" s="1195"/>
      <c r="AG30" s="945"/>
      <c r="AH30" s="945"/>
      <c r="AI30" s="945"/>
      <c r="AJ30" s="945"/>
      <c r="AK30" s="945"/>
      <c r="AL30" s="945"/>
      <c r="AM30" s="945"/>
      <c r="AN30" s="945"/>
      <c r="AO30" s="1197"/>
    </row>
    <row r="31" spans="1:43" ht="12.75" customHeight="1">
      <c r="A31" s="1191"/>
      <c r="B31" s="1192"/>
      <c r="C31" s="1192"/>
      <c r="D31" s="1192"/>
      <c r="E31" s="1192"/>
      <c r="F31" s="1192"/>
      <c r="G31" s="1192"/>
      <c r="H31" s="1192"/>
      <c r="I31" s="1192"/>
      <c r="J31" s="1192"/>
      <c r="K31" s="1192"/>
      <c r="L31" s="1192"/>
      <c r="M31" s="1192"/>
      <c r="N31" s="1192"/>
      <c r="O31" s="1193"/>
      <c r="P31" s="939"/>
      <c r="Q31" s="939"/>
      <c r="R31" s="939"/>
      <c r="S31" s="939"/>
      <c r="T31" s="939"/>
      <c r="U31" s="939"/>
      <c r="V31" s="1193"/>
      <c r="W31" s="939"/>
      <c r="X31" s="939"/>
      <c r="Y31" s="939"/>
      <c r="Z31" s="939"/>
      <c r="AA31" s="939"/>
      <c r="AB31" s="939"/>
      <c r="AC31" s="939"/>
      <c r="AD31" s="939"/>
      <c r="AE31" s="940"/>
      <c r="AF31" s="1193"/>
      <c r="AG31" s="939"/>
      <c r="AH31" s="939"/>
      <c r="AI31" s="939"/>
      <c r="AJ31" s="939"/>
      <c r="AK31" s="939"/>
      <c r="AL31" s="939"/>
      <c r="AM31" s="939"/>
      <c r="AN31" s="939"/>
      <c r="AO31" s="1196"/>
    </row>
    <row r="32" spans="1:43" ht="12.75" customHeight="1">
      <c r="A32" s="1191"/>
      <c r="B32" s="1192"/>
      <c r="C32" s="1192"/>
      <c r="D32" s="1192"/>
      <c r="E32" s="1192"/>
      <c r="F32" s="1192"/>
      <c r="G32" s="1192"/>
      <c r="H32" s="1192"/>
      <c r="I32" s="1192"/>
      <c r="J32" s="1192"/>
      <c r="K32" s="1192"/>
      <c r="L32" s="1192"/>
      <c r="M32" s="1192"/>
      <c r="N32" s="1192"/>
      <c r="O32" s="1194"/>
      <c r="P32" s="942"/>
      <c r="Q32" s="942"/>
      <c r="R32" s="942"/>
      <c r="S32" s="942"/>
      <c r="T32" s="942"/>
      <c r="U32" s="942"/>
      <c r="V32" s="1194"/>
      <c r="W32" s="942"/>
      <c r="X32" s="942"/>
      <c r="Y32" s="942"/>
      <c r="Z32" s="942"/>
      <c r="AA32" s="942"/>
      <c r="AB32" s="942"/>
      <c r="AC32" s="942"/>
      <c r="AD32" s="942"/>
      <c r="AE32" s="943"/>
      <c r="AF32" s="1194"/>
      <c r="AG32" s="942"/>
      <c r="AH32" s="942"/>
      <c r="AI32" s="942"/>
      <c r="AJ32" s="942"/>
      <c r="AK32" s="942"/>
      <c r="AL32" s="942"/>
      <c r="AM32" s="942"/>
      <c r="AN32" s="942"/>
      <c r="AO32" s="1038"/>
    </row>
    <row r="33" spans="1:41" ht="12.75" customHeight="1">
      <c r="A33" s="1191"/>
      <c r="B33" s="1192"/>
      <c r="C33" s="1192"/>
      <c r="D33" s="1192"/>
      <c r="E33" s="1192"/>
      <c r="F33" s="1192"/>
      <c r="G33" s="1192"/>
      <c r="H33" s="1192"/>
      <c r="I33" s="1192"/>
      <c r="J33" s="1192"/>
      <c r="K33" s="1192"/>
      <c r="L33" s="1192"/>
      <c r="M33" s="1192"/>
      <c r="N33" s="1192"/>
      <c r="O33" s="1195"/>
      <c r="P33" s="945"/>
      <c r="Q33" s="945"/>
      <c r="R33" s="945"/>
      <c r="S33" s="945"/>
      <c r="T33" s="945"/>
      <c r="U33" s="945"/>
      <c r="V33" s="1195"/>
      <c r="W33" s="945"/>
      <c r="X33" s="945"/>
      <c r="Y33" s="945"/>
      <c r="Z33" s="945"/>
      <c r="AA33" s="945"/>
      <c r="AB33" s="945"/>
      <c r="AC33" s="945"/>
      <c r="AD33" s="945"/>
      <c r="AE33" s="946"/>
      <c r="AF33" s="1195"/>
      <c r="AG33" s="945"/>
      <c r="AH33" s="945"/>
      <c r="AI33" s="945"/>
      <c r="AJ33" s="945"/>
      <c r="AK33" s="945"/>
      <c r="AL33" s="945"/>
      <c r="AM33" s="945"/>
      <c r="AN33" s="945"/>
      <c r="AO33" s="1197"/>
    </row>
    <row r="34" spans="1:41" ht="12.75" customHeight="1">
      <c r="A34" s="1191"/>
      <c r="B34" s="1192"/>
      <c r="C34" s="1192"/>
      <c r="D34" s="1192"/>
      <c r="E34" s="1192"/>
      <c r="F34" s="1192"/>
      <c r="G34" s="1192"/>
      <c r="H34" s="1192"/>
      <c r="I34" s="1192"/>
      <c r="J34" s="1192"/>
      <c r="K34" s="1192"/>
      <c r="L34" s="1192"/>
      <c r="M34" s="1192"/>
      <c r="N34" s="1192"/>
      <c r="O34" s="1193"/>
      <c r="P34" s="939"/>
      <c r="Q34" s="939"/>
      <c r="R34" s="939"/>
      <c r="S34" s="939"/>
      <c r="T34" s="939"/>
      <c r="U34" s="939"/>
      <c r="V34" s="1193"/>
      <c r="W34" s="939"/>
      <c r="X34" s="939"/>
      <c r="Y34" s="939"/>
      <c r="Z34" s="939"/>
      <c r="AA34" s="939"/>
      <c r="AB34" s="939"/>
      <c r="AC34" s="939"/>
      <c r="AD34" s="939"/>
      <c r="AE34" s="940"/>
      <c r="AF34" s="1193"/>
      <c r="AG34" s="939"/>
      <c r="AH34" s="939"/>
      <c r="AI34" s="939"/>
      <c r="AJ34" s="939"/>
      <c r="AK34" s="939"/>
      <c r="AL34" s="939"/>
      <c r="AM34" s="939"/>
      <c r="AN34" s="939"/>
      <c r="AO34" s="1196"/>
    </row>
    <row r="35" spans="1:41" ht="12.75" customHeight="1">
      <c r="A35" s="1191"/>
      <c r="B35" s="1192"/>
      <c r="C35" s="1192"/>
      <c r="D35" s="1192"/>
      <c r="E35" s="1192"/>
      <c r="F35" s="1192"/>
      <c r="G35" s="1192"/>
      <c r="H35" s="1192"/>
      <c r="I35" s="1192"/>
      <c r="J35" s="1192"/>
      <c r="K35" s="1192"/>
      <c r="L35" s="1192"/>
      <c r="M35" s="1192"/>
      <c r="N35" s="1192"/>
      <c r="O35" s="1194"/>
      <c r="P35" s="942"/>
      <c r="Q35" s="942"/>
      <c r="R35" s="942"/>
      <c r="S35" s="942"/>
      <c r="T35" s="942"/>
      <c r="U35" s="942"/>
      <c r="V35" s="1194"/>
      <c r="W35" s="942"/>
      <c r="X35" s="942"/>
      <c r="Y35" s="942"/>
      <c r="Z35" s="942"/>
      <c r="AA35" s="942"/>
      <c r="AB35" s="942"/>
      <c r="AC35" s="942"/>
      <c r="AD35" s="942"/>
      <c r="AE35" s="943"/>
      <c r="AF35" s="1194"/>
      <c r="AG35" s="942"/>
      <c r="AH35" s="942"/>
      <c r="AI35" s="942"/>
      <c r="AJ35" s="942"/>
      <c r="AK35" s="942"/>
      <c r="AL35" s="942"/>
      <c r="AM35" s="942"/>
      <c r="AN35" s="942"/>
      <c r="AO35" s="1038"/>
    </row>
    <row r="36" spans="1:41" ht="12.75" customHeight="1">
      <c r="A36" s="1191"/>
      <c r="B36" s="1192"/>
      <c r="C36" s="1192"/>
      <c r="D36" s="1192"/>
      <c r="E36" s="1192"/>
      <c r="F36" s="1192"/>
      <c r="G36" s="1192"/>
      <c r="H36" s="1192"/>
      <c r="I36" s="1192"/>
      <c r="J36" s="1192"/>
      <c r="K36" s="1192"/>
      <c r="L36" s="1192"/>
      <c r="M36" s="1192"/>
      <c r="N36" s="1192"/>
      <c r="O36" s="1195"/>
      <c r="P36" s="945"/>
      <c r="Q36" s="945"/>
      <c r="R36" s="945"/>
      <c r="S36" s="945"/>
      <c r="T36" s="945"/>
      <c r="U36" s="945"/>
      <c r="V36" s="1195"/>
      <c r="W36" s="945"/>
      <c r="X36" s="945"/>
      <c r="Y36" s="945"/>
      <c r="Z36" s="945"/>
      <c r="AA36" s="945"/>
      <c r="AB36" s="945"/>
      <c r="AC36" s="945"/>
      <c r="AD36" s="945"/>
      <c r="AE36" s="946"/>
      <c r="AF36" s="1195"/>
      <c r="AG36" s="945"/>
      <c r="AH36" s="945"/>
      <c r="AI36" s="945"/>
      <c r="AJ36" s="945"/>
      <c r="AK36" s="945"/>
      <c r="AL36" s="945"/>
      <c r="AM36" s="945"/>
      <c r="AN36" s="945"/>
      <c r="AO36" s="1197"/>
    </row>
    <row r="37" spans="1:41" ht="12.75" customHeight="1">
      <c r="A37" s="1191"/>
      <c r="B37" s="1192"/>
      <c r="C37" s="1192"/>
      <c r="D37" s="1192"/>
      <c r="E37" s="1192"/>
      <c r="F37" s="1192"/>
      <c r="G37" s="1192"/>
      <c r="H37" s="1192"/>
      <c r="I37" s="1192"/>
      <c r="J37" s="1192"/>
      <c r="K37" s="1192"/>
      <c r="L37" s="1192"/>
      <c r="M37" s="1192"/>
      <c r="N37" s="1192"/>
      <c r="O37" s="1193"/>
      <c r="P37" s="939"/>
      <c r="Q37" s="939"/>
      <c r="R37" s="939"/>
      <c r="S37" s="939"/>
      <c r="T37" s="939"/>
      <c r="U37" s="939"/>
      <c r="V37" s="1193"/>
      <c r="W37" s="939"/>
      <c r="X37" s="939"/>
      <c r="Y37" s="939"/>
      <c r="Z37" s="939"/>
      <c r="AA37" s="939"/>
      <c r="AB37" s="939"/>
      <c r="AC37" s="939"/>
      <c r="AD37" s="939"/>
      <c r="AE37" s="940"/>
      <c r="AF37" s="1193"/>
      <c r="AG37" s="939"/>
      <c r="AH37" s="939"/>
      <c r="AI37" s="939"/>
      <c r="AJ37" s="939"/>
      <c r="AK37" s="939"/>
      <c r="AL37" s="939"/>
      <c r="AM37" s="939"/>
      <c r="AN37" s="939"/>
      <c r="AO37" s="1196"/>
    </row>
    <row r="38" spans="1:41" ht="12.75" customHeight="1">
      <c r="A38" s="1191"/>
      <c r="B38" s="1192"/>
      <c r="C38" s="1192"/>
      <c r="D38" s="1192"/>
      <c r="E38" s="1192"/>
      <c r="F38" s="1192"/>
      <c r="G38" s="1192"/>
      <c r="H38" s="1192"/>
      <c r="I38" s="1192"/>
      <c r="J38" s="1192"/>
      <c r="K38" s="1192"/>
      <c r="L38" s="1192"/>
      <c r="M38" s="1192"/>
      <c r="N38" s="1192"/>
      <c r="O38" s="1194"/>
      <c r="P38" s="942"/>
      <c r="Q38" s="942"/>
      <c r="R38" s="942"/>
      <c r="S38" s="942"/>
      <c r="T38" s="942"/>
      <c r="U38" s="942"/>
      <c r="V38" s="1194"/>
      <c r="W38" s="942"/>
      <c r="X38" s="942"/>
      <c r="Y38" s="942"/>
      <c r="Z38" s="942"/>
      <c r="AA38" s="942"/>
      <c r="AB38" s="942"/>
      <c r="AC38" s="942"/>
      <c r="AD38" s="942"/>
      <c r="AE38" s="943"/>
      <c r="AF38" s="1194"/>
      <c r="AG38" s="942"/>
      <c r="AH38" s="942"/>
      <c r="AI38" s="942"/>
      <c r="AJ38" s="942"/>
      <c r="AK38" s="942"/>
      <c r="AL38" s="942"/>
      <c r="AM38" s="942"/>
      <c r="AN38" s="942"/>
      <c r="AO38" s="1038"/>
    </row>
    <row r="39" spans="1:41" ht="12.75" customHeight="1">
      <c r="A39" s="1191"/>
      <c r="B39" s="1192"/>
      <c r="C39" s="1192"/>
      <c r="D39" s="1192"/>
      <c r="E39" s="1192"/>
      <c r="F39" s="1192"/>
      <c r="G39" s="1192"/>
      <c r="H39" s="1192"/>
      <c r="I39" s="1192"/>
      <c r="J39" s="1192"/>
      <c r="K39" s="1192"/>
      <c r="L39" s="1192"/>
      <c r="M39" s="1192"/>
      <c r="N39" s="1192"/>
      <c r="O39" s="1195"/>
      <c r="P39" s="945"/>
      <c r="Q39" s="945"/>
      <c r="R39" s="945"/>
      <c r="S39" s="945"/>
      <c r="T39" s="945"/>
      <c r="U39" s="945"/>
      <c r="V39" s="1195"/>
      <c r="W39" s="945"/>
      <c r="X39" s="945"/>
      <c r="Y39" s="945"/>
      <c r="Z39" s="945"/>
      <c r="AA39" s="945"/>
      <c r="AB39" s="945"/>
      <c r="AC39" s="945"/>
      <c r="AD39" s="945"/>
      <c r="AE39" s="946"/>
      <c r="AF39" s="1195"/>
      <c r="AG39" s="945"/>
      <c r="AH39" s="945"/>
      <c r="AI39" s="945"/>
      <c r="AJ39" s="945"/>
      <c r="AK39" s="945"/>
      <c r="AL39" s="945"/>
      <c r="AM39" s="945"/>
      <c r="AN39" s="945"/>
      <c r="AO39" s="1197"/>
    </row>
    <row r="40" spans="1:41" ht="12.75" customHeight="1">
      <c r="A40" s="1191"/>
      <c r="B40" s="1192"/>
      <c r="C40" s="1192"/>
      <c r="D40" s="1192"/>
      <c r="E40" s="1192"/>
      <c r="F40" s="1192"/>
      <c r="G40" s="1192"/>
      <c r="H40" s="1192"/>
      <c r="I40" s="1192"/>
      <c r="J40" s="1192"/>
      <c r="K40" s="1192"/>
      <c r="L40" s="1192"/>
      <c r="M40" s="1192"/>
      <c r="N40" s="1192"/>
      <c r="O40" s="1193"/>
      <c r="P40" s="939"/>
      <c r="Q40" s="939"/>
      <c r="R40" s="939"/>
      <c r="S40" s="939"/>
      <c r="T40" s="939"/>
      <c r="U40" s="939"/>
      <c r="V40" s="1193"/>
      <c r="W40" s="939"/>
      <c r="X40" s="939"/>
      <c r="Y40" s="939"/>
      <c r="Z40" s="939"/>
      <c r="AA40" s="939"/>
      <c r="AB40" s="939"/>
      <c r="AC40" s="939"/>
      <c r="AD40" s="939"/>
      <c r="AE40" s="940"/>
      <c r="AF40" s="1193"/>
      <c r="AG40" s="939"/>
      <c r="AH40" s="939"/>
      <c r="AI40" s="939"/>
      <c r="AJ40" s="939"/>
      <c r="AK40" s="939"/>
      <c r="AL40" s="939"/>
      <c r="AM40" s="939"/>
      <c r="AN40" s="939"/>
      <c r="AO40" s="1196"/>
    </row>
    <row r="41" spans="1:41" ht="12.75" customHeight="1">
      <c r="A41" s="1191"/>
      <c r="B41" s="1192"/>
      <c r="C41" s="1192"/>
      <c r="D41" s="1192"/>
      <c r="E41" s="1192"/>
      <c r="F41" s="1192"/>
      <c r="G41" s="1192"/>
      <c r="H41" s="1192"/>
      <c r="I41" s="1192"/>
      <c r="J41" s="1192"/>
      <c r="K41" s="1192"/>
      <c r="L41" s="1192"/>
      <c r="M41" s="1192"/>
      <c r="N41" s="1192"/>
      <c r="O41" s="1194"/>
      <c r="P41" s="942"/>
      <c r="Q41" s="942"/>
      <c r="R41" s="942"/>
      <c r="S41" s="942"/>
      <c r="T41" s="942"/>
      <c r="U41" s="942"/>
      <c r="V41" s="1194"/>
      <c r="W41" s="942"/>
      <c r="X41" s="942"/>
      <c r="Y41" s="942"/>
      <c r="Z41" s="942"/>
      <c r="AA41" s="942"/>
      <c r="AB41" s="942"/>
      <c r="AC41" s="942"/>
      <c r="AD41" s="942"/>
      <c r="AE41" s="943"/>
      <c r="AF41" s="1194"/>
      <c r="AG41" s="942"/>
      <c r="AH41" s="942"/>
      <c r="AI41" s="942"/>
      <c r="AJ41" s="942"/>
      <c r="AK41" s="942"/>
      <c r="AL41" s="942"/>
      <c r="AM41" s="942"/>
      <c r="AN41" s="942"/>
      <c r="AO41" s="1038"/>
    </row>
    <row r="42" spans="1:41" ht="12.75" customHeight="1">
      <c r="A42" s="1191"/>
      <c r="B42" s="1192"/>
      <c r="C42" s="1192"/>
      <c r="D42" s="1192"/>
      <c r="E42" s="1192"/>
      <c r="F42" s="1192"/>
      <c r="G42" s="1192"/>
      <c r="H42" s="1192"/>
      <c r="I42" s="1192"/>
      <c r="J42" s="1192"/>
      <c r="K42" s="1192"/>
      <c r="L42" s="1192"/>
      <c r="M42" s="1192"/>
      <c r="N42" s="1192"/>
      <c r="O42" s="1195"/>
      <c r="P42" s="945"/>
      <c r="Q42" s="945"/>
      <c r="R42" s="945"/>
      <c r="S42" s="945"/>
      <c r="T42" s="945"/>
      <c r="U42" s="945"/>
      <c r="V42" s="1195"/>
      <c r="W42" s="945"/>
      <c r="X42" s="945"/>
      <c r="Y42" s="945"/>
      <c r="Z42" s="945"/>
      <c r="AA42" s="945"/>
      <c r="AB42" s="945"/>
      <c r="AC42" s="945"/>
      <c r="AD42" s="945"/>
      <c r="AE42" s="946"/>
      <c r="AF42" s="1195"/>
      <c r="AG42" s="945"/>
      <c r="AH42" s="945"/>
      <c r="AI42" s="945"/>
      <c r="AJ42" s="945"/>
      <c r="AK42" s="945"/>
      <c r="AL42" s="945"/>
      <c r="AM42" s="945"/>
      <c r="AN42" s="945"/>
      <c r="AO42" s="1197"/>
    </row>
    <row r="43" spans="1:41" ht="12.75" customHeight="1">
      <c r="A43" s="1191"/>
      <c r="B43" s="1192"/>
      <c r="C43" s="1192"/>
      <c r="D43" s="1192"/>
      <c r="E43" s="1192"/>
      <c r="F43" s="1192"/>
      <c r="G43" s="1192"/>
      <c r="H43" s="1192"/>
      <c r="I43" s="1192"/>
      <c r="J43" s="1192"/>
      <c r="K43" s="1192"/>
      <c r="L43" s="1192"/>
      <c r="M43" s="1192"/>
      <c r="N43" s="1192"/>
      <c r="O43" s="1193"/>
      <c r="P43" s="939"/>
      <c r="Q43" s="939"/>
      <c r="R43" s="939"/>
      <c r="S43" s="939"/>
      <c r="T43" s="939"/>
      <c r="U43" s="939"/>
      <c r="V43" s="1193"/>
      <c r="W43" s="939"/>
      <c r="X43" s="939"/>
      <c r="Y43" s="939"/>
      <c r="Z43" s="939"/>
      <c r="AA43" s="939"/>
      <c r="AB43" s="939"/>
      <c r="AC43" s="939"/>
      <c r="AD43" s="939"/>
      <c r="AE43" s="940"/>
      <c r="AF43" s="1193"/>
      <c r="AG43" s="939"/>
      <c r="AH43" s="939"/>
      <c r="AI43" s="939"/>
      <c r="AJ43" s="939"/>
      <c r="AK43" s="939"/>
      <c r="AL43" s="939"/>
      <c r="AM43" s="939"/>
      <c r="AN43" s="939"/>
      <c r="AO43" s="1196"/>
    </row>
    <row r="44" spans="1:41" ht="12.75" customHeight="1">
      <c r="A44" s="1191"/>
      <c r="B44" s="1192"/>
      <c r="C44" s="1192"/>
      <c r="D44" s="1192"/>
      <c r="E44" s="1192"/>
      <c r="F44" s="1192"/>
      <c r="G44" s="1192"/>
      <c r="H44" s="1192"/>
      <c r="I44" s="1192"/>
      <c r="J44" s="1192"/>
      <c r="K44" s="1192"/>
      <c r="L44" s="1192"/>
      <c r="M44" s="1192"/>
      <c r="N44" s="1192"/>
      <c r="O44" s="1194"/>
      <c r="P44" s="942"/>
      <c r="Q44" s="942"/>
      <c r="R44" s="942"/>
      <c r="S44" s="942"/>
      <c r="T44" s="942"/>
      <c r="U44" s="942"/>
      <c r="V44" s="1194"/>
      <c r="W44" s="942"/>
      <c r="X44" s="942"/>
      <c r="Y44" s="942"/>
      <c r="Z44" s="942"/>
      <c r="AA44" s="942"/>
      <c r="AB44" s="942"/>
      <c r="AC44" s="942"/>
      <c r="AD44" s="942"/>
      <c r="AE44" s="943"/>
      <c r="AF44" s="1194"/>
      <c r="AG44" s="942"/>
      <c r="AH44" s="942"/>
      <c r="AI44" s="942"/>
      <c r="AJ44" s="942"/>
      <c r="AK44" s="942"/>
      <c r="AL44" s="942"/>
      <c r="AM44" s="942"/>
      <c r="AN44" s="942"/>
      <c r="AO44" s="1038"/>
    </row>
    <row r="45" spans="1:41" ht="12.75" customHeight="1">
      <c r="A45" s="1191"/>
      <c r="B45" s="1192"/>
      <c r="C45" s="1192"/>
      <c r="D45" s="1192"/>
      <c r="E45" s="1192"/>
      <c r="F45" s="1192"/>
      <c r="G45" s="1192"/>
      <c r="H45" s="1192"/>
      <c r="I45" s="1192"/>
      <c r="J45" s="1192"/>
      <c r="K45" s="1192"/>
      <c r="L45" s="1192"/>
      <c r="M45" s="1192"/>
      <c r="N45" s="1192"/>
      <c r="O45" s="1195"/>
      <c r="P45" s="945"/>
      <c r="Q45" s="945"/>
      <c r="R45" s="945"/>
      <c r="S45" s="945"/>
      <c r="T45" s="945"/>
      <c r="U45" s="945"/>
      <c r="V45" s="1195"/>
      <c r="W45" s="945"/>
      <c r="X45" s="945"/>
      <c r="Y45" s="945"/>
      <c r="Z45" s="945"/>
      <c r="AA45" s="945"/>
      <c r="AB45" s="945"/>
      <c r="AC45" s="945"/>
      <c r="AD45" s="945"/>
      <c r="AE45" s="946"/>
      <c r="AF45" s="1195"/>
      <c r="AG45" s="945"/>
      <c r="AH45" s="945"/>
      <c r="AI45" s="945"/>
      <c r="AJ45" s="945"/>
      <c r="AK45" s="945"/>
      <c r="AL45" s="945"/>
      <c r="AM45" s="945"/>
      <c r="AN45" s="945"/>
      <c r="AO45" s="1197"/>
    </row>
    <row r="46" spans="1:41" ht="12.75" customHeight="1">
      <c r="A46" s="1191"/>
      <c r="B46" s="1192"/>
      <c r="C46" s="1192"/>
      <c r="D46" s="1192"/>
      <c r="E46" s="1192"/>
      <c r="F46" s="1192"/>
      <c r="G46" s="1192"/>
      <c r="H46" s="1192"/>
      <c r="I46" s="1192"/>
      <c r="J46" s="1192"/>
      <c r="K46" s="1192"/>
      <c r="L46" s="1192"/>
      <c r="M46" s="1192"/>
      <c r="N46" s="1192"/>
      <c r="O46" s="1193"/>
      <c r="P46" s="939"/>
      <c r="Q46" s="939"/>
      <c r="R46" s="939"/>
      <c r="S46" s="939"/>
      <c r="T46" s="939"/>
      <c r="U46" s="939"/>
      <c r="V46" s="1193"/>
      <c r="W46" s="939"/>
      <c r="X46" s="939"/>
      <c r="Y46" s="939"/>
      <c r="Z46" s="939"/>
      <c r="AA46" s="939"/>
      <c r="AB46" s="939"/>
      <c r="AC46" s="939"/>
      <c r="AD46" s="939"/>
      <c r="AE46" s="940"/>
      <c r="AF46" s="1193"/>
      <c r="AG46" s="939"/>
      <c r="AH46" s="939"/>
      <c r="AI46" s="939"/>
      <c r="AJ46" s="939"/>
      <c r="AK46" s="939"/>
      <c r="AL46" s="939"/>
      <c r="AM46" s="939"/>
      <c r="AN46" s="939"/>
      <c r="AO46" s="1196"/>
    </row>
    <row r="47" spans="1:41" ht="12.75" customHeight="1">
      <c r="A47" s="1191"/>
      <c r="B47" s="1192"/>
      <c r="C47" s="1192"/>
      <c r="D47" s="1192"/>
      <c r="E47" s="1192"/>
      <c r="F47" s="1192"/>
      <c r="G47" s="1192"/>
      <c r="H47" s="1192"/>
      <c r="I47" s="1192"/>
      <c r="J47" s="1192"/>
      <c r="K47" s="1192"/>
      <c r="L47" s="1192"/>
      <c r="M47" s="1192"/>
      <c r="N47" s="1192"/>
      <c r="O47" s="1194"/>
      <c r="P47" s="942"/>
      <c r="Q47" s="942"/>
      <c r="R47" s="942"/>
      <c r="S47" s="942"/>
      <c r="T47" s="942"/>
      <c r="U47" s="942"/>
      <c r="V47" s="1194"/>
      <c r="W47" s="942"/>
      <c r="X47" s="942"/>
      <c r="Y47" s="942"/>
      <c r="Z47" s="942"/>
      <c r="AA47" s="942"/>
      <c r="AB47" s="942"/>
      <c r="AC47" s="942"/>
      <c r="AD47" s="942"/>
      <c r="AE47" s="943"/>
      <c r="AF47" s="1194"/>
      <c r="AG47" s="942"/>
      <c r="AH47" s="942"/>
      <c r="AI47" s="942"/>
      <c r="AJ47" s="942"/>
      <c r="AK47" s="942"/>
      <c r="AL47" s="942"/>
      <c r="AM47" s="942"/>
      <c r="AN47" s="942"/>
      <c r="AO47" s="1038"/>
    </row>
    <row r="48" spans="1:41" ht="12.75" customHeight="1">
      <c r="A48" s="1191"/>
      <c r="B48" s="1192"/>
      <c r="C48" s="1192"/>
      <c r="D48" s="1192"/>
      <c r="E48" s="1192"/>
      <c r="F48" s="1192"/>
      <c r="G48" s="1192"/>
      <c r="H48" s="1192"/>
      <c r="I48" s="1192"/>
      <c r="J48" s="1192"/>
      <c r="K48" s="1192"/>
      <c r="L48" s="1192"/>
      <c r="M48" s="1192"/>
      <c r="N48" s="1192"/>
      <c r="O48" s="1195"/>
      <c r="P48" s="945"/>
      <c r="Q48" s="945"/>
      <c r="R48" s="945"/>
      <c r="S48" s="945"/>
      <c r="T48" s="945"/>
      <c r="U48" s="945"/>
      <c r="V48" s="1195"/>
      <c r="W48" s="945"/>
      <c r="X48" s="945"/>
      <c r="Y48" s="945"/>
      <c r="Z48" s="945"/>
      <c r="AA48" s="945"/>
      <c r="AB48" s="945"/>
      <c r="AC48" s="945"/>
      <c r="AD48" s="945"/>
      <c r="AE48" s="946"/>
      <c r="AF48" s="1195"/>
      <c r="AG48" s="945"/>
      <c r="AH48" s="945"/>
      <c r="AI48" s="945"/>
      <c r="AJ48" s="945"/>
      <c r="AK48" s="945"/>
      <c r="AL48" s="945"/>
      <c r="AM48" s="945"/>
      <c r="AN48" s="945"/>
      <c r="AO48" s="1197"/>
    </row>
    <row r="49" spans="1:41" ht="12.75" customHeight="1">
      <c r="A49" s="1191"/>
      <c r="B49" s="1192"/>
      <c r="C49" s="1192"/>
      <c r="D49" s="1192"/>
      <c r="E49" s="1192"/>
      <c r="F49" s="1192"/>
      <c r="G49" s="1192"/>
      <c r="H49" s="1192"/>
      <c r="I49" s="1192"/>
      <c r="J49" s="1192"/>
      <c r="K49" s="1192"/>
      <c r="L49" s="1192"/>
      <c r="M49" s="1192"/>
      <c r="N49" s="1192"/>
      <c r="O49" s="1193"/>
      <c r="P49" s="939"/>
      <c r="Q49" s="939"/>
      <c r="R49" s="939"/>
      <c r="S49" s="939"/>
      <c r="T49" s="939"/>
      <c r="U49" s="939"/>
      <c r="V49" s="1193"/>
      <c r="W49" s="939"/>
      <c r="X49" s="939"/>
      <c r="Y49" s="939"/>
      <c r="Z49" s="939"/>
      <c r="AA49" s="939"/>
      <c r="AB49" s="939"/>
      <c r="AC49" s="939"/>
      <c r="AD49" s="939"/>
      <c r="AE49" s="940"/>
      <c r="AF49" s="1193"/>
      <c r="AG49" s="939"/>
      <c r="AH49" s="939"/>
      <c r="AI49" s="939"/>
      <c r="AJ49" s="939"/>
      <c r="AK49" s="939"/>
      <c r="AL49" s="939"/>
      <c r="AM49" s="939"/>
      <c r="AN49" s="939"/>
      <c r="AO49" s="1196"/>
    </row>
    <row r="50" spans="1:41" ht="12.75" customHeight="1">
      <c r="A50" s="1191"/>
      <c r="B50" s="1192"/>
      <c r="C50" s="1192"/>
      <c r="D50" s="1192"/>
      <c r="E50" s="1192"/>
      <c r="F50" s="1192"/>
      <c r="G50" s="1192"/>
      <c r="H50" s="1192"/>
      <c r="I50" s="1192"/>
      <c r="J50" s="1192"/>
      <c r="K50" s="1192"/>
      <c r="L50" s="1192"/>
      <c r="M50" s="1192"/>
      <c r="N50" s="1192"/>
      <c r="O50" s="1194"/>
      <c r="P50" s="942"/>
      <c r="Q50" s="942"/>
      <c r="R50" s="942"/>
      <c r="S50" s="942"/>
      <c r="T50" s="942"/>
      <c r="U50" s="942"/>
      <c r="V50" s="1194"/>
      <c r="W50" s="942"/>
      <c r="X50" s="942"/>
      <c r="Y50" s="942"/>
      <c r="Z50" s="942"/>
      <c r="AA50" s="942"/>
      <c r="AB50" s="942"/>
      <c r="AC50" s="942"/>
      <c r="AD50" s="942"/>
      <c r="AE50" s="943"/>
      <c r="AF50" s="1194"/>
      <c r="AG50" s="942"/>
      <c r="AH50" s="942"/>
      <c r="AI50" s="942"/>
      <c r="AJ50" s="942"/>
      <c r="AK50" s="942"/>
      <c r="AL50" s="942"/>
      <c r="AM50" s="942"/>
      <c r="AN50" s="942"/>
      <c r="AO50" s="1038"/>
    </row>
    <row r="51" spans="1:41" ht="12.75" customHeight="1">
      <c r="A51" s="1191"/>
      <c r="B51" s="1192"/>
      <c r="C51" s="1192"/>
      <c r="D51" s="1192"/>
      <c r="E51" s="1192"/>
      <c r="F51" s="1192"/>
      <c r="G51" s="1192"/>
      <c r="H51" s="1192"/>
      <c r="I51" s="1192"/>
      <c r="J51" s="1192"/>
      <c r="K51" s="1192"/>
      <c r="L51" s="1192"/>
      <c r="M51" s="1192"/>
      <c r="N51" s="1192"/>
      <c r="O51" s="1195"/>
      <c r="P51" s="945"/>
      <c r="Q51" s="945"/>
      <c r="R51" s="945"/>
      <c r="S51" s="945"/>
      <c r="T51" s="945"/>
      <c r="U51" s="945"/>
      <c r="V51" s="1195"/>
      <c r="W51" s="945"/>
      <c r="X51" s="945"/>
      <c r="Y51" s="945"/>
      <c r="Z51" s="945"/>
      <c r="AA51" s="945"/>
      <c r="AB51" s="945"/>
      <c r="AC51" s="945"/>
      <c r="AD51" s="945"/>
      <c r="AE51" s="946"/>
      <c r="AF51" s="1195"/>
      <c r="AG51" s="945"/>
      <c r="AH51" s="945"/>
      <c r="AI51" s="945"/>
      <c r="AJ51" s="945"/>
      <c r="AK51" s="945"/>
      <c r="AL51" s="945"/>
      <c r="AM51" s="945"/>
      <c r="AN51" s="945"/>
      <c r="AO51" s="1197"/>
    </row>
    <row r="52" spans="1:41" ht="12.75" customHeight="1">
      <c r="A52" s="1191"/>
      <c r="B52" s="1192"/>
      <c r="C52" s="1192"/>
      <c r="D52" s="1192"/>
      <c r="E52" s="1192"/>
      <c r="F52" s="1192"/>
      <c r="G52" s="1192"/>
      <c r="H52" s="1192"/>
      <c r="I52" s="1192"/>
      <c r="J52" s="1192"/>
      <c r="K52" s="1192"/>
      <c r="L52" s="1192"/>
      <c r="M52" s="1192"/>
      <c r="N52" s="1192"/>
      <c r="O52" s="1193"/>
      <c r="P52" s="939"/>
      <c r="Q52" s="939"/>
      <c r="R52" s="939"/>
      <c r="S52" s="939"/>
      <c r="T52" s="939"/>
      <c r="U52" s="939"/>
      <c r="V52" s="1193"/>
      <c r="W52" s="939"/>
      <c r="X52" s="939"/>
      <c r="Y52" s="939"/>
      <c r="Z52" s="939"/>
      <c r="AA52" s="939"/>
      <c r="AB52" s="939"/>
      <c r="AC52" s="939"/>
      <c r="AD52" s="939"/>
      <c r="AE52" s="940"/>
      <c r="AF52" s="1193"/>
      <c r="AG52" s="939"/>
      <c r="AH52" s="939"/>
      <c r="AI52" s="939"/>
      <c r="AJ52" s="939"/>
      <c r="AK52" s="939"/>
      <c r="AL52" s="939"/>
      <c r="AM52" s="939"/>
      <c r="AN52" s="939"/>
      <c r="AO52" s="1196"/>
    </row>
    <row r="53" spans="1:41" ht="12.75" customHeight="1">
      <c r="A53" s="1191"/>
      <c r="B53" s="1192"/>
      <c r="C53" s="1192"/>
      <c r="D53" s="1192"/>
      <c r="E53" s="1192"/>
      <c r="F53" s="1192"/>
      <c r="G53" s="1192"/>
      <c r="H53" s="1192"/>
      <c r="I53" s="1192"/>
      <c r="J53" s="1192"/>
      <c r="K53" s="1192"/>
      <c r="L53" s="1192"/>
      <c r="M53" s="1192"/>
      <c r="N53" s="1192"/>
      <c r="O53" s="1194"/>
      <c r="P53" s="942"/>
      <c r="Q53" s="942"/>
      <c r="R53" s="942"/>
      <c r="S53" s="942"/>
      <c r="T53" s="942"/>
      <c r="U53" s="942"/>
      <c r="V53" s="1194"/>
      <c r="W53" s="942"/>
      <c r="X53" s="942"/>
      <c r="Y53" s="942"/>
      <c r="Z53" s="942"/>
      <c r="AA53" s="942"/>
      <c r="AB53" s="942"/>
      <c r="AC53" s="942"/>
      <c r="AD53" s="942"/>
      <c r="AE53" s="943"/>
      <c r="AF53" s="1194"/>
      <c r="AG53" s="942"/>
      <c r="AH53" s="942"/>
      <c r="AI53" s="942"/>
      <c r="AJ53" s="942"/>
      <c r="AK53" s="942"/>
      <c r="AL53" s="942"/>
      <c r="AM53" s="942"/>
      <c r="AN53" s="942"/>
      <c r="AO53" s="1038"/>
    </row>
    <row r="54" spans="1:41" ht="12.75" customHeight="1">
      <c r="A54" s="1191"/>
      <c r="B54" s="1192"/>
      <c r="C54" s="1192"/>
      <c r="D54" s="1192"/>
      <c r="E54" s="1192"/>
      <c r="F54" s="1192"/>
      <c r="G54" s="1192"/>
      <c r="H54" s="1192"/>
      <c r="I54" s="1192"/>
      <c r="J54" s="1192"/>
      <c r="K54" s="1192"/>
      <c r="L54" s="1192"/>
      <c r="M54" s="1192"/>
      <c r="N54" s="1192"/>
      <c r="O54" s="1195"/>
      <c r="P54" s="945"/>
      <c r="Q54" s="945"/>
      <c r="R54" s="945"/>
      <c r="S54" s="945"/>
      <c r="T54" s="945"/>
      <c r="U54" s="945"/>
      <c r="V54" s="1195"/>
      <c r="W54" s="945"/>
      <c r="X54" s="945"/>
      <c r="Y54" s="945"/>
      <c r="Z54" s="945"/>
      <c r="AA54" s="945"/>
      <c r="AB54" s="945"/>
      <c r="AC54" s="945"/>
      <c r="AD54" s="945"/>
      <c r="AE54" s="946"/>
      <c r="AF54" s="1195"/>
      <c r="AG54" s="945"/>
      <c r="AH54" s="945"/>
      <c r="AI54" s="945"/>
      <c r="AJ54" s="945"/>
      <c r="AK54" s="945"/>
      <c r="AL54" s="945"/>
      <c r="AM54" s="945"/>
      <c r="AN54" s="945"/>
      <c r="AO54" s="1197"/>
    </row>
    <row r="55" spans="1:41" ht="12.75" customHeight="1">
      <c r="A55" s="1191"/>
      <c r="B55" s="1192"/>
      <c r="C55" s="1192"/>
      <c r="D55" s="1192"/>
      <c r="E55" s="1192"/>
      <c r="F55" s="1192"/>
      <c r="G55" s="1192"/>
      <c r="H55" s="1192"/>
      <c r="I55" s="1192"/>
      <c r="J55" s="1192"/>
      <c r="K55" s="1192"/>
      <c r="L55" s="1192"/>
      <c r="M55" s="1192"/>
      <c r="N55" s="1192"/>
      <c r="O55" s="1193"/>
      <c r="P55" s="939"/>
      <c r="Q55" s="939"/>
      <c r="R55" s="939"/>
      <c r="S55" s="939"/>
      <c r="T55" s="939"/>
      <c r="U55" s="939"/>
      <c r="V55" s="1193"/>
      <c r="W55" s="939"/>
      <c r="X55" s="939"/>
      <c r="Y55" s="939"/>
      <c r="Z55" s="939"/>
      <c r="AA55" s="939"/>
      <c r="AB55" s="939"/>
      <c r="AC55" s="939"/>
      <c r="AD55" s="939"/>
      <c r="AE55" s="940"/>
      <c r="AF55" s="1193"/>
      <c r="AG55" s="939"/>
      <c r="AH55" s="939"/>
      <c r="AI55" s="939"/>
      <c r="AJ55" s="939"/>
      <c r="AK55" s="939"/>
      <c r="AL55" s="939"/>
      <c r="AM55" s="939"/>
      <c r="AN55" s="939"/>
      <c r="AO55" s="1196"/>
    </row>
    <row r="56" spans="1:41" ht="12.75" customHeight="1">
      <c r="A56" s="1191"/>
      <c r="B56" s="1192"/>
      <c r="C56" s="1192"/>
      <c r="D56" s="1192"/>
      <c r="E56" s="1192"/>
      <c r="F56" s="1192"/>
      <c r="G56" s="1192"/>
      <c r="H56" s="1192"/>
      <c r="I56" s="1192"/>
      <c r="J56" s="1192"/>
      <c r="K56" s="1192"/>
      <c r="L56" s="1192"/>
      <c r="M56" s="1192"/>
      <c r="N56" s="1192"/>
      <c r="O56" s="1194"/>
      <c r="P56" s="942"/>
      <c r="Q56" s="942"/>
      <c r="R56" s="942"/>
      <c r="S56" s="942"/>
      <c r="T56" s="942"/>
      <c r="U56" s="942"/>
      <c r="V56" s="1194"/>
      <c r="W56" s="942"/>
      <c r="X56" s="942"/>
      <c r="Y56" s="942"/>
      <c r="Z56" s="942"/>
      <c r="AA56" s="942"/>
      <c r="AB56" s="942"/>
      <c r="AC56" s="942"/>
      <c r="AD56" s="942"/>
      <c r="AE56" s="943"/>
      <c r="AF56" s="1194"/>
      <c r="AG56" s="942"/>
      <c r="AH56" s="942"/>
      <c r="AI56" s="942"/>
      <c r="AJ56" s="942"/>
      <c r="AK56" s="942"/>
      <c r="AL56" s="942"/>
      <c r="AM56" s="942"/>
      <c r="AN56" s="942"/>
      <c r="AO56" s="1038"/>
    </row>
    <row r="57" spans="1:41" ht="12.75" customHeight="1">
      <c r="A57" s="1191"/>
      <c r="B57" s="1192"/>
      <c r="C57" s="1192"/>
      <c r="D57" s="1192"/>
      <c r="E57" s="1192"/>
      <c r="F57" s="1192"/>
      <c r="G57" s="1192"/>
      <c r="H57" s="1192"/>
      <c r="I57" s="1192"/>
      <c r="J57" s="1192"/>
      <c r="K57" s="1192"/>
      <c r="L57" s="1192"/>
      <c r="M57" s="1192"/>
      <c r="N57" s="1192"/>
      <c r="O57" s="1195"/>
      <c r="P57" s="945"/>
      <c r="Q57" s="945"/>
      <c r="R57" s="945"/>
      <c r="S57" s="945"/>
      <c r="T57" s="945"/>
      <c r="U57" s="945"/>
      <c r="V57" s="1195"/>
      <c r="W57" s="945"/>
      <c r="X57" s="945"/>
      <c r="Y57" s="945"/>
      <c r="Z57" s="945"/>
      <c r="AA57" s="945"/>
      <c r="AB57" s="945"/>
      <c r="AC57" s="945"/>
      <c r="AD57" s="945"/>
      <c r="AE57" s="946"/>
      <c r="AF57" s="1195"/>
      <c r="AG57" s="945"/>
      <c r="AH57" s="945"/>
      <c r="AI57" s="945"/>
      <c r="AJ57" s="945"/>
      <c r="AK57" s="945"/>
      <c r="AL57" s="945"/>
      <c r="AM57" s="945"/>
      <c r="AN57" s="945"/>
      <c r="AO57" s="1197"/>
    </row>
    <row r="58" spans="1:41" ht="12.75" customHeight="1">
      <c r="A58" s="1191"/>
      <c r="B58" s="1192"/>
      <c r="C58" s="1192"/>
      <c r="D58" s="1192"/>
      <c r="E58" s="1192"/>
      <c r="F58" s="1192"/>
      <c r="G58" s="1192"/>
      <c r="H58" s="1192"/>
      <c r="I58" s="1192"/>
      <c r="J58" s="1192"/>
      <c r="K58" s="1192"/>
      <c r="L58" s="1192"/>
      <c r="M58" s="1192"/>
      <c r="N58" s="1192"/>
      <c r="O58" s="1193"/>
      <c r="P58" s="939"/>
      <c r="Q58" s="939"/>
      <c r="R58" s="939"/>
      <c r="S58" s="939"/>
      <c r="T58" s="939"/>
      <c r="U58" s="939"/>
      <c r="V58" s="1193"/>
      <c r="W58" s="939"/>
      <c r="X58" s="939"/>
      <c r="Y58" s="939"/>
      <c r="Z58" s="939"/>
      <c r="AA58" s="939"/>
      <c r="AB58" s="939"/>
      <c r="AC58" s="939"/>
      <c r="AD58" s="939"/>
      <c r="AE58" s="940"/>
      <c r="AF58" s="1193"/>
      <c r="AG58" s="939"/>
      <c r="AH58" s="939"/>
      <c r="AI58" s="939"/>
      <c r="AJ58" s="939"/>
      <c r="AK58" s="939"/>
      <c r="AL58" s="939"/>
      <c r="AM58" s="939"/>
      <c r="AN58" s="939"/>
      <c r="AO58" s="1196"/>
    </row>
    <row r="59" spans="1:41" ht="12.75" customHeight="1">
      <c r="A59" s="1191"/>
      <c r="B59" s="1192"/>
      <c r="C59" s="1192"/>
      <c r="D59" s="1192"/>
      <c r="E59" s="1192"/>
      <c r="F59" s="1192"/>
      <c r="G59" s="1192"/>
      <c r="H59" s="1192"/>
      <c r="I59" s="1192"/>
      <c r="J59" s="1192"/>
      <c r="K59" s="1192"/>
      <c r="L59" s="1192"/>
      <c r="M59" s="1192"/>
      <c r="N59" s="1192"/>
      <c r="O59" s="1194"/>
      <c r="P59" s="942"/>
      <c r="Q59" s="942"/>
      <c r="R59" s="942"/>
      <c r="S59" s="942"/>
      <c r="T59" s="942"/>
      <c r="U59" s="942"/>
      <c r="V59" s="1194"/>
      <c r="W59" s="942"/>
      <c r="X59" s="942"/>
      <c r="Y59" s="942"/>
      <c r="Z59" s="942"/>
      <c r="AA59" s="942"/>
      <c r="AB59" s="942"/>
      <c r="AC59" s="942"/>
      <c r="AD59" s="942"/>
      <c r="AE59" s="943"/>
      <c r="AF59" s="1194"/>
      <c r="AG59" s="942"/>
      <c r="AH59" s="942"/>
      <c r="AI59" s="942"/>
      <c r="AJ59" s="942"/>
      <c r="AK59" s="942"/>
      <c r="AL59" s="942"/>
      <c r="AM59" s="942"/>
      <c r="AN59" s="942"/>
      <c r="AO59" s="1038"/>
    </row>
    <row r="60" spans="1:41" ht="12.75" customHeight="1">
      <c r="A60" s="1191"/>
      <c r="B60" s="1192"/>
      <c r="C60" s="1192"/>
      <c r="D60" s="1192"/>
      <c r="E60" s="1192"/>
      <c r="F60" s="1192"/>
      <c r="G60" s="1192"/>
      <c r="H60" s="1192"/>
      <c r="I60" s="1192"/>
      <c r="J60" s="1192"/>
      <c r="K60" s="1192"/>
      <c r="L60" s="1192"/>
      <c r="M60" s="1192"/>
      <c r="N60" s="1192"/>
      <c r="O60" s="1195"/>
      <c r="P60" s="945"/>
      <c r="Q60" s="945"/>
      <c r="R60" s="945"/>
      <c r="S60" s="945"/>
      <c r="T60" s="945"/>
      <c r="U60" s="945"/>
      <c r="V60" s="1195"/>
      <c r="W60" s="945"/>
      <c r="X60" s="945"/>
      <c r="Y60" s="945"/>
      <c r="Z60" s="945"/>
      <c r="AA60" s="945"/>
      <c r="AB60" s="945"/>
      <c r="AC60" s="945"/>
      <c r="AD60" s="945"/>
      <c r="AE60" s="946"/>
      <c r="AF60" s="1195"/>
      <c r="AG60" s="945"/>
      <c r="AH60" s="945"/>
      <c r="AI60" s="945"/>
      <c r="AJ60" s="945"/>
      <c r="AK60" s="945"/>
      <c r="AL60" s="945"/>
      <c r="AM60" s="945"/>
      <c r="AN60" s="945"/>
      <c r="AO60" s="1197"/>
    </row>
    <row r="61" spans="1:41" ht="12.75" customHeight="1">
      <c r="A61" s="1191"/>
      <c r="B61" s="1192"/>
      <c r="C61" s="1192"/>
      <c r="D61" s="1192"/>
      <c r="E61" s="1192"/>
      <c r="F61" s="1192"/>
      <c r="G61" s="1192"/>
      <c r="H61" s="1192"/>
      <c r="I61" s="1192"/>
      <c r="J61" s="1192"/>
      <c r="K61" s="1192"/>
      <c r="L61" s="1192"/>
      <c r="M61" s="1192"/>
      <c r="N61" s="1192"/>
      <c r="O61" s="1193"/>
      <c r="P61" s="939"/>
      <c r="Q61" s="939"/>
      <c r="R61" s="939"/>
      <c r="S61" s="939"/>
      <c r="T61" s="939"/>
      <c r="U61" s="940"/>
      <c r="V61" s="939"/>
      <c r="W61" s="939"/>
      <c r="X61" s="939"/>
      <c r="Y61" s="939"/>
      <c r="Z61" s="939"/>
      <c r="AA61" s="939"/>
      <c r="AB61" s="939"/>
      <c r="AC61" s="939"/>
      <c r="AD61" s="939"/>
      <c r="AE61" s="940"/>
      <c r="AF61" s="1193"/>
      <c r="AG61" s="939"/>
      <c r="AH61" s="939"/>
      <c r="AI61" s="939"/>
      <c r="AJ61" s="939"/>
      <c r="AK61" s="939"/>
      <c r="AL61" s="939"/>
      <c r="AM61" s="939"/>
      <c r="AN61" s="939"/>
      <c r="AO61" s="1196"/>
    </row>
    <row r="62" spans="1:41" ht="12.75" customHeight="1">
      <c r="A62" s="1191"/>
      <c r="B62" s="1192"/>
      <c r="C62" s="1192"/>
      <c r="D62" s="1192"/>
      <c r="E62" s="1192"/>
      <c r="F62" s="1192"/>
      <c r="G62" s="1192"/>
      <c r="H62" s="1192"/>
      <c r="I62" s="1192"/>
      <c r="J62" s="1192"/>
      <c r="K62" s="1192"/>
      <c r="L62" s="1192"/>
      <c r="M62" s="1192"/>
      <c r="N62" s="1192"/>
      <c r="O62" s="1194"/>
      <c r="P62" s="942"/>
      <c r="Q62" s="942"/>
      <c r="R62" s="942"/>
      <c r="S62" s="942"/>
      <c r="T62" s="942"/>
      <c r="U62" s="943"/>
      <c r="V62" s="942"/>
      <c r="W62" s="942"/>
      <c r="X62" s="942"/>
      <c r="Y62" s="942"/>
      <c r="Z62" s="942"/>
      <c r="AA62" s="942"/>
      <c r="AB62" s="942"/>
      <c r="AC62" s="942"/>
      <c r="AD62" s="942"/>
      <c r="AE62" s="943"/>
      <c r="AF62" s="1194"/>
      <c r="AG62" s="942"/>
      <c r="AH62" s="942"/>
      <c r="AI62" s="942"/>
      <c r="AJ62" s="942"/>
      <c r="AK62" s="942"/>
      <c r="AL62" s="942"/>
      <c r="AM62" s="942"/>
      <c r="AN62" s="942"/>
      <c r="AO62" s="1038"/>
    </row>
    <row r="63" spans="1:41" ht="12.75" customHeight="1" thickBot="1">
      <c r="A63" s="1198"/>
      <c r="B63" s="1199"/>
      <c r="C63" s="1199"/>
      <c r="D63" s="1199"/>
      <c r="E63" s="1199"/>
      <c r="F63" s="1199"/>
      <c r="G63" s="1199"/>
      <c r="H63" s="1199"/>
      <c r="I63" s="1199"/>
      <c r="J63" s="1199"/>
      <c r="K63" s="1199"/>
      <c r="L63" s="1199"/>
      <c r="M63" s="1199"/>
      <c r="N63" s="1199"/>
      <c r="O63" s="1200"/>
      <c r="P63" s="949"/>
      <c r="Q63" s="949"/>
      <c r="R63" s="949"/>
      <c r="S63" s="949"/>
      <c r="T63" s="949"/>
      <c r="U63" s="950"/>
      <c r="V63" s="949"/>
      <c r="W63" s="949"/>
      <c r="X63" s="949"/>
      <c r="Y63" s="949"/>
      <c r="Z63" s="949"/>
      <c r="AA63" s="949"/>
      <c r="AB63" s="949"/>
      <c r="AC63" s="949"/>
      <c r="AD63" s="949"/>
      <c r="AE63" s="950"/>
      <c r="AF63" s="1200"/>
      <c r="AG63" s="949"/>
      <c r="AH63" s="949"/>
      <c r="AI63" s="949"/>
      <c r="AJ63" s="949"/>
      <c r="AK63" s="949"/>
      <c r="AL63" s="949"/>
      <c r="AM63" s="949"/>
      <c r="AN63" s="949"/>
      <c r="AO63" s="1201"/>
    </row>
  </sheetData>
  <sheetProtection selectLockedCells="1"/>
  <mergeCells count="80">
    <mergeCell ref="A16:N18"/>
    <mergeCell ref="O16:U18"/>
    <mergeCell ref="V16:AE18"/>
    <mergeCell ref="AF16:AO18"/>
    <mergeCell ref="A2:I2"/>
    <mergeCell ref="B3:F3"/>
    <mergeCell ref="G3:AO3"/>
    <mergeCell ref="O4:AE5"/>
    <mergeCell ref="A7:N9"/>
    <mergeCell ref="O7:U9"/>
    <mergeCell ref="V7:AE9"/>
    <mergeCell ref="A10:N12"/>
    <mergeCell ref="O10:U12"/>
    <mergeCell ref="V10:AE12"/>
    <mergeCell ref="AF7:AO9"/>
    <mergeCell ref="AF10:AO12"/>
    <mergeCell ref="A13:N15"/>
    <mergeCell ref="O13:U15"/>
    <mergeCell ref="V13:AE15"/>
    <mergeCell ref="AF13:AO15"/>
    <mergeCell ref="A31:N33"/>
    <mergeCell ref="O31:U33"/>
    <mergeCell ref="V31:AE33"/>
    <mergeCell ref="AF31:AO33"/>
    <mergeCell ref="A19:N21"/>
    <mergeCell ref="O19:U21"/>
    <mergeCell ref="V19:AE21"/>
    <mergeCell ref="AF19:AO21"/>
    <mergeCell ref="A22:N24"/>
    <mergeCell ref="O22:U24"/>
    <mergeCell ref="V22:AE24"/>
    <mergeCell ref="AF22:AO24"/>
    <mergeCell ref="A25:N27"/>
    <mergeCell ref="O25:U27"/>
    <mergeCell ref="V25:AE27"/>
    <mergeCell ref="AF25:AO27"/>
    <mergeCell ref="A28:N30"/>
    <mergeCell ref="O28:U30"/>
    <mergeCell ref="V28:AE30"/>
    <mergeCell ref="AF28:AO30"/>
    <mergeCell ref="O34:U36"/>
    <mergeCell ref="V34:AE36"/>
    <mergeCell ref="AF34:AO36"/>
    <mergeCell ref="A37:N39"/>
    <mergeCell ref="O37:U39"/>
    <mergeCell ref="V37:AE39"/>
    <mergeCell ref="AF37:AO39"/>
    <mergeCell ref="A34:N36"/>
    <mergeCell ref="A40:N42"/>
    <mergeCell ref="O40:U42"/>
    <mergeCell ref="V40:AE42"/>
    <mergeCell ref="AF40:AO42"/>
    <mergeCell ref="A43:N45"/>
    <mergeCell ref="O43:U45"/>
    <mergeCell ref="V43:AE45"/>
    <mergeCell ref="AF43:AO45"/>
    <mergeCell ref="A46:N48"/>
    <mergeCell ref="O46:U48"/>
    <mergeCell ref="V46:AE48"/>
    <mergeCell ref="AF46:AO48"/>
    <mergeCell ref="A49:N51"/>
    <mergeCell ref="O49:U51"/>
    <mergeCell ref="V49:AE51"/>
    <mergeCell ref="AF49:AO51"/>
    <mergeCell ref="O52:U54"/>
    <mergeCell ref="V52:AE54"/>
    <mergeCell ref="AF52:AO54"/>
    <mergeCell ref="A55:N57"/>
    <mergeCell ref="O55:U57"/>
    <mergeCell ref="V55:AE57"/>
    <mergeCell ref="AF55:AO57"/>
    <mergeCell ref="A52:N54"/>
    <mergeCell ref="A58:N60"/>
    <mergeCell ref="O58:U60"/>
    <mergeCell ref="V58:AE60"/>
    <mergeCell ref="AF58:AO60"/>
    <mergeCell ref="A61:N63"/>
    <mergeCell ref="O61:U63"/>
    <mergeCell ref="V61:AE63"/>
    <mergeCell ref="AF61:AO63"/>
  </mergeCells>
  <phoneticPr fontId="1"/>
  <printOptions horizontalCentered="1" verticalCentered="1"/>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copies="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7" tint="0.79998168889431442"/>
  </sheetPr>
  <dimension ref="A1:AO186"/>
  <sheetViews>
    <sheetView showZeros="0" view="pageBreakPreview" topLeftCell="A10" zoomScaleNormal="70" zoomScaleSheetLayoutView="100" zoomScalePageLayoutView="25" workbookViewId="0">
      <selection activeCell="AD52" sqref="AD52"/>
    </sheetView>
  </sheetViews>
  <sheetFormatPr defaultColWidth="9" defaultRowHeight="12.75" customHeight="1"/>
  <cols>
    <col min="1" max="41" width="2.125" style="118" customWidth="1"/>
    <col min="42" max="42" width="5.625" style="19" customWidth="1"/>
    <col min="43" max="16384" width="9" style="19"/>
  </cols>
  <sheetData>
    <row r="1" spans="2:41" ht="12.75" customHeight="1">
      <c r="S1" s="121"/>
      <c r="T1" s="121"/>
      <c r="U1" s="121"/>
      <c r="V1" s="121"/>
      <c r="W1" s="145"/>
      <c r="X1" s="884" t="s">
        <v>193</v>
      </c>
      <c r="Y1" s="885"/>
      <c r="Z1" s="885"/>
      <c r="AA1" s="885"/>
      <c r="AB1" s="885"/>
      <c r="AC1" s="885"/>
      <c r="AD1" s="885"/>
      <c r="AE1" s="885"/>
      <c r="AF1" s="885"/>
      <c r="AG1" s="885"/>
      <c r="AH1" s="885"/>
      <c r="AI1" s="885"/>
      <c r="AJ1" s="885"/>
      <c r="AK1" s="885"/>
      <c r="AL1" s="885"/>
      <c r="AM1" s="885"/>
      <c r="AN1" s="885"/>
      <c r="AO1" s="886"/>
    </row>
    <row r="2" spans="2:41" ht="12.75" customHeight="1">
      <c r="B2" s="165"/>
      <c r="C2" s="128"/>
      <c r="D2" s="128"/>
      <c r="E2" s="128"/>
      <c r="S2" s="121"/>
      <c r="T2" s="121"/>
      <c r="U2" s="121"/>
      <c r="V2" s="121"/>
      <c r="W2" s="145"/>
      <c r="X2" s="881" t="s">
        <v>194</v>
      </c>
      <c r="Y2" s="882"/>
      <c r="Z2" s="882"/>
      <c r="AA2" s="882"/>
      <c r="AB2" s="882"/>
      <c r="AC2" s="882"/>
      <c r="AD2" s="882" t="s">
        <v>195</v>
      </c>
      <c r="AE2" s="882"/>
      <c r="AF2" s="882"/>
      <c r="AG2" s="882"/>
      <c r="AH2" s="882"/>
      <c r="AI2" s="882"/>
      <c r="AJ2" s="882" t="s">
        <v>196</v>
      </c>
      <c r="AK2" s="882"/>
      <c r="AL2" s="882"/>
      <c r="AM2" s="882"/>
      <c r="AN2" s="882"/>
      <c r="AO2" s="887"/>
    </row>
    <row r="3" spans="2:41" ht="12.75" customHeight="1">
      <c r="S3" s="121"/>
      <c r="T3" s="121"/>
      <c r="U3" s="121"/>
      <c r="V3" s="121"/>
      <c r="W3" s="145"/>
      <c r="X3" s="865"/>
      <c r="Y3" s="866"/>
      <c r="Z3" s="866"/>
      <c r="AA3" s="866"/>
      <c r="AB3" s="866"/>
      <c r="AC3" s="866"/>
      <c r="AD3" s="866"/>
      <c r="AE3" s="866"/>
      <c r="AF3" s="866"/>
      <c r="AG3" s="866"/>
      <c r="AH3" s="866"/>
      <c r="AI3" s="866"/>
      <c r="AJ3" s="866"/>
      <c r="AK3" s="866"/>
      <c r="AL3" s="866"/>
      <c r="AM3" s="866"/>
      <c r="AN3" s="866"/>
      <c r="AO3" s="871"/>
    </row>
    <row r="4" spans="2:41" ht="12.75" customHeight="1">
      <c r="S4" s="121"/>
      <c r="T4" s="121"/>
      <c r="U4" s="121"/>
      <c r="V4" s="121"/>
      <c r="W4" s="145"/>
      <c r="X4" s="865"/>
      <c r="Y4" s="866"/>
      <c r="Z4" s="866"/>
      <c r="AA4" s="866"/>
      <c r="AB4" s="866"/>
      <c r="AC4" s="866"/>
      <c r="AD4" s="866"/>
      <c r="AE4" s="866"/>
      <c r="AF4" s="866"/>
      <c r="AG4" s="866"/>
      <c r="AH4" s="866"/>
      <c r="AI4" s="866"/>
      <c r="AJ4" s="866"/>
      <c r="AK4" s="866"/>
      <c r="AL4" s="866"/>
      <c r="AM4" s="866"/>
      <c r="AN4" s="866"/>
      <c r="AO4" s="871"/>
    </row>
    <row r="5" spans="2:41" ht="12.75" customHeight="1">
      <c r="S5" s="121"/>
      <c r="T5" s="121"/>
      <c r="U5" s="121"/>
      <c r="V5" s="121"/>
      <c r="W5" s="145"/>
      <c r="X5" s="865"/>
      <c r="Y5" s="866"/>
      <c r="Z5" s="866"/>
      <c r="AA5" s="866"/>
      <c r="AB5" s="866"/>
      <c r="AC5" s="866"/>
      <c r="AD5" s="866"/>
      <c r="AE5" s="866"/>
      <c r="AF5" s="866"/>
      <c r="AG5" s="866"/>
      <c r="AH5" s="866"/>
      <c r="AI5" s="866"/>
      <c r="AJ5" s="866"/>
      <c r="AK5" s="866"/>
      <c r="AL5" s="866"/>
      <c r="AM5" s="866"/>
      <c r="AN5" s="866"/>
      <c r="AO5" s="871"/>
    </row>
    <row r="6" spans="2:41" ht="12.75" customHeight="1">
      <c r="B6" s="141"/>
      <c r="C6" s="176"/>
      <c r="D6" s="176"/>
      <c r="E6" s="176"/>
      <c r="F6" s="176"/>
      <c r="G6" s="141"/>
      <c r="H6" s="141"/>
      <c r="I6" s="141"/>
      <c r="J6" s="141"/>
      <c r="K6" s="141"/>
      <c r="L6" s="141"/>
      <c r="M6" s="141"/>
      <c r="N6" s="141"/>
      <c r="O6" s="141"/>
      <c r="P6" s="141"/>
      <c r="Q6" s="141"/>
      <c r="R6" s="121"/>
      <c r="S6" s="121"/>
      <c r="T6" s="121"/>
      <c r="U6" s="121"/>
      <c r="V6" s="121"/>
      <c r="W6" s="145"/>
      <c r="X6" s="865"/>
      <c r="Y6" s="866"/>
      <c r="Z6" s="866"/>
      <c r="AA6" s="866"/>
      <c r="AB6" s="866"/>
      <c r="AC6" s="866"/>
      <c r="AD6" s="866"/>
      <c r="AE6" s="866"/>
      <c r="AF6" s="866"/>
      <c r="AG6" s="866"/>
      <c r="AH6" s="866"/>
      <c r="AI6" s="866"/>
      <c r="AJ6" s="866"/>
      <c r="AK6" s="866"/>
      <c r="AL6" s="866"/>
      <c r="AM6" s="866"/>
      <c r="AN6" s="866"/>
      <c r="AO6" s="871"/>
    </row>
    <row r="7" spans="2:41" ht="12.75" customHeight="1" thickBot="1">
      <c r="B7" s="165" t="s">
        <v>273</v>
      </c>
      <c r="C7" s="176"/>
      <c r="D7" s="176"/>
      <c r="E7" s="176"/>
      <c r="F7" s="176"/>
      <c r="G7" s="141"/>
      <c r="H7" s="141"/>
      <c r="I7" s="141"/>
      <c r="J7" s="141"/>
      <c r="K7" s="141"/>
      <c r="L7" s="141"/>
      <c r="M7" s="141"/>
      <c r="N7" s="141"/>
      <c r="O7" s="141"/>
      <c r="P7" s="141"/>
      <c r="Q7" s="141"/>
      <c r="R7" s="121"/>
      <c r="S7" s="159"/>
      <c r="T7" s="159"/>
      <c r="U7" s="159"/>
      <c r="V7" s="159"/>
      <c r="W7" s="160"/>
      <c r="X7" s="867"/>
      <c r="Y7" s="868"/>
      <c r="Z7" s="868"/>
      <c r="AA7" s="868"/>
      <c r="AB7" s="868"/>
      <c r="AC7" s="868"/>
      <c r="AD7" s="868"/>
      <c r="AE7" s="868"/>
      <c r="AF7" s="868"/>
      <c r="AG7" s="868"/>
      <c r="AH7" s="868"/>
      <c r="AI7" s="868"/>
      <c r="AJ7" s="868"/>
      <c r="AK7" s="868"/>
      <c r="AL7" s="868"/>
      <c r="AM7" s="868"/>
      <c r="AN7" s="868"/>
      <c r="AO7" s="872"/>
    </row>
    <row r="8" spans="2:41" ht="12.75" customHeight="1">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row>
    <row r="9" spans="2:41" ht="12.75" customHeight="1">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45"/>
    </row>
    <row r="10" spans="2:41" ht="12.75" customHeight="1">
      <c r="B10" s="965" t="s">
        <v>274</v>
      </c>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4"/>
    </row>
    <row r="11" spans="2:41" ht="12.75" customHeight="1">
      <c r="B11" s="975"/>
      <c r="C11" s="973"/>
      <c r="D11" s="973"/>
      <c r="E11" s="973"/>
      <c r="F11" s="973"/>
      <c r="G11" s="973"/>
      <c r="H11" s="973"/>
      <c r="I11" s="973"/>
      <c r="J11" s="973"/>
      <c r="K11" s="973"/>
      <c r="L11" s="973"/>
      <c r="M11" s="973"/>
      <c r="N11" s="973"/>
      <c r="O11" s="973"/>
      <c r="P11" s="973"/>
      <c r="Q11" s="973"/>
      <c r="R11" s="973"/>
      <c r="S11" s="973"/>
      <c r="T11" s="973"/>
      <c r="U11" s="973"/>
      <c r="V11" s="973"/>
      <c r="W11" s="973"/>
      <c r="X11" s="973"/>
      <c r="Y11" s="973"/>
      <c r="Z11" s="973"/>
      <c r="AA11" s="973"/>
      <c r="AB11" s="973"/>
      <c r="AC11" s="973"/>
      <c r="AD11" s="973"/>
      <c r="AE11" s="973"/>
      <c r="AF11" s="973"/>
      <c r="AG11" s="973"/>
      <c r="AH11" s="973"/>
      <c r="AI11" s="973"/>
      <c r="AJ11" s="973"/>
      <c r="AK11" s="973"/>
      <c r="AL11" s="973"/>
      <c r="AM11" s="973"/>
      <c r="AN11" s="973"/>
      <c r="AO11" s="974"/>
    </row>
    <row r="12" spans="2:41" ht="12.75" customHeight="1">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45"/>
    </row>
    <row r="13" spans="2:41" ht="12.75" customHeight="1">
      <c r="B13" s="120"/>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968">
        <f>data!$C$19</f>
        <v>0</v>
      </c>
      <c r="AD13" s="968"/>
      <c r="AE13" s="1188"/>
      <c r="AF13" s="1188"/>
      <c r="AG13" s="121" t="s">
        <v>10</v>
      </c>
      <c r="AH13" s="933"/>
      <c r="AI13" s="933"/>
      <c r="AJ13" s="121" t="s">
        <v>9</v>
      </c>
      <c r="AK13" s="933"/>
      <c r="AL13" s="933"/>
      <c r="AM13" s="121" t="s">
        <v>8</v>
      </c>
      <c r="AN13" s="121"/>
      <c r="AO13" s="145"/>
    </row>
    <row r="14" spans="2:41" ht="12.75" customHeight="1">
      <c r="B14" s="120"/>
      <c r="L14" s="165"/>
      <c r="M14" s="165"/>
      <c r="N14" s="141"/>
      <c r="O14" s="141"/>
      <c r="P14" s="141"/>
      <c r="Q14" s="141"/>
      <c r="R14" s="165"/>
      <c r="S14" s="165"/>
      <c r="T14" s="121"/>
      <c r="U14" s="121"/>
      <c r="V14" s="121"/>
      <c r="W14" s="121"/>
      <c r="X14" s="121"/>
      <c r="Y14" s="121"/>
      <c r="Z14" s="121"/>
      <c r="AA14" s="121"/>
      <c r="AB14" s="121"/>
      <c r="AC14" s="121"/>
      <c r="AD14" s="121"/>
      <c r="AE14" s="121"/>
      <c r="AF14" s="121"/>
      <c r="AG14" s="121"/>
      <c r="AH14" s="121"/>
      <c r="AI14" s="121"/>
      <c r="AJ14" s="121"/>
      <c r="AK14" s="121"/>
      <c r="AL14" s="121"/>
      <c r="AM14" s="121"/>
      <c r="AN14" s="121"/>
      <c r="AO14" s="145"/>
    </row>
    <row r="15" spans="2:41" ht="12.75" customHeight="1">
      <c r="B15" s="120"/>
      <c r="C15" s="961" t="s">
        <v>22</v>
      </c>
      <c r="D15" s="961"/>
      <c r="E15" s="961"/>
      <c r="F15" s="961"/>
      <c r="G15" s="961"/>
      <c r="H15" s="961"/>
      <c r="I15" s="961"/>
      <c r="J15" s="961"/>
      <c r="K15" s="961"/>
      <c r="L15" s="220"/>
      <c r="M15" s="220"/>
      <c r="N15" s="220"/>
      <c r="O15" s="220"/>
      <c r="P15" s="220"/>
      <c r="Q15" s="220"/>
      <c r="R15" s="220"/>
      <c r="S15" s="220"/>
      <c r="T15" s="121"/>
      <c r="U15" s="121"/>
      <c r="V15" s="121"/>
      <c r="W15" s="121"/>
      <c r="X15" s="121"/>
      <c r="Y15" s="121"/>
      <c r="Z15" s="121"/>
      <c r="AA15" s="121"/>
      <c r="AB15" s="121"/>
      <c r="AC15" s="121"/>
      <c r="AD15" s="121"/>
      <c r="AE15" s="121"/>
      <c r="AF15" s="121"/>
      <c r="AG15" s="121"/>
      <c r="AH15" s="121"/>
      <c r="AI15" s="121"/>
      <c r="AJ15" s="121"/>
      <c r="AK15" s="121"/>
      <c r="AL15" s="121"/>
      <c r="AM15" s="121"/>
      <c r="AN15" s="121"/>
      <c r="AO15" s="145"/>
    </row>
    <row r="16" spans="2:41" ht="12.75" customHeight="1">
      <c r="B16" s="120"/>
      <c r="C16" s="961"/>
      <c r="D16" s="961"/>
      <c r="E16" s="961"/>
      <c r="F16" s="961"/>
      <c r="G16" s="961"/>
      <c r="H16" s="961"/>
      <c r="I16" s="961"/>
      <c r="J16" s="961"/>
      <c r="K16" s="961"/>
      <c r="L16" s="220"/>
      <c r="M16" s="220"/>
      <c r="N16" s="220"/>
      <c r="O16" s="220"/>
      <c r="P16" s="220"/>
      <c r="Q16" s="220"/>
      <c r="R16" s="220"/>
      <c r="S16" s="220"/>
      <c r="T16" s="121"/>
      <c r="U16" s="121"/>
      <c r="V16" s="121"/>
      <c r="W16" s="121"/>
      <c r="X16" s="121"/>
      <c r="Y16" s="121"/>
      <c r="Z16" s="121"/>
      <c r="AA16" s="121"/>
      <c r="AB16" s="121"/>
      <c r="AC16" s="121"/>
      <c r="AD16" s="121"/>
      <c r="AE16" s="121"/>
      <c r="AF16" s="121"/>
      <c r="AG16" s="121"/>
      <c r="AH16" s="121"/>
      <c r="AI16" s="121"/>
      <c r="AJ16" s="121"/>
      <c r="AK16" s="121"/>
      <c r="AL16" s="121"/>
      <c r="AM16" s="121"/>
      <c r="AN16" s="121"/>
      <c r="AO16" s="145"/>
    </row>
    <row r="17" spans="2:41" ht="12.75" customHeight="1">
      <c r="B17" s="120"/>
      <c r="C17" s="961"/>
      <c r="D17" s="961"/>
      <c r="E17" s="961"/>
      <c r="F17" s="961"/>
      <c r="G17" s="961"/>
      <c r="H17" s="961"/>
      <c r="I17" s="961"/>
      <c r="J17" s="961"/>
      <c r="K17" s="961"/>
      <c r="L17" s="121"/>
      <c r="M17" s="121"/>
      <c r="N17" s="121"/>
      <c r="O17" s="121"/>
      <c r="P17" s="121"/>
      <c r="Q17" s="121"/>
      <c r="R17" s="121"/>
      <c r="S17" s="121"/>
      <c r="T17" s="121"/>
      <c r="U17" s="121"/>
      <c r="V17" s="121"/>
      <c r="W17" s="121"/>
      <c r="X17" s="121"/>
      <c r="Y17" s="121"/>
      <c r="Z17" s="19"/>
      <c r="AA17" s="19"/>
      <c r="AB17" s="19"/>
      <c r="AC17" s="19"/>
      <c r="AD17" s="19"/>
      <c r="AE17" s="19"/>
      <c r="AF17" s="19"/>
      <c r="AG17" s="19"/>
      <c r="AH17" s="19"/>
      <c r="AI17" s="19"/>
      <c r="AJ17" s="19"/>
      <c r="AK17" s="19"/>
      <c r="AL17" s="19"/>
      <c r="AM17" s="141"/>
      <c r="AN17" s="141"/>
      <c r="AO17" s="145"/>
    </row>
    <row r="18" spans="2:41" ht="12.75" customHeight="1">
      <c r="B18" s="120"/>
      <c r="C18" s="163"/>
      <c r="D18" s="163"/>
      <c r="E18" s="163"/>
      <c r="F18" s="163"/>
      <c r="G18" s="163"/>
      <c r="H18" s="163"/>
      <c r="I18" s="163"/>
      <c r="J18" s="163"/>
      <c r="K18" s="163"/>
      <c r="L18" s="121"/>
      <c r="M18" s="121"/>
      <c r="N18" s="121"/>
      <c r="O18" s="121"/>
      <c r="P18" s="121"/>
      <c r="Q18" s="121"/>
      <c r="R18" s="121"/>
      <c r="S18" s="121"/>
      <c r="T18" s="121"/>
      <c r="U18" s="121"/>
      <c r="V18" s="121"/>
      <c r="W18" s="121"/>
      <c r="X18" s="121"/>
      <c r="Y18" s="121"/>
      <c r="Z18" s="19"/>
      <c r="AA18" s="19"/>
      <c r="AB18" s="19"/>
      <c r="AC18" s="19"/>
      <c r="AD18" s="19"/>
      <c r="AE18" s="19"/>
      <c r="AF18" s="19"/>
      <c r="AG18" s="19"/>
      <c r="AH18" s="19"/>
      <c r="AI18" s="19"/>
      <c r="AJ18" s="19"/>
      <c r="AK18" s="19"/>
      <c r="AL18" s="19"/>
      <c r="AM18" s="141"/>
      <c r="AN18" s="141"/>
      <c r="AO18" s="145"/>
    </row>
    <row r="19" spans="2:41" ht="12.75" customHeight="1">
      <c r="B19" s="120"/>
      <c r="C19" s="163"/>
      <c r="D19" s="163"/>
      <c r="E19" s="163"/>
      <c r="F19" s="163"/>
      <c r="G19" s="163"/>
      <c r="H19" s="163"/>
      <c r="I19" s="163"/>
      <c r="J19" s="163"/>
      <c r="K19" s="163"/>
      <c r="L19" s="121"/>
      <c r="M19" s="121"/>
      <c r="N19" s="121"/>
      <c r="O19" s="121"/>
      <c r="P19" s="121"/>
      <c r="Q19" s="121"/>
      <c r="R19" s="121"/>
      <c r="S19" s="121"/>
      <c r="T19" s="121"/>
      <c r="U19" s="121"/>
      <c r="V19" s="121"/>
      <c r="W19" s="121"/>
      <c r="X19" s="121"/>
      <c r="Y19" s="121"/>
      <c r="Z19" s="934">
        <f>data!$C$10</f>
        <v>0</v>
      </c>
      <c r="AA19" s="934"/>
      <c r="AB19" s="934"/>
      <c r="AC19" s="934"/>
      <c r="AD19" s="934"/>
      <c r="AE19" s="934"/>
      <c r="AF19" s="934"/>
      <c r="AG19" s="934"/>
      <c r="AH19" s="934"/>
      <c r="AI19" s="934"/>
      <c r="AJ19" s="934"/>
      <c r="AK19" s="934"/>
      <c r="AL19" s="934"/>
      <c r="AM19" s="141"/>
      <c r="AN19" s="141"/>
      <c r="AO19" s="145"/>
    </row>
    <row r="20" spans="2:41" ht="12.75" customHeight="1">
      <c r="B20" s="120"/>
      <c r="C20" s="121"/>
      <c r="D20" s="121"/>
      <c r="E20" s="121"/>
      <c r="F20" s="121"/>
      <c r="G20" s="121"/>
      <c r="H20" s="121"/>
      <c r="I20" s="121"/>
      <c r="J20" s="121"/>
      <c r="K20" s="121"/>
      <c r="L20" s="121"/>
      <c r="M20" s="121"/>
      <c r="N20" s="121"/>
      <c r="O20" s="121"/>
      <c r="P20" s="121"/>
      <c r="Q20" s="121"/>
      <c r="R20" s="121"/>
      <c r="S20" s="121"/>
      <c r="T20" s="121"/>
      <c r="U20" s="121"/>
      <c r="V20" s="121"/>
      <c r="W20" s="121"/>
      <c r="X20" s="937" t="s">
        <v>0</v>
      </c>
      <c r="Y20" s="937"/>
      <c r="Z20" s="935" t="str">
        <f>data!$C$11</f>
        <v>東京都大田区○○○○■丁目</v>
      </c>
      <c r="AA20" s="935"/>
      <c r="AB20" s="935"/>
      <c r="AC20" s="935"/>
      <c r="AD20" s="935"/>
      <c r="AE20" s="935"/>
      <c r="AF20" s="935"/>
      <c r="AG20" s="935"/>
      <c r="AH20" s="935"/>
      <c r="AI20" s="935"/>
      <c r="AJ20" s="935"/>
      <c r="AK20" s="935"/>
      <c r="AL20" s="935"/>
      <c r="AM20" s="141"/>
      <c r="AN20" s="141"/>
      <c r="AO20" s="145"/>
    </row>
    <row r="21" spans="2:41" ht="12.75" customHeight="1">
      <c r="B21" s="120"/>
      <c r="C21" s="121"/>
      <c r="D21" s="121"/>
      <c r="E21" s="121"/>
      <c r="F21" s="121"/>
      <c r="G21" s="121"/>
      <c r="H21" s="121"/>
      <c r="I21" s="121"/>
      <c r="J21" s="121"/>
      <c r="K21" s="121"/>
      <c r="L21" s="121"/>
      <c r="M21" s="121"/>
      <c r="N21" s="121"/>
      <c r="O21" s="121"/>
      <c r="P21" s="121"/>
      <c r="Q21" s="121"/>
      <c r="R21" s="121"/>
      <c r="S21" s="121"/>
      <c r="T21" s="121"/>
      <c r="U21" s="933" t="s">
        <v>21</v>
      </c>
      <c r="V21" s="933"/>
      <c r="W21" s="933"/>
      <c r="X21" s="121"/>
      <c r="Y21" s="121"/>
      <c r="Z21" s="935" t="str">
        <f>data!$C$12</f>
        <v>◆番◇号　蒲田ビル</v>
      </c>
      <c r="AA21" s="935"/>
      <c r="AB21" s="935"/>
      <c r="AC21" s="935"/>
      <c r="AD21" s="935"/>
      <c r="AE21" s="935"/>
      <c r="AF21" s="935"/>
      <c r="AG21" s="935"/>
      <c r="AH21" s="935"/>
      <c r="AI21" s="935"/>
      <c r="AJ21" s="935"/>
      <c r="AK21" s="935"/>
      <c r="AL21" s="935"/>
      <c r="AM21" s="141"/>
      <c r="AN21" s="141"/>
      <c r="AO21" s="145"/>
    </row>
    <row r="22" spans="2:41" ht="12.75" customHeight="1">
      <c r="B22" s="120"/>
      <c r="L22" s="121"/>
      <c r="M22" s="121"/>
      <c r="N22" s="121"/>
      <c r="O22" s="121"/>
      <c r="P22" s="121"/>
      <c r="Q22" s="121"/>
      <c r="R22" s="121"/>
      <c r="S22" s="121"/>
      <c r="T22" s="121"/>
      <c r="U22" s="933"/>
      <c r="V22" s="933"/>
      <c r="W22" s="933"/>
      <c r="X22" s="121"/>
      <c r="Y22" s="121"/>
      <c r="Z22" s="936" t="str">
        <f>data!$C$13</f>
        <v>○〇○〇総合建設</v>
      </c>
      <c r="AA22" s="936"/>
      <c r="AB22" s="936"/>
      <c r="AC22" s="936"/>
      <c r="AD22" s="936"/>
      <c r="AE22" s="936"/>
      <c r="AF22" s="936"/>
      <c r="AG22" s="936"/>
      <c r="AH22" s="936"/>
      <c r="AI22" s="936"/>
      <c r="AJ22" s="936"/>
      <c r="AK22" s="936"/>
      <c r="AL22" s="936"/>
      <c r="AM22" s="141"/>
      <c r="AN22" s="121"/>
      <c r="AO22" s="145"/>
    </row>
    <row r="23" spans="2:41" ht="12.75" customHeight="1">
      <c r="B23" s="120"/>
      <c r="L23" s="121"/>
      <c r="M23" s="121"/>
      <c r="N23" s="121"/>
      <c r="O23" s="121"/>
      <c r="P23" s="121"/>
      <c r="Q23" s="121"/>
      <c r="R23" s="121"/>
      <c r="S23" s="121"/>
      <c r="T23" s="121"/>
      <c r="U23" s="121"/>
      <c r="V23" s="121"/>
      <c r="W23" s="121"/>
      <c r="X23" s="937" t="s">
        <v>1</v>
      </c>
      <c r="Y23" s="937"/>
      <c r="Z23" s="936" t="str">
        <f>data!$C$14</f>
        <v>第一支店</v>
      </c>
      <c r="AA23" s="936"/>
      <c r="AB23" s="936"/>
      <c r="AC23" s="936"/>
      <c r="AD23" s="936"/>
      <c r="AE23" s="936"/>
      <c r="AF23" s="936"/>
      <c r="AG23" s="936"/>
      <c r="AH23" s="936"/>
      <c r="AI23" s="936"/>
      <c r="AJ23" s="936"/>
      <c r="AK23" s="936"/>
      <c r="AL23" s="936"/>
      <c r="AM23" s="141"/>
      <c r="AN23" s="148"/>
      <c r="AO23" s="145"/>
    </row>
    <row r="24" spans="2:41" ht="12.75" customHeight="1">
      <c r="B24" s="120"/>
      <c r="L24" s="121"/>
      <c r="M24" s="121"/>
      <c r="N24" s="121"/>
      <c r="O24" s="121"/>
      <c r="P24" s="121"/>
      <c r="Q24" s="121"/>
      <c r="R24" s="121"/>
      <c r="S24" s="121"/>
      <c r="T24" s="121"/>
      <c r="U24" s="121"/>
      <c r="V24" s="121"/>
      <c r="W24" s="121"/>
      <c r="X24" s="121"/>
      <c r="Y24" s="121"/>
      <c r="Z24" s="931" t="str">
        <f>IF(data!$C$15="",0,data!$C$15&amp;"　"&amp;data!$C$16)</f>
        <v>代表取締役　大田　太郎</v>
      </c>
      <c r="AA24" s="931"/>
      <c r="AB24" s="931"/>
      <c r="AC24" s="931"/>
      <c r="AD24" s="931"/>
      <c r="AE24" s="931"/>
      <c r="AF24" s="931"/>
      <c r="AG24" s="931"/>
      <c r="AH24" s="931"/>
      <c r="AI24" s="931"/>
      <c r="AJ24" s="931"/>
      <c r="AK24" s="931"/>
      <c r="AL24" s="931"/>
      <c r="AM24" s="141"/>
      <c r="AN24" s="121"/>
      <c r="AO24" s="145"/>
    </row>
    <row r="25" spans="2:41" ht="12.75" customHeight="1">
      <c r="B25" s="120"/>
      <c r="C25" s="121"/>
      <c r="D25" s="121"/>
      <c r="E25" s="121"/>
      <c r="F25" s="121"/>
      <c r="G25" s="121"/>
      <c r="H25" s="121"/>
      <c r="I25" s="121"/>
      <c r="J25" s="121"/>
      <c r="K25" s="121"/>
      <c r="L25" s="121"/>
      <c r="M25" s="121"/>
      <c r="N25" s="121"/>
      <c r="O25" s="121"/>
      <c r="P25" s="121"/>
      <c r="Q25" s="121"/>
      <c r="R25" s="121"/>
      <c r="S25" s="121"/>
      <c r="T25" s="121"/>
      <c r="U25" s="26"/>
      <c r="V25" s="26"/>
      <c r="W25" s="26"/>
      <c r="X25" s="26"/>
      <c r="Y25" s="26"/>
      <c r="Z25" s="26"/>
      <c r="AA25" s="26"/>
      <c r="AB25" s="26"/>
      <c r="AC25" s="933"/>
      <c r="AD25" s="933"/>
      <c r="AE25" s="933"/>
      <c r="AF25" s="933"/>
      <c r="AG25" s="933"/>
      <c r="AH25" s="933"/>
      <c r="AI25" s="933"/>
      <c r="AJ25" s="933"/>
      <c r="AK25" s="933"/>
      <c r="AL25" s="933"/>
      <c r="AM25" s="933"/>
      <c r="AN25" s="933"/>
      <c r="AO25" s="145"/>
    </row>
    <row r="26" spans="2:41" ht="12.75" customHeight="1">
      <c r="B26" s="120"/>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48"/>
      <c r="AG26" s="121"/>
      <c r="AH26" s="121"/>
      <c r="AI26" s="121"/>
      <c r="AJ26" s="121"/>
      <c r="AK26" s="121"/>
      <c r="AL26" s="121"/>
      <c r="AM26" s="121"/>
      <c r="AN26" s="121"/>
      <c r="AO26" s="145"/>
    </row>
    <row r="27" spans="2:41" ht="12.75" customHeight="1">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45"/>
    </row>
    <row r="28" spans="2:41" ht="12.75" customHeight="1">
      <c r="B28" s="120"/>
      <c r="C28" s="121"/>
      <c r="D28" s="961" t="s">
        <v>275</v>
      </c>
      <c r="E28" s="961"/>
      <c r="F28" s="961"/>
      <c r="G28" s="961"/>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961"/>
      <c r="AN28" s="165"/>
      <c r="AO28" s="145"/>
    </row>
    <row r="29" spans="2:41" ht="12.75" customHeight="1">
      <c r="B29" s="120"/>
      <c r="C29" s="121"/>
      <c r="D29" s="957" t="s">
        <v>276</v>
      </c>
      <c r="E29" s="957"/>
      <c r="F29" s="957"/>
      <c r="G29" s="957"/>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57"/>
      <c r="AL29" s="957"/>
      <c r="AM29" s="957"/>
      <c r="AN29" s="165"/>
      <c r="AO29" s="145"/>
    </row>
    <row r="30" spans="2:41" ht="12.75" customHeight="1">
      <c r="B30" s="120"/>
      <c r="C30" s="957" t="s">
        <v>277</v>
      </c>
      <c r="D30" s="957"/>
      <c r="E30" s="957"/>
      <c r="F30" s="957"/>
      <c r="G30" s="957"/>
      <c r="H30" s="957"/>
      <c r="I30" s="957"/>
      <c r="J30" s="957"/>
      <c r="K30" s="957"/>
      <c r="L30" s="957"/>
      <c r="M30" s="957"/>
      <c r="N30" s="957"/>
      <c r="O30" s="957"/>
      <c r="P30" s="957"/>
      <c r="Q30" s="957"/>
      <c r="R30" s="957"/>
      <c r="S30" s="957"/>
      <c r="T30" s="957"/>
      <c r="U30" s="957"/>
      <c r="V30" s="957"/>
      <c r="W30" s="957"/>
      <c r="X30" s="957"/>
      <c r="Y30" s="957"/>
      <c r="Z30" s="957"/>
      <c r="AA30" s="957"/>
      <c r="AB30" s="957"/>
      <c r="AC30" s="957"/>
      <c r="AD30" s="957"/>
      <c r="AE30" s="957"/>
      <c r="AF30" s="957"/>
      <c r="AG30" s="957"/>
      <c r="AH30" s="957"/>
      <c r="AI30" s="957"/>
      <c r="AJ30" s="957"/>
      <c r="AK30" s="957"/>
      <c r="AL30" s="957"/>
      <c r="AM30" s="957"/>
      <c r="AN30" s="121"/>
      <c r="AO30" s="145"/>
    </row>
    <row r="31" spans="2:41" ht="12.75" customHeight="1">
      <c r="B31" s="1189" t="s">
        <v>20</v>
      </c>
      <c r="C31" s="1190"/>
      <c r="D31" s="1190"/>
      <c r="E31" s="1190"/>
      <c r="F31" s="1190"/>
      <c r="G31" s="1190"/>
      <c r="H31" s="1190"/>
      <c r="I31" s="184"/>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221"/>
    </row>
    <row r="32" spans="2:41" ht="12.75" customHeight="1">
      <c r="B32" s="1189"/>
      <c r="C32" s="1190"/>
      <c r="D32" s="1190"/>
      <c r="E32" s="1190"/>
      <c r="F32" s="1190"/>
      <c r="G32" s="1190"/>
      <c r="H32" s="1190"/>
      <c r="I32" s="187"/>
      <c r="J32" s="942" t="s">
        <v>19</v>
      </c>
      <c r="K32" s="942"/>
      <c r="L32" s="947">
        <f>data!$C$4</f>
        <v>1111111111</v>
      </c>
      <c r="M32" s="947"/>
      <c r="N32" s="947"/>
      <c r="O32" s="947"/>
      <c r="P32" s="947"/>
      <c r="Q32" s="947"/>
      <c r="R32" s="947"/>
      <c r="S32" s="947"/>
      <c r="T32" s="947"/>
      <c r="U32" s="947"/>
      <c r="V32" s="942" t="s">
        <v>18</v>
      </c>
      <c r="W32" s="942"/>
      <c r="X32" s="141"/>
      <c r="Y32" s="141"/>
      <c r="Z32" s="141"/>
      <c r="AA32" s="141"/>
      <c r="AB32" s="141"/>
      <c r="AC32" s="141"/>
      <c r="AD32" s="141"/>
      <c r="AE32" s="141"/>
      <c r="AF32" s="141"/>
      <c r="AG32" s="141"/>
      <c r="AH32" s="141"/>
      <c r="AI32" s="141"/>
      <c r="AJ32" s="141"/>
      <c r="AK32" s="141"/>
      <c r="AL32" s="141"/>
      <c r="AM32" s="141"/>
      <c r="AN32" s="141"/>
      <c r="AO32" s="222"/>
    </row>
    <row r="33" spans="2:41" ht="12.75" customHeight="1">
      <c r="B33" s="1189"/>
      <c r="C33" s="1190"/>
      <c r="D33" s="1190"/>
      <c r="E33" s="1190"/>
      <c r="F33" s="1190"/>
      <c r="G33" s="1190"/>
      <c r="H33" s="1190"/>
      <c r="I33" s="187"/>
      <c r="J33" s="942"/>
      <c r="K33" s="942"/>
      <c r="L33" s="947"/>
      <c r="M33" s="947"/>
      <c r="N33" s="947"/>
      <c r="O33" s="947"/>
      <c r="P33" s="947"/>
      <c r="Q33" s="947"/>
      <c r="R33" s="947"/>
      <c r="S33" s="947"/>
      <c r="T33" s="947"/>
      <c r="U33" s="947"/>
      <c r="V33" s="942"/>
      <c r="W33" s="942"/>
      <c r="X33" s="141"/>
      <c r="Y33" s="141"/>
      <c r="Z33" s="141"/>
      <c r="AA33" s="141"/>
      <c r="AB33" s="141"/>
      <c r="AC33" s="141"/>
      <c r="AD33" s="141"/>
      <c r="AE33" s="141"/>
      <c r="AF33" s="141"/>
      <c r="AG33" s="141"/>
      <c r="AH33" s="141"/>
      <c r="AI33" s="141"/>
      <c r="AJ33" s="141"/>
      <c r="AK33" s="141"/>
      <c r="AL33" s="141"/>
      <c r="AM33" s="141"/>
      <c r="AN33" s="141"/>
      <c r="AO33" s="222"/>
    </row>
    <row r="34" spans="2:41" ht="12.75" customHeight="1">
      <c r="B34" s="1189"/>
      <c r="C34" s="1190"/>
      <c r="D34" s="1190"/>
      <c r="E34" s="1190"/>
      <c r="F34" s="1190"/>
      <c r="G34" s="1190"/>
      <c r="H34" s="1190"/>
      <c r="I34" s="187"/>
      <c r="J34" s="942"/>
      <c r="K34" s="942"/>
      <c r="L34" s="947"/>
      <c r="M34" s="947"/>
      <c r="N34" s="947"/>
      <c r="O34" s="947"/>
      <c r="P34" s="947"/>
      <c r="Q34" s="947"/>
      <c r="R34" s="947"/>
      <c r="S34" s="947"/>
      <c r="T34" s="947"/>
      <c r="U34" s="947"/>
      <c r="V34" s="942"/>
      <c r="W34" s="942"/>
      <c r="X34" s="141"/>
      <c r="Y34" s="141"/>
      <c r="Z34" s="141"/>
      <c r="AA34" s="141"/>
      <c r="AB34" s="141"/>
      <c r="AC34" s="141"/>
      <c r="AD34" s="141"/>
      <c r="AE34" s="141"/>
      <c r="AF34" s="141"/>
      <c r="AG34" s="141"/>
      <c r="AH34" s="141"/>
      <c r="AI34" s="141"/>
      <c r="AJ34" s="141"/>
      <c r="AK34" s="141"/>
      <c r="AL34" s="141"/>
      <c r="AM34" s="141"/>
      <c r="AN34" s="141"/>
      <c r="AO34" s="222"/>
    </row>
    <row r="35" spans="2:41" ht="12.75" customHeight="1">
      <c r="B35" s="1189"/>
      <c r="C35" s="1190"/>
      <c r="D35" s="1190"/>
      <c r="E35" s="1190"/>
      <c r="F35" s="1190"/>
      <c r="G35" s="1190"/>
      <c r="H35" s="1190"/>
      <c r="I35" s="187"/>
      <c r="J35" s="189"/>
      <c r="K35" s="189"/>
      <c r="L35" s="223"/>
      <c r="M35" s="223"/>
      <c r="N35" s="223"/>
      <c r="O35" s="223"/>
      <c r="P35" s="223"/>
      <c r="Q35" s="223"/>
      <c r="R35" s="223"/>
      <c r="S35" s="223"/>
      <c r="T35" s="223"/>
      <c r="U35" s="223"/>
      <c r="V35" s="223"/>
      <c r="W35" s="189"/>
      <c r="X35" s="189"/>
      <c r="Y35" s="189"/>
      <c r="Z35" s="189"/>
      <c r="AA35" s="189"/>
      <c r="AB35" s="189"/>
      <c r="AC35" s="189"/>
      <c r="AD35" s="189"/>
      <c r="AE35" s="189"/>
      <c r="AF35" s="189"/>
      <c r="AG35" s="189"/>
      <c r="AH35" s="189"/>
      <c r="AI35" s="189"/>
      <c r="AJ35" s="189"/>
      <c r="AK35" s="189"/>
      <c r="AL35" s="189"/>
      <c r="AM35" s="189"/>
      <c r="AN35" s="189"/>
      <c r="AO35" s="224"/>
    </row>
    <row r="36" spans="2:41" ht="12.75" customHeight="1">
      <c r="B36" s="1189" t="s">
        <v>17</v>
      </c>
      <c r="C36" s="1190"/>
      <c r="D36" s="1190"/>
      <c r="E36" s="1190"/>
      <c r="F36" s="1190"/>
      <c r="G36" s="1190"/>
      <c r="H36" s="1190"/>
      <c r="I36" s="1293" t="str">
        <f>data!$C$2</f>
        <v>○○工事</v>
      </c>
      <c r="J36" s="1293"/>
      <c r="K36" s="1293"/>
      <c r="L36" s="1293"/>
      <c r="M36" s="1293"/>
      <c r="N36" s="1293"/>
      <c r="O36" s="1293"/>
      <c r="P36" s="1293"/>
      <c r="Q36" s="1293"/>
      <c r="R36" s="1293"/>
      <c r="S36" s="1293"/>
      <c r="T36" s="1293"/>
      <c r="U36" s="1293"/>
      <c r="V36" s="1293"/>
      <c r="W36" s="1293"/>
      <c r="X36" s="1293"/>
      <c r="Y36" s="1293"/>
      <c r="Z36" s="1293"/>
      <c r="AA36" s="1293"/>
      <c r="AB36" s="1293"/>
      <c r="AC36" s="1293"/>
      <c r="AD36" s="1293"/>
      <c r="AE36" s="1293"/>
      <c r="AF36" s="1293"/>
      <c r="AG36" s="1293"/>
      <c r="AH36" s="1293"/>
      <c r="AI36" s="1293"/>
      <c r="AJ36" s="1293"/>
      <c r="AK36" s="1293"/>
      <c r="AL36" s="1293"/>
      <c r="AM36" s="1293"/>
      <c r="AN36" s="1293"/>
      <c r="AO36" s="1294"/>
    </row>
    <row r="37" spans="2:41" ht="12.75" customHeight="1">
      <c r="B37" s="1189"/>
      <c r="C37" s="1190"/>
      <c r="D37" s="1190"/>
      <c r="E37" s="1190"/>
      <c r="F37" s="1190"/>
      <c r="G37" s="1190"/>
      <c r="H37" s="1190"/>
      <c r="I37" s="1293"/>
      <c r="J37" s="1293"/>
      <c r="K37" s="1293"/>
      <c r="L37" s="1293"/>
      <c r="M37" s="1293"/>
      <c r="N37" s="1293"/>
      <c r="O37" s="1293"/>
      <c r="P37" s="1293"/>
      <c r="Q37" s="1293"/>
      <c r="R37" s="1293"/>
      <c r="S37" s="1293"/>
      <c r="T37" s="1293"/>
      <c r="U37" s="1293"/>
      <c r="V37" s="1293"/>
      <c r="W37" s="1293"/>
      <c r="X37" s="1293"/>
      <c r="Y37" s="1293"/>
      <c r="Z37" s="1293"/>
      <c r="AA37" s="1293"/>
      <c r="AB37" s="1293"/>
      <c r="AC37" s="1293"/>
      <c r="AD37" s="1293"/>
      <c r="AE37" s="1293"/>
      <c r="AF37" s="1293"/>
      <c r="AG37" s="1293"/>
      <c r="AH37" s="1293"/>
      <c r="AI37" s="1293"/>
      <c r="AJ37" s="1293"/>
      <c r="AK37" s="1293"/>
      <c r="AL37" s="1293"/>
      <c r="AM37" s="1293"/>
      <c r="AN37" s="1293"/>
      <c r="AO37" s="1294"/>
    </row>
    <row r="38" spans="2:41" ht="12.75" customHeight="1">
      <c r="B38" s="1189"/>
      <c r="C38" s="1190"/>
      <c r="D38" s="1190"/>
      <c r="E38" s="1190"/>
      <c r="F38" s="1190"/>
      <c r="G38" s="1190"/>
      <c r="H38" s="1190"/>
      <c r="I38" s="1293"/>
      <c r="J38" s="1293"/>
      <c r="K38" s="1293"/>
      <c r="L38" s="1293"/>
      <c r="M38" s="1293"/>
      <c r="N38" s="1293"/>
      <c r="O38" s="1293"/>
      <c r="P38" s="1293"/>
      <c r="Q38" s="1293"/>
      <c r="R38" s="1293"/>
      <c r="S38" s="1293"/>
      <c r="T38" s="1293"/>
      <c r="U38" s="1293"/>
      <c r="V38" s="1293"/>
      <c r="W38" s="1293"/>
      <c r="X38" s="1293"/>
      <c r="Y38" s="1293"/>
      <c r="Z38" s="1293"/>
      <c r="AA38" s="1293"/>
      <c r="AB38" s="1293"/>
      <c r="AC38" s="1293"/>
      <c r="AD38" s="1293"/>
      <c r="AE38" s="1293"/>
      <c r="AF38" s="1293"/>
      <c r="AG38" s="1293"/>
      <c r="AH38" s="1293"/>
      <c r="AI38" s="1293"/>
      <c r="AJ38" s="1293"/>
      <c r="AK38" s="1293"/>
      <c r="AL38" s="1293"/>
      <c r="AM38" s="1293"/>
      <c r="AN38" s="1293"/>
      <c r="AO38" s="1294"/>
    </row>
    <row r="39" spans="2:41" ht="12.75" customHeight="1">
      <c r="B39" s="1189"/>
      <c r="C39" s="1190"/>
      <c r="D39" s="1190"/>
      <c r="E39" s="1190"/>
      <c r="F39" s="1190"/>
      <c r="G39" s="1190"/>
      <c r="H39" s="1190"/>
      <c r="I39" s="1293"/>
      <c r="J39" s="1293"/>
      <c r="K39" s="1293"/>
      <c r="L39" s="1293"/>
      <c r="M39" s="1293"/>
      <c r="N39" s="1293"/>
      <c r="O39" s="1293"/>
      <c r="P39" s="1293"/>
      <c r="Q39" s="1293"/>
      <c r="R39" s="1293"/>
      <c r="S39" s="1293"/>
      <c r="T39" s="1293"/>
      <c r="U39" s="1293"/>
      <c r="V39" s="1293"/>
      <c r="W39" s="1293"/>
      <c r="X39" s="1293"/>
      <c r="Y39" s="1293"/>
      <c r="Z39" s="1293"/>
      <c r="AA39" s="1293"/>
      <c r="AB39" s="1293"/>
      <c r="AC39" s="1293"/>
      <c r="AD39" s="1293"/>
      <c r="AE39" s="1293"/>
      <c r="AF39" s="1293"/>
      <c r="AG39" s="1293"/>
      <c r="AH39" s="1293"/>
      <c r="AI39" s="1293"/>
      <c r="AJ39" s="1293"/>
      <c r="AK39" s="1293"/>
      <c r="AL39" s="1293"/>
      <c r="AM39" s="1293"/>
      <c r="AN39" s="1293"/>
      <c r="AO39" s="1294"/>
    </row>
    <row r="40" spans="2:41" ht="12.75" customHeight="1">
      <c r="B40" s="1189" t="s">
        <v>16</v>
      </c>
      <c r="C40" s="1190"/>
      <c r="D40" s="1190"/>
      <c r="E40" s="1190"/>
      <c r="F40" s="1190"/>
      <c r="G40" s="1190"/>
      <c r="H40" s="1190"/>
      <c r="I40" s="1295" t="str">
        <f>data!$C$3</f>
        <v>東京都大田区○○</v>
      </c>
      <c r="J40" s="1295"/>
      <c r="K40" s="1295"/>
      <c r="L40" s="1295"/>
      <c r="M40" s="1295"/>
      <c r="N40" s="1295"/>
      <c r="O40" s="1295"/>
      <c r="P40" s="1295"/>
      <c r="Q40" s="1295"/>
      <c r="R40" s="1295"/>
      <c r="S40" s="1295"/>
      <c r="T40" s="1295"/>
      <c r="U40" s="1295"/>
      <c r="V40" s="1295"/>
      <c r="W40" s="1295"/>
      <c r="X40" s="1295"/>
      <c r="Y40" s="1295"/>
      <c r="Z40" s="1295"/>
      <c r="AA40" s="1295"/>
      <c r="AB40" s="1295"/>
      <c r="AC40" s="1295"/>
      <c r="AD40" s="1295"/>
      <c r="AE40" s="1295"/>
      <c r="AF40" s="1295"/>
      <c r="AG40" s="1295"/>
      <c r="AH40" s="1295"/>
      <c r="AI40" s="1295"/>
      <c r="AJ40" s="1295"/>
      <c r="AK40" s="1295"/>
      <c r="AL40" s="1295"/>
      <c r="AM40" s="1295"/>
      <c r="AN40" s="1295"/>
      <c r="AO40" s="1296"/>
    </row>
    <row r="41" spans="2:41" ht="12.75" customHeight="1">
      <c r="B41" s="1189"/>
      <c r="C41" s="1190"/>
      <c r="D41" s="1190"/>
      <c r="E41" s="1190"/>
      <c r="F41" s="1190"/>
      <c r="G41" s="1190"/>
      <c r="H41" s="1190"/>
      <c r="I41" s="1295"/>
      <c r="J41" s="1295"/>
      <c r="K41" s="1295"/>
      <c r="L41" s="1295"/>
      <c r="M41" s="1295"/>
      <c r="N41" s="1295"/>
      <c r="O41" s="1295"/>
      <c r="P41" s="1295"/>
      <c r="Q41" s="1295"/>
      <c r="R41" s="1295"/>
      <c r="S41" s="1295"/>
      <c r="T41" s="1295"/>
      <c r="U41" s="1295"/>
      <c r="V41" s="1295"/>
      <c r="W41" s="1295"/>
      <c r="X41" s="1295"/>
      <c r="Y41" s="1295"/>
      <c r="Z41" s="1295"/>
      <c r="AA41" s="1295"/>
      <c r="AB41" s="1295"/>
      <c r="AC41" s="1295"/>
      <c r="AD41" s="1295"/>
      <c r="AE41" s="1295"/>
      <c r="AF41" s="1295"/>
      <c r="AG41" s="1295"/>
      <c r="AH41" s="1295"/>
      <c r="AI41" s="1295"/>
      <c r="AJ41" s="1295"/>
      <c r="AK41" s="1295"/>
      <c r="AL41" s="1295"/>
      <c r="AM41" s="1295"/>
      <c r="AN41" s="1295"/>
      <c r="AO41" s="1296"/>
    </row>
    <row r="42" spans="2:41" ht="12.75" customHeight="1">
      <c r="B42" s="1189"/>
      <c r="C42" s="1190"/>
      <c r="D42" s="1190"/>
      <c r="E42" s="1190"/>
      <c r="F42" s="1190"/>
      <c r="G42" s="1190"/>
      <c r="H42" s="1190"/>
      <c r="I42" s="1295"/>
      <c r="J42" s="1295"/>
      <c r="K42" s="1295"/>
      <c r="L42" s="1295"/>
      <c r="M42" s="1295"/>
      <c r="N42" s="1295"/>
      <c r="O42" s="1295"/>
      <c r="P42" s="1295"/>
      <c r="Q42" s="1295"/>
      <c r="R42" s="1295"/>
      <c r="S42" s="1295"/>
      <c r="T42" s="1295"/>
      <c r="U42" s="1295"/>
      <c r="V42" s="1295"/>
      <c r="W42" s="1295"/>
      <c r="X42" s="1295"/>
      <c r="Y42" s="1295"/>
      <c r="Z42" s="1295"/>
      <c r="AA42" s="1295"/>
      <c r="AB42" s="1295"/>
      <c r="AC42" s="1295"/>
      <c r="AD42" s="1295"/>
      <c r="AE42" s="1295"/>
      <c r="AF42" s="1295"/>
      <c r="AG42" s="1295"/>
      <c r="AH42" s="1295"/>
      <c r="AI42" s="1295"/>
      <c r="AJ42" s="1295"/>
      <c r="AK42" s="1295"/>
      <c r="AL42" s="1295"/>
      <c r="AM42" s="1295"/>
      <c r="AN42" s="1295"/>
      <c r="AO42" s="1296"/>
    </row>
    <row r="43" spans="2:41" ht="12.75" customHeight="1">
      <c r="B43" s="1189"/>
      <c r="C43" s="1190"/>
      <c r="D43" s="1190"/>
      <c r="E43" s="1190"/>
      <c r="F43" s="1190"/>
      <c r="G43" s="1190"/>
      <c r="H43" s="1190"/>
      <c r="I43" s="1295"/>
      <c r="J43" s="1295"/>
      <c r="K43" s="1295"/>
      <c r="L43" s="1295"/>
      <c r="M43" s="1295"/>
      <c r="N43" s="1295"/>
      <c r="O43" s="1295"/>
      <c r="P43" s="1295"/>
      <c r="Q43" s="1295"/>
      <c r="R43" s="1295"/>
      <c r="S43" s="1295"/>
      <c r="T43" s="1295"/>
      <c r="U43" s="1295"/>
      <c r="V43" s="1295"/>
      <c r="W43" s="1295"/>
      <c r="X43" s="1295"/>
      <c r="Y43" s="1295"/>
      <c r="Z43" s="1295"/>
      <c r="AA43" s="1295"/>
      <c r="AB43" s="1295"/>
      <c r="AC43" s="1295"/>
      <c r="AD43" s="1295"/>
      <c r="AE43" s="1295"/>
      <c r="AF43" s="1295"/>
      <c r="AG43" s="1295"/>
      <c r="AH43" s="1295"/>
      <c r="AI43" s="1295"/>
      <c r="AJ43" s="1295"/>
      <c r="AK43" s="1295"/>
      <c r="AL43" s="1295"/>
      <c r="AM43" s="1295"/>
      <c r="AN43" s="1295"/>
      <c r="AO43" s="1296"/>
    </row>
    <row r="44" spans="2:41" ht="12.75" customHeight="1">
      <c r="B44" s="938" t="s">
        <v>15</v>
      </c>
      <c r="C44" s="939"/>
      <c r="D44" s="939"/>
      <c r="E44" s="939"/>
      <c r="F44" s="939"/>
      <c r="G44" s="939"/>
      <c r="H44" s="940"/>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45"/>
    </row>
    <row r="45" spans="2:41" ht="12.75" customHeight="1">
      <c r="B45" s="941"/>
      <c r="C45" s="942"/>
      <c r="D45" s="942"/>
      <c r="E45" s="942"/>
      <c r="F45" s="942"/>
      <c r="G45" s="942"/>
      <c r="H45" s="943"/>
      <c r="I45" s="165"/>
      <c r="J45" s="933" t="s">
        <v>278</v>
      </c>
      <c r="K45" s="933"/>
      <c r="L45" s="937" t="str">
        <f>TEXT(data!$C$5,"#,##0"&amp;"-")</f>
        <v>110,000,000-</v>
      </c>
      <c r="M45" s="937"/>
      <c r="N45" s="937"/>
      <c r="O45" s="937"/>
      <c r="P45" s="937"/>
      <c r="Q45" s="937"/>
      <c r="R45" s="937"/>
      <c r="S45" s="937"/>
      <c r="T45" s="937"/>
      <c r="U45" s="937"/>
      <c r="V45" s="937"/>
      <c r="W45" s="937"/>
      <c r="X45" s="937"/>
      <c r="Y45" s="937"/>
      <c r="Z45" s="937"/>
      <c r="AA45" s="937"/>
      <c r="AB45" s="937"/>
      <c r="AC45" s="937"/>
      <c r="AD45" s="937"/>
      <c r="AE45" s="937"/>
      <c r="AF45" s="937"/>
      <c r="AG45" s="937"/>
      <c r="AH45" s="937"/>
      <c r="AI45" s="937"/>
      <c r="AJ45" s="937"/>
      <c r="AK45" s="937"/>
      <c r="AL45" s="937"/>
      <c r="AM45" s="937"/>
      <c r="AN45" s="937"/>
      <c r="AO45" s="145"/>
    </row>
    <row r="46" spans="2:41" ht="12.75" customHeight="1">
      <c r="B46" s="941"/>
      <c r="C46" s="942"/>
      <c r="D46" s="942"/>
      <c r="E46" s="942"/>
      <c r="F46" s="942"/>
      <c r="G46" s="942"/>
      <c r="H46" s="943"/>
      <c r="I46" s="128"/>
      <c r="J46" s="933"/>
      <c r="K46" s="933"/>
      <c r="L46" s="937"/>
      <c r="M46" s="937"/>
      <c r="N46" s="937"/>
      <c r="O46" s="937"/>
      <c r="P46" s="937"/>
      <c r="Q46" s="937"/>
      <c r="R46" s="937"/>
      <c r="S46" s="937"/>
      <c r="T46" s="937"/>
      <c r="U46" s="937"/>
      <c r="V46" s="937"/>
      <c r="W46" s="937"/>
      <c r="X46" s="937"/>
      <c r="Y46" s="937"/>
      <c r="Z46" s="937"/>
      <c r="AA46" s="937"/>
      <c r="AB46" s="937"/>
      <c r="AC46" s="937"/>
      <c r="AD46" s="937"/>
      <c r="AE46" s="937"/>
      <c r="AF46" s="937"/>
      <c r="AG46" s="937"/>
      <c r="AH46" s="937"/>
      <c r="AI46" s="937"/>
      <c r="AJ46" s="937"/>
      <c r="AK46" s="937"/>
      <c r="AL46" s="937"/>
      <c r="AM46" s="937"/>
      <c r="AN46" s="937"/>
      <c r="AO46" s="145"/>
    </row>
    <row r="47" spans="2:41" ht="12.75" customHeight="1">
      <c r="B47" s="941"/>
      <c r="C47" s="942"/>
      <c r="D47" s="942"/>
      <c r="E47" s="942"/>
      <c r="F47" s="942"/>
      <c r="G47" s="942"/>
      <c r="H47" s="943"/>
      <c r="I47" s="121"/>
      <c r="J47" s="937" t="s">
        <v>190</v>
      </c>
      <c r="K47" s="937"/>
      <c r="L47" s="937"/>
      <c r="M47" s="937"/>
      <c r="N47" s="937"/>
      <c r="O47" s="937"/>
      <c r="P47" s="937"/>
      <c r="Q47" s="937"/>
      <c r="R47" s="937"/>
      <c r="S47" s="937"/>
      <c r="T47" s="937"/>
      <c r="U47" s="937"/>
      <c r="V47" s="937"/>
      <c r="W47" s="937"/>
      <c r="X47" s="937"/>
      <c r="Y47" s="937"/>
      <c r="Z47" s="937"/>
      <c r="AA47" s="1284"/>
      <c r="AB47" s="1284"/>
      <c r="AC47" s="937" t="str">
        <f>TEXT(data!$C$6,"#,##0"&amp;"-")</f>
        <v>10,000,000-</v>
      </c>
      <c r="AD47" s="937"/>
      <c r="AE47" s="937"/>
      <c r="AF47" s="937"/>
      <c r="AG47" s="937"/>
      <c r="AH47" s="937"/>
      <c r="AI47" s="937"/>
      <c r="AJ47" s="937"/>
      <c r="AK47" s="937"/>
      <c r="AL47" s="937"/>
      <c r="AM47" s="937"/>
      <c r="AN47" s="121" t="s">
        <v>279</v>
      </c>
      <c r="AO47" s="145"/>
    </row>
    <row r="48" spans="2:41" ht="12.75" customHeight="1">
      <c r="B48" s="938" t="s">
        <v>12</v>
      </c>
      <c r="C48" s="939"/>
      <c r="D48" s="939"/>
      <c r="E48" s="939"/>
      <c r="F48" s="939"/>
      <c r="G48" s="939"/>
      <c r="H48" s="940"/>
      <c r="I48" s="157"/>
      <c r="J48" s="157"/>
      <c r="K48" s="157"/>
      <c r="L48" s="157"/>
      <c r="M48" s="157"/>
      <c r="N48" s="157"/>
      <c r="O48" s="157"/>
      <c r="P48" s="157"/>
      <c r="Q48" s="157"/>
      <c r="R48" s="157"/>
      <c r="S48" s="157"/>
      <c r="T48" s="157"/>
      <c r="U48" s="157"/>
      <c r="V48" s="951" t="s">
        <v>11</v>
      </c>
      <c r="W48" s="1285"/>
      <c r="X48" s="1285"/>
      <c r="Y48" s="1285"/>
      <c r="Z48" s="1285"/>
      <c r="AA48" s="1285"/>
      <c r="AB48" s="1286"/>
      <c r="AC48" s="364"/>
      <c r="AD48" s="831"/>
      <c r="AE48" s="831"/>
      <c r="AF48" s="831"/>
      <c r="AG48" s="831"/>
      <c r="AH48" s="831"/>
      <c r="AI48" s="831"/>
      <c r="AJ48" s="831"/>
      <c r="AK48" s="831"/>
      <c r="AL48" s="831"/>
      <c r="AM48" s="831"/>
      <c r="AN48" s="831"/>
      <c r="AO48" s="133"/>
    </row>
    <row r="49" spans="1:41" ht="12.75" customHeight="1">
      <c r="B49" s="941"/>
      <c r="C49" s="942"/>
      <c r="D49" s="942"/>
      <c r="E49" s="942"/>
      <c r="F49" s="942"/>
      <c r="G49" s="942"/>
      <c r="H49" s="943"/>
      <c r="I49" s="121"/>
      <c r="J49" s="932" t="str">
        <f>data!$C$7</f>
        <v>令和〇年△月×日</v>
      </c>
      <c r="K49" s="933"/>
      <c r="L49" s="933"/>
      <c r="M49" s="933"/>
      <c r="N49" s="933"/>
      <c r="O49" s="933"/>
      <c r="P49" s="933"/>
      <c r="Q49" s="933"/>
      <c r="R49" s="933"/>
      <c r="S49" s="933"/>
      <c r="T49" s="933"/>
      <c r="U49" s="121"/>
      <c r="V49" s="1287"/>
      <c r="W49" s="1288"/>
      <c r="X49" s="1288"/>
      <c r="Y49" s="1288"/>
      <c r="Z49" s="1288"/>
      <c r="AA49" s="1288"/>
      <c r="AB49" s="1289"/>
      <c r="AC49" s="832"/>
      <c r="AD49" s="932" t="str">
        <f>data!$C$9</f>
        <v>令和◎年▽月□日</v>
      </c>
      <c r="AE49" s="933"/>
      <c r="AF49" s="933"/>
      <c r="AG49" s="933"/>
      <c r="AH49" s="933"/>
      <c r="AI49" s="933"/>
      <c r="AJ49" s="933"/>
      <c r="AK49" s="933"/>
      <c r="AL49" s="933"/>
      <c r="AM49" s="933"/>
      <c r="AN49" s="933"/>
      <c r="AO49" s="190"/>
    </row>
    <row r="50" spans="1:41" ht="12.75" customHeight="1">
      <c r="B50" s="941"/>
      <c r="C50" s="942"/>
      <c r="D50" s="942"/>
      <c r="E50" s="942"/>
      <c r="F50" s="942"/>
      <c r="G50" s="942"/>
      <c r="H50" s="943"/>
      <c r="I50" s="121"/>
      <c r="J50" s="933"/>
      <c r="K50" s="933"/>
      <c r="L50" s="933"/>
      <c r="M50" s="933"/>
      <c r="N50" s="933"/>
      <c r="O50" s="933"/>
      <c r="P50" s="933"/>
      <c r="Q50" s="933"/>
      <c r="R50" s="933"/>
      <c r="S50" s="933"/>
      <c r="T50" s="933"/>
      <c r="U50" s="121"/>
      <c r="V50" s="1287"/>
      <c r="W50" s="1288"/>
      <c r="X50" s="1288"/>
      <c r="Y50" s="1288"/>
      <c r="Z50" s="1288"/>
      <c r="AA50" s="1288"/>
      <c r="AB50" s="1289"/>
      <c r="AC50" s="832"/>
      <c r="AD50" s="933"/>
      <c r="AE50" s="933"/>
      <c r="AF50" s="933"/>
      <c r="AG50" s="933"/>
      <c r="AH50" s="933"/>
      <c r="AI50" s="933"/>
      <c r="AJ50" s="933"/>
      <c r="AK50" s="933"/>
      <c r="AL50" s="933"/>
      <c r="AM50" s="933"/>
      <c r="AN50" s="933"/>
      <c r="AO50" s="190"/>
    </row>
    <row r="51" spans="1:41" ht="12.75" customHeight="1">
      <c r="B51" s="941"/>
      <c r="C51" s="942"/>
      <c r="D51" s="942"/>
      <c r="E51" s="942"/>
      <c r="F51" s="942"/>
      <c r="G51" s="942"/>
      <c r="H51" s="943"/>
      <c r="I51" s="121"/>
      <c r="J51" s="933"/>
      <c r="K51" s="933"/>
      <c r="L51" s="933"/>
      <c r="M51" s="933"/>
      <c r="N51" s="933"/>
      <c r="O51" s="933"/>
      <c r="P51" s="933"/>
      <c r="Q51" s="933"/>
      <c r="R51" s="933"/>
      <c r="S51" s="933"/>
      <c r="T51" s="933"/>
      <c r="U51" s="121"/>
      <c r="V51" s="1287"/>
      <c r="W51" s="1288"/>
      <c r="X51" s="1288"/>
      <c r="Y51" s="1288"/>
      <c r="Z51" s="1288"/>
      <c r="AA51" s="1288"/>
      <c r="AB51" s="1289"/>
      <c r="AC51" s="832"/>
      <c r="AD51" s="933"/>
      <c r="AE51" s="933"/>
      <c r="AF51" s="933"/>
      <c r="AG51" s="933"/>
      <c r="AH51" s="933"/>
      <c r="AI51" s="933"/>
      <c r="AJ51" s="933"/>
      <c r="AK51" s="933"/>
      <c r="AL51" s="933"/>
      <c r="AM51" s="933"/>
      <c r="AN51" s="933"/>
      <c r="AO51" s="190"/>
    </row>
    <row r="52" spans="1:41" ht="12.75" customHeight="1">
      <c r="B52" s="944"/>
      <c r="C52" s="945"/>
      <c r="D52" s="945"/>
      <c r="E52" s="945"/>
      <c r="F52" s="945"/>
      <c r="G52" s="945"/>
      <c r="H52" s="946"/>
      <c r="I52" s="125"/>
      <c r="J52" s="125"/>
      <c r="K52" s="125"/>
      <c r="L52" s="125"/>
      <c r="M52" s="125"/>
      <c r="N52" s="125"/>
      <c r="O52" s="125"/>
      <c r="P52" s="125"/>
      <c r="Q52" s="125"/>
      <c r="R52" s="125"/>
      <c r="S52" s="125"/>
      <c r="T52" s="125"/>
      <c r="U52" s="125"/>
      <c r="V52" s="1290"/>
      <c r="W52" s="1291"/>
      <c r="X52" s="1291"/>
      <c r="Y52" s="1291"/>
      <c r="Z52" s="1291"/>
      <c r="AA52" s="1291"/>
      <c r="AB52" s="1292"/>
      <c r="AC52" s="833"/>
      <c r="AD52" s="830"/>
      <c r="AE52" s="830"/>
      <c r="AF52" s="830"/>
      <c r="AG52" s="830"/>
      <c r="AH52" s="830"/>
      <c r="AI52" s="830"/>
      <c r="AJ52" s="830"/>
      <c r="AK52" s="830"/>
      <c r="AL52" s="830"/>
      <c r="AM52" s="830"/>
      <c r="AN52" s="830"/>
      <c r="AO52" s="192"/>
    </row>
    <row r="53" spans="1:41" ht="12.75" customHeight="1">
      <c r="B53" s="938" t="s">
        <v>280</v>
      </c>
      <c r="C53" s="939"/>
      <c r="D53" s="939"/>
      <c r="E53" s="939"/>
      <c r="F53" s="939"/>
      <c r="G53" s="939"/>
      <c r="H53" s="940"/>
      <c r="I53" s="939"/>
      <c r="J53" s="939"/>
      <c r="K53" s="939"/>
      <c r="L53" s="939"/>
      <c r="M53" s="939"/>
      <c r="N53" s="939"/>
      <c r="O53" s="939"/>
      <c r="P53" s="939"/>
      <c r="Q53" s="939"/>
      <c r="R53" s="939"/>
      <c r="S53" s="939"/>
      <c r="T53" s="939"/>
      <c r="U53" s="939"/>
      <c r="V53" s="939"/>
      <c r="W53" s="939"/>
      <c r="X53" s="939"/>
      <c r="Y53" s="939"/>
      <c r="Z53" s="939"/>
      <c r="AA53" s="939"/>
      <c r="AB53" s="939"/>
      <c r="AC53" s="939"/>
      <c r="AD53" s="939"/>
      <c r="AE53" s="939"/>
      <c r="AF53" s="939"/>
      <c r="AG53" s="939"/>
      <c r="AH53" s="939"/>
      <c r="AI53" s="939"/>
      <c r="AJ53" s="939"/>
      <c r="AK53" s="939"/>
      <c r="AL53" s="939"/>
      <c r="AM53" s="939"/>
      <c r="AN53" s="939"/>
      <c r="AO53" s="1196"/>
    </row>
    <row r="54" spans="1:41" ht="12.75" customHeight="1">
      <c r="B54" s="941"/>
      <c r="C54" s="942"/>
      <c r="D54" s="942"/>
      <c r="E54" s="942"/>
      <c r="F54" s="942"/>
      <c r="G54" s="942"/>
      <c r="H54" s="943"/>
      <c r="I54" s="942"/>
      <c r="J54" s="942"/>
      <c r="K54" s="942"/>
      <c r="L54" s="942"/>
      <c r="M54" s="942"/>
      <c r="N54" s="942"/>
      <c r="O54" s="942"/>
      <c r="P54" s="942"/>
      <c r="Q54" s="942"/>
      <c r="R54" s="942"/>
      <c r="S54" s="942"/>
      <c r="T54" s="942"/>
      <c r="U54" s="942"/>
      <c r="V54" s="942"/>
      <c r="W54" s="942"/>
      <c r="X54" s="942"/>
      <c r="Y54" s="942"/>
      <c r="Z54" s="942"/>
      <c r="AA54" s="942"/>
      <c r="AB54" s="942"/>
      <c r="AC54" s="942"/>
      <c r="AD54" s="942"/>
      <c r="AE54" s="942"/>
      <c r="AF54" s="942"/>
      <c r="AG54" s="942"/>
      <c r="AH54" s="942"/>
      <c r="AI54" s="942"/>
      <c r="AJ54" s="942"/>
      <c r="AK54" s="942"/>
      <c r="AL54" s="942"/>
      <c r="AM54" s="942"/>
      <c r="AN54" s="942"/>
      <c r="AO54" s="1038"/>
    </row>
    <row r="55" spans="1:41" ht="12.75" customHeight="1">
      <c r="B55" s="941"/>
      <c r="C55" s="942"/>
      <c r="D55" s="942"/>
      <c r="E55" s="942"/>
      <c r="F55" s="942"/>
      <c r="G55" s="942"/>
      <c r="H55" s="943"/>
      <c r="I55" s="942"/>
      <c r="J55" s="942"/>
      <c r="K55" s="942"/>
      <c r="L55" s="942"/>
      <c r="M55" s="942"/>
      <c r="N55" s="942"/>
      <c r="O55" s="942"/>
      <c r="P55" s="942"/>
      <c r="Q55" s="942"/>
      <c r="R55" s="942"/>
      <c r="S55" s="942"/>
      <c r="T55" s="942"/>
      <c r="U55" s="942"/>
      <c r="V55" s="942"/>
      <c r="W55" s="942"/>
      <c r="X55" s="942"/>
      <c r="Y55" s="942"/>
      <c r="Z55" s="942"/>
      <c r="AA55" s="942"/>
      <c r="AB55" s="942"/>
      <c r="AC55" s="942"/>
      <c r="AD55" s="942"/>
      <c r="AE55" s="942"/>
      <c r="AF55" s="942"/>
      <c r="AG55" s="942"/>
      <c r="AH55" s="942"/>
      <c r="AI55" s="942"/>
      <c r="AJ55" s="942"/>
      <c r="AK55" s="942"/>
      <c r="AL55" s="942"/>
      <c r="AM55" s="942"/>
      <c r="AN55" s="942"/>
      <c r="AO55" s="1038"/>
    </row>
    <row r="56" spans="1:41" ht="12.75" customHeight="1">
      <c r="B56" s="944"/>
      <c r="C56" s="945"/>
      <c r="D56" s="945"/>
      <c r="E56" s="945"/>
      <c r="F56" s="945"/>
      <c r="G56" s="945"/>
      <c r="H56" s="946"/>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1197"/>
    </row>
    <row r="57" spans="1:41" ht="12.75" customHeight="1">
      <c r="B57" s="941" t="s">
        <v>281</v>
      </c>
      <c r="C57" s="942"/>
      <c r="D57" s="942"/>
      <c r="E57" s="942"/>
      <c r="F57" s="942"/>
      <c r="G57" s="942"/>
      <c r="H57" s="943"/>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45"/>
    </row>
    <row r="58" spans="1:41" ht="12.75" customHeight="1">
      <c r="B58" s="941"/>
      <c r="C58" s="942"/>
      <c r="D58" s="942"/>
      <c r="E58" s="942"/>
      <c r="F58" s="942"/>
      <c r="G58" s="942"/>
      <c r="H58" s="943"/>
      <c r="I58" s="121"/>
      <c r="J58" s="957" t="s">
        <v>192</v>
      </c>
      <c r="K58" s="957"/>
      <c r="L58" s="957"/>
      <c r="M58" s="957"/>
      <c r="N58" s="957"/>
      <c r="O58" s="957"/>
      <c r="P58" s="957"/>
      <c r="Q58" s="957"/>
      <c r="R58" s="957"/>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45"/>
    </row>
    <row r="59" spans="1:41" ht="12.75" customHeight="1">
      <c r="B59" s="941"/>
      <c r="C59" s="942"/>
      <c r="D59" s="942"/>
      <c r="E59" s="942"/>
      <c r="F59" s="942"/>
      <c r="G59" s="942"/>
      <c r="H59" s="943"/>
      <c r="I59" s="121"/>
      <c r="J59" s="957"/>
      <c r="K59" s="957"/>
      <c r="L59" s="957"/>
      <c r="M59" s="957"/>
      <c r="N59" s="957"/>
      <c r="O59" s="957"/>
      <c r="P59" s="957"/>
      <c r="Q59" s="957"/>
      <c r="R59" s="957"/>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145"/>
    </row>
    <row r="60" spans="1:41" ht="12.75" customHeight="1">
      <c r="B60" s="941"/>
      <c r="C60" s="942"/>
      <c r="D60" s="942"/>
      <c r="E60" s="942"/>
      <c r="F60" s="942"/>
      <c r="G60" s="942"/>
      <c r="H60" s="943"/>
      <c r="I60" s="121"/>
      <c r="J60" s="957"/>
      <c r="K60" s="957"/>
      <c r="L60" s="957"/>
      <c r="M60" s="957"/>
      <c r="N60" s="957"/>
      <c r="O60" s="957"/>
      <c r="P60" s="957"/>
      <c r="Q60" s="957"/>
      <c r="R60" s="957"/>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45"/>
    </row>
    <row r="61" spans="1:41" ht="12.75" customHeight="1" thickBot="1">
      <c r="B61" s="948"/>
      <c r="C61" s="949"/>
      <c r="D61" s="949"/>
      <c r="E61" s="949"/>
      <c r="F61" s="949"/>
      <c r="G61" s="949"/>
      <c r="H61" s="950"/>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60"/>
    </row>
    <row r="62" spans="1:41" ht="12.75" customHeight="1">
      <c r="B62" s="167"/>
      <c r="C62" s="167"/>
      <c r="D62" s="167"/>
      <c r="E62" s="167"/>
      <c r="F62" s="167"/>
      <c r="G62" s="167"/>
      <c r="H62" s="167"/>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row>
    <row r="63" spans="1:41" ht="12.75" customHeight="1">
      <c r="B63" s="167"/>
      <c r="C63" s="167"/>
      <c r="D63" s="167"/>
      <c r="E63" s="167"/>
      <c r="F63" s="167"/>
      <c r="G63" s="167"/>
      <c r="H63" s="167"/>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row>
    <row r="64" spans="1:41" ht="12.75" customHeight="1">
      <c r="A64" s="653" t="s">
        <v>284</v>
      </c>
      <c r="B64" s="666"/>
      <c r="C64" s="666"/>
      <c r="D64" s="666"/>
      <c r="E64" s="666"/>
      <c r="F64" s="666"/>
      <c r="G64" s="666"/>
      <c r="H64" s="666"/>
      <c r="I64" s="666"/>
      <c r="J64" s="666"/>
      <c r="K64" s="666"/>
      <c r="L64" s="666"/>
      <c r="M64" s="666"/>
      <c r="P64" s="666"/>
      <c r="Q64" s="666"/>
      <c r="R64" s="666"/>
      <c r="S64" s="666"/>
      <c r="T64" s="666"/>
      <c r="U64" s="666"/>
      <c r="V64" s="666"/>
      <c r="W64" s="666"/>
      <c r="X64" s="666"/>
      <c r="Y64" s="666"/>
      <c r="Z64" s="666"/>
      <c r="AA64" s="666"/>
      <c r="AB64" s="666"/>
      <c r="AC64" s="666"/>
      <c r="AD64" s="666"/>
      <c r="AE64" s="666"/>
      <c r="AF64" s="666"/>
      <c r="AG64" s="666"/>
      <c r="AH64" s="666"/>
      <c r="AI64" s="666"/>
      <c r="AJ64" s="666"/>
      <c r="AK64" s="666"/>
      <c r="AL64" s="666"/>
      <c r="AM64" s="666"/>
      <c r="AN64" s="666"/>
      <c r="AO64" s="666"/>
    </row>
    <row r="65" spans="1:41" ht="12.75" customHeight="1">
      <c r="A65" s="653"/>
      <c r="B65" s="659"/>
      <c r="C65" s="659"/>
      <c r="D65" s="659"/>
      <c r="E65" s="666"/>
      <c r="F65" s="666"/>
      <c r="G65" s="666"/>
      <c r="H65" s="666"/>
      <c r="I65" s="666"/>
      <c r="J65" s="666"/>
      <c r="K65" s="666"/>
      <c r="L65" s="666"/>
      <c r="M65" s="666"/>
      <c r="P65" s="666"/>
      <c r="Q65" s="666"/>
      <c r="R65" s="666"/>
      <c r="S65" s="666"/>
      <c r="T65" s="666"/>
      <c r="U65" s="666"/>
      <c r="V65" s="666"/>
      <c r="W65" s="666"/>
      <c r="X65" s="666"/>
      <c r="Y65" s="666"/>
      <c r="Z65" s="666"/>
      <c r="AA65" s="666"/>
      <c r="AB65" s="666"/>
      <c r="AC65" s="666"/>
      <c r="AD65" s="666"/>
      <c r="AE65" s="666"/>
      <c r="AF65" s="666"/>
      <c r="AG65" s="666"/>
      <c r="AH65" s="666"/>
      <c r="AI65" s="666"/>
      <c r="AJ65" s="666"/>
      <c r="AK65" s="666"/>
      <c r="AL65" s="666"/>
      <c r="AM65" s="666"/>
      <c r="AN65" s="666"/>
      <c r="AO65" s="666"/>
    </row>
    <row r="66" spans="1:41" ht="12.75" customHeight="1">
      <c r="P66" s="666"/>
      <c r="Q66" s="666"/>
      <c r="R66" s="666"/>
      <c r="S66" s="666"/>
      <c r="T66" s="666"/>
      <c r="U66" s="666"/>
      <c r="V66" s="666"/>
      <c r="W66" s="666"/>
      <c r="X66" s="666"/>
      <c r="Y66" s="666"/>
      <c r="Z66" s="666"/>
      <c r="AA66" s="666"/>
      <c r="AB66" s="666"/>
      <c r="AC66" s="666"/>
      <c r="AD66" s="666"/>
      <c r="AE66" s="666"/>
      <c r="AF66" s="666"/>
      <c r="AG66" s="666"/>
      <c r="AH66" s="666"/>
      <c r="AI66" s="666"/>
      <c r="AJ66" s="666"/>
      <c r="AK66" s="666"/>
      <c r="AL66" s="666"/>
      <c r="AM66" s="666"/>
      <c r="AN66" s="666"/>
      <c r="AO66" s="666"/>
    </row>
    <row r="67" spans="1:41" ht="12.75" customHeight="1">
      <c r="A67" s="966" t="s">
        <v>285</v>
      </c>
      <c r="B67" s="973"/>
      <c r="C67" s="973"/>
      <c r="D67" s="973"/>
      <c r="E67" s="973"/>
      <c r="F67" s="973"/>
      <c r="G67" s="973"/>
      <c r="H67" s="973"/>
      <c r="I67" s="973"/>
      <c r="J67" s="973"/>
      <c r="K67" s="973"/>
      <c r="L67" s="973"/>
      <c r="M67" s="973"/>
      <c r="N67" s="973"/>
      <c r="O67" s="973"/>
      <c r="P67" s="973"/>
      <c r="Q67" s="973"/>
      <c r="R67" s="973"/>
      <c r="S67" s="973"/>
      <c r="T67" s="973"/>
      <c r="U67" s="973"/>
      <c r="V67" s="973"/>
      <c r="W67" s="973"/>
      <c r="X67" s="973"/>
      <c r="Y67" s="973"/>
      <c r="Z67" s="973"/>
      <c r="AA67" s="973"/>
      <c r="AB67" s="973"/>
      <c r="AC67" s="973"/>
      <c r="AD67" s="973"/>
      <c r="AE67" s="973"/>
      <c r="AF67" s="973"/>
      <c r="AG67" s="973"/>
      <c r="AH67" s="973"/>
      <c r="AI67" s="973"/>
      <c r="AJ67" s="973"/>
      <c r="AK67" s="973"/>
      <c r="AL67" s="973"/>
      <c r="AM67" s="973"/>
      <c r="AN67" s="973"/>
      <c r="AO67" s="973"/>
    </row>
    <row r="68" spans="1:41" ht="12.75" customHeight="1">
      <c r="A68" s="973"/>
      <c r="B68" s="973"/>
      <c r="C68" s="973"/>
      <c r="D68" s="973"/>
      <c r="E68" s="973"/>
      <c r="F68" s="973"/>
      <c r="G68" s="973"/>
      <c r="H68" s="973"/>
      <c r="I68" s="973"/>
      <c r="J68" s="973"/>
      <c r="K68" s="973"/>
      <c r="L68" s="973"/>
      <c r="M68" s="973"/>
      <c r="N68" s="973"/>
      <c r="O68" s="973"/>
      <c r="P68" s="973"/>
      <c r="Q68" s="973"/>
      <c r="R68" s="973"/>
      <c r="S68" s="973"/>
      <c r="T68" s="973"/>
      <c r="U68" s="973"/>
      <c r="V68" s="973"/>
      <c r="W68" s="973"/>
      <c r="X68" s="973"/>
      <c r="Y68" s="973"/>
      <c r="Z68" s="973"/>
      <c r="AA68" s="973"/>
      <c r="AB68" s="973"/>
      <c r="AC68" s="973"/>
      <c r="AD68" s="973"/>
      <c r="AE68" s="973"/>
      <c r="AF68" s="973"/>
      <c r="AG68" s="973"/>
      <c r="AH68" s="973"/>
      <c r="AI68" s="973"/>
      <c r="AJ68" s="973"/>
      <c r="AK68" s="973"/>
      <c r="AL68" s="973"/>
      <c r="AM68" s="973"/>
      <c r="AN68" s="973"/>
      <c r="AO68" s="973"/>
    </row>
    <row r="69" spans="1:41" ht="12.75" customHeight="1">
      <c r="A69" s="658"/>
      <c r="B69" s="176"/>
      <c r="C69" s="176"/>
      <c r="D69" s="176"/>
      <c r="E69" s="658"/>
      <c r="F69" s="176"/>
      <c r="G69" s="176"/>
      <c r="H69" s="176"/>
      <c r="I69" s="176"/>
      <c r="J69" s="176"/>
      <c r="K69" s="176"/>
      <c r="L69" s="176"/>
      <c r="M69" s="176"/>
      <c r="N69" s="176"/>
      <c r="O69" s="666"/>
      <c r="P69" s="666"/>
      <c r="Q69" s="666"/>
      <c r="R69" s="666"/>
      <c r="S69" s="666"/>
      <c r="T69" s="666"/>
      <c r="U69" s="666"/>
      <c r="V69" s="666"/>
      <c r="W69" s="666"/>
      <c r="X69" s="666"/>
      <c r="Y69" s="666"/>
      <c r="Z69" s="666"/>
      <c r="AA69" s="666"/>
      <c r="AB69" s="666"/>
      <c r="AC69" s="666"/>
      <c r="AD69" s="666"/>
      <c r="AE69" s="666"/>
      <c r="AF69" s="666"/>
      <c r="AG69" s="666"/>
      <c r="AH69" s="666"/>
      <c r="AI69" s="666"/>
      <c r="AJ69" s="666"/>
      <c r="AK69" s="666"/>
      <c r="AL69" s="666"/>
      <c r="AM69" s="666"/>
      <c r="AN69" s="666"/>
      <c r="AO69" s="666"/>
    </row>
    <row r="70" spans="1:41" ht="12.75" customHeight="1" thickBot="1">
      <c r="A70" s="147"/>
      <c r="B70" s="176"/>
      <c r="C70" s="176"/>
      <c r="D70" s="176"/>
      <c r="E70" s="176"/>
      <c r="F70" s="176"/>
      <c r="G70" s="176"/>
      <c r="H70" s="176"/>
      <c r="I70" s="176"/>
      <c r="J70" s="176"/>
      <c r="K70" s="176"/>
      <c r="L70" s="176"/>
      <c r="M70" s="176"/>
      <c r="N70" s="176"/>
      <c r="O70" s="666"/>
      <c r="P70" s="666"/>
      <c r="Q70" s="666"/>
      <c r="R70" s="666"/>
      <c r="S70" s="666"/>
      <c r="T70" s="666"/>
      <c r="U70" s="666"/>
      <c r="V70" s="666"/>
      <c r="W70" s="666"/>
      <c r="X70" s="666"/>
      <c r="Y70" s="666"/>
      <c r="Z70" s="666"/>
      <c r="AA70" s="666"/>
      <c r="AB70" s="666"/>
      <c r="AC70" s="666"/>
      <c r="AD70" s="666"/>
      <c r="AE70" s="666"/>
      <c r="AF70" s="666"/>
      <c r="AG70" s="666"/>
      <c r="AH70" s="666"/>
      <c r="AI70" s="666"/>
      <c r="AJ70" s="666"/>
      <c r="AK70" s="666"/>
      <c r="AL70" s="666"/>
      <c r="AM70" s="666"/>
      <c r="AN70" s="666"/>
      <c r="AO70" s="666"/>
    </row>
    <row r="71" spans="1:41" ht="12.75" customHeight="1">
      <c r="A71" s="1260" t="s">
        <v>286</v>
      </c>
      <c r="B71" s="1261"/>
      <c r="C71" s="1261"/>
      <c r="D71" s="1261"/>
      <c r="E71" s="1261"/>
      <c r="F71" s="1262"/>
      <c r="G71" s="1267"/>
      <c r="H71" s="1267"/>
      <c r="I71" s="1267"/>
      <c r="J71" s="1267"/>
      <c r="K71" s="1267"/>
      <c r="L71" s="1267"/>
      <c r="M71" s="1267"/>
      <c r="N71" s="1267"/>
      <c r="O71" s="1267"/>
      <c r="P71" s="1267"/>
      <c r="Q71" s="1267"/>
      <c r="R71" s="1267"/>
      <c r="S71" s="1267"/>
      <c r="T71" s="1267"/>
      <c r="U71" s="1267"/>
      <c r="V71" s="1267"/>
      <c r="W71" s="1267"/>
      <c r="X71" s="1267"/>
      <c r="Y71" s="1267"/>
      <c r="Z71" s="1267"/>
      <c r="AA71" s="1267"/>
      <c r="AB71" s="1267"/>
      <c r="AC71" s="1267"/>
      <c r="AD71" s="1267"/>
      <c r="AE71" s="1267"/>
      <c r="AF71" s="1267"/>
      <c r="AG71" s="1267"/>
      <c r="AH71" s="1267"/>
      <c r="AI71" s="1267"/>
      <c r="AJ71" s="1267"/>
      <c r="AK71" s="1267"/>
      <c r="AL71" s="1267"/>
      <c r="AM71" s="1267"/>
      <c r="AN71" s="1267"/>
      <c r="AO71" s="1268"/>
    </row>
    <row r="72" spans="1:41" ht="12.75" customHeight="1">
      <c r="A72" s="1263"/>
      <c r="B72" s="1061"/>
      <c r="C72" s="1061"/>
      <c r="D72" s="1061"/>
      <c r="E72" s="1061"/>
      <c r="F72" s="1062"/>
      <c r="G72" s="933"/>
      <c r="H72" s="933"/>
      <c r="I72" s="933"/>
      <c r="J72" s="933"/>
      <c r="K72" s="933"/>
      <c r="L72" s="933"/>
      <c r="M72" s="933"/>
      <c r="N72" s="933"/>
      <c r="O72" s="933"/>
      <c r="P72" s="933"/>
      <c r="Q72" s="933"/>
      <c r="R72" s="933"/>
      <c r="S72" s="933"/>
      <c r="T72" s="933"/>
      <c r="U72" s="933"/>
      <c r="V72" s="933"/>
      <c r="W72" s="933"/>
      <c r="X72" s="933"/>
      <c r="Y72" s="933"/>
      <c r="Z72" s="933"/>
      <c r="AA72" s="933"/>
      <c r="AB72" s="933"/>
      <c r="AC72" s="933"/>
      <c r="AD72" s="933"/>
      <c r="AE72" s="933"/>
      <c r="AF72" s="933"/>
      <c r="AG72" s="933"/>
      <c r="AH72" s="933"/>
      <c r="AI72" s="933"/>
      <c r="AJ72" s="933"/>
      <c r="AK72" s="933"/>
      <c r="AL72" s="933"/>
      <c r="AM72" s="933"/>
      <c r="AN72" s="933"/>
      <c r="AO72" s="1162"/>
    </row>
    <row r="73" spans="1:41" ht="12.75" customHeight="1">
      <c r="A73" s="1263"/>
      <c r="B73" s="1061"/>
      <c r="C73" s="1061"/>
      <c r="D73" s="1061"/>
      <c r="E73" s="1061"/>
      <c r="F73" s="1062"/>
      <c r="G73" s="933"/>
      <c r="H73" s="933"/>
      <c r="I73" s="933"/>
      <c r="J73" s="933"/>
      <c r="K73" s="933"/>
      <c r="L73" s="933"/>
      <c r="M73" s="933"/>
      <c r="N73" s="933"/>
      <c r="O73" s="933"/>
      <c r="P73" s="933"/>
      <c r="Q73" s="933"/>
      <c r="R73" s="933"/>
      <c r="S73" s="933"/>
      <c r="T73" s="933"/>
      <c r="U73" s="933"/>
      <c r="V73" s="933"/>
      <c r="W73" s="933"/>
      <c r="X73" s="933"/>
      <c r="Y73" s="933"/>
      <c r="Z73" s="933"/>
      <c r="AA73" s="933"/>
      <c r="AB73" s="933"/>
      <c r="AC73" s="933"/>
      <c r="AD73" s="933"/>
      <c r="AE73" s="933"/>
      <c r="AF73" s="933"/>
      <c r="AG73" s="933"/>
      <c r="AH73" s="933"/>
      <c r="AI73" s="933"/>
      <c r="AJ73" s="933"/>
      <c r="AK73" s="933"/>
      <c r="AL73" s="933"/>
      <c r="AM73" s="933"/>
      <c r="AN73" s="933"/>
      <c r="AO73" s="1162"/>
    </row>
    <row r="74" spans="1:41" ht="12.75" customHeight="1">
      <c r="A74" s="1263"/>
      <c r="B74" s="1061"/>
      <c r="C74" s="1061"/>
      <c r="D74" s="1061"/>
      <c r="E74" s="1061"/>
      <c r="F74" s="1062"/>
      <c r="G74" s="933"/>
      <c r="H74" s="933"/>
      <c r="I74" s="933"/>
      <c r="J74" s="933"/>
      <c r="K74" s="933"/>
      <c r="L74" s="933"/>
      <c r="M74" s="933"/>
      <c r="N74" s="933"/>
      <c r="O74" s="933"/>
      <c r="P74" s="933"/>
      <c r="Q74" s="933"/>
      <c r="R74" s="933"/>
      <c r="S74" s="933"/>
      <c r="T74" s="933"/>
      <c r="U74" s="933"/>
      <c r="V74" s="933"/>
      <c r="W74" s="933"/>
      <c r="X74" s="933"/>
      <c r="Y74" s="933"/>
      <c r="Z74" s="933"/>
      <c r="AA74" s="933"/>
      <c r="AB74" s="933"/>
      <c r="AC74" s="933"/>
      <c r="AD74" s="933"/>
      <c r="AE74" s="933"/>
      <c r="AF74" s="933"/>
      <c r="AG74" s="933"/>
      <c r="AH74" s="933"/>
      <c r="AI74" s="933"/>
      <c r="AJ74" s="933"/>
      <c r="AK74" s="933"/>
      <c r="AL74" s="933"/>
      <c r="AM74" s="933"/>
      <c r="AN74" s="933"/>
      <c r="AO74" s="1162"/>
    </row>
    <row r="75" spans="1:41" ht="12.75" customHeight="1">
      <c r="A75" s="1264"/>
      <c r="B75" s="1265"/>
      <c r="C75" s="1265"/>
      <c r="D75" s="1265"/>
      <c r="E75" s="1265"/>
      <c r="F75" s="1266"/>
      <c r="G75" s="955"/>
      <c r="H75" s="955"/>
      <c r="I75" s="955"/>
      <c r="J75" s="955"/>
      <c r="K75" s="955"/>
      <c r="L75" s="955"/>
      <c r="M75" s="955"/>
      <c r="N75" s="955"/>
      <c r="O75" s="955"/>
      <c r="P75" s="955"/>
      <c r="Q75" s="955"/>
      <c r="R75" s="955"/>
      <c r="S75" s="955"/>
      <c r="T75" s="955"/>
      <c r="U75" s="955"/>
      <c r="V75" s="955"/>
      <c r="W75" s="955"/>
      <c r="X75" s="955"/>
      <c r="Y75" s="955"/>
      <c r="Z75" s="955"/>
      <c r="AA75" s="955"/>
      <c r="AB75" s="955"/>
      <c r="AC75" s="955"/>
      <c r="AD75" s="955"/>
      <c r="AE75" s="955"/>
      <c r="AF75" s="955"/>
      <c r="AG75" s="955"/>
      <c r="AH75" s="955"/>
      <c r="AI75" s="955"/>
      <c r="AJ75" s="955"/>
      <c r="AK75" s="955"/>
      <c r="AL75" s="955"/>
      <c r="AM75" s="955"/>
      <c r="AN75" s="955"/>
      <c r="AO75" s="1269"/>
    </row>
    <row r="76" spans="1:41" ht="12.75" customHeight="1">
      <c r="A76" s="1270" t="s">
        <v>287</v>
      </c>
      <c r="B76" s="1271"/>
      <c r="C76" s="1271"/>
      <c r="D76" s="1271"/>
      <c r="E76" s="1271"/>
      <c r="F76" s="1271"/>
      <c r="G76" s="1274" t="s">
        <v>288</v>
      </c>
      <c r="H76" s="1274"/>
      <c r="I76" s="1275" t="s">
        <v>289</v>
      </c>
      <c r="J76" s="1275"/>
      <c r="K76" s="1275"/>
      <c r="L76" s="1275"/>
      <c r="M76" s="1275"/>
      <c r="N76" s="1274" t="s">
        <v>100</v>
      </c>
      <c r="O76" s="1274"/>
      <c r="P76" s="1274"/>
      <c r="Q76" s="1274"/>
      <c r="R76" s="1274"/>
      <c r="S76" s="1274" t="s">
        <v>290</v>
      </c>
      <c r="T76" s="1274"/>
      <c r="U76" s="1274"/>
      <c r="V76" s="1274"/>
      <c r="W76" s="1274"/>
      <c r="X76" s="1274"/>
      <c r="Y76" s="1274"/>
      <c r="Z76" s="1274" t="s">
        <v>291</v>
      </c>
      <c r="AA76" s="1274"/>
      <c r="AB76" s="1274"/>
      <c r="AC76" s="1274"/>
      <c r="AD76" s="1274"/>
      <c r="AE76" s="1278" t="s">
        <v>292</v>
      </c>
      <c r="AF76" s="1278"/>
      <c r="AG76" s="1278"/>
      <c r="AH76" s="1278"/>
      <c r="AI76" s="1281" t="s">
        <v>293</v>
      </c>
      <c r="AJ76" s="1281"/>
      <c r="AK76" s="1281"/>
      <c r="AL76" s="1281"/>
      <c r="AM76" s="939" t="s">
        <v>294</v>
      </c>
      <c r="AN76" s="939"/>
      <c r="AO76" s="1196"/>
    </row>
    <row r="77" spans="1:41" ht="12.75" customHeight="1">
      <c r="A77" s="1263"/>
      <c r="B77" s="1061"/>
      <c r="C77" s="1061"/>
      <c r="D77" s="1061"/>
      <c r="E77" s="1061"/>
      <c r="F77" s="1061"/>
      <c r="G77" s="1250"/>
      <c r="H77" s="1250"/>
      <c r="I77" s="1276"/>
      <c r="J77" s="1276"/>
      <c r="K77" s="1276"/>
      <c r="L77" s="1276"/>
      <c r="M77" s="1276"/>
      <c r="N77" s="1250"/>
      <c r="O77" s="1250"/>
      <c r="P77" s="1250"/>
      <c r="Q77" s="1250"/>
      <c r="R77" s="1250"/>
      <c r="S77" s="1250"/>
      <c r="T77" s="1250"/>
      <c r="U77" s="1250"/>
      <c r="V77" s="1250"/>
      <c r="W77" s="1250"/>
      <c r="X77" s="1250"/>
      <c r="Y77" s="1250"/>
      <c r="Z77" s="1250"/>
      <c r="AA77" s="1250"/>
      <c r="AB77" s="1250"/>
      <c r="AC77" s="1250"/>
      <c r="AD77" s="1250"/>
      <c r="AE77" s="1279"/>
      <c r="AF77" s="1279"/>
      <c r="AG77" s="1279"/>
      <c r="AH77" s="1279"/>
      <c r="AI77" s="1282"/>
      <c r="AJ77" s="1282"/>
      <c r="AK77" s="1282"/>
      <c r="AL77" s="1282"/>
      <c r="AM77" s="942"/>
      <c r="AN77" s="942"/>
      <c r="AO77" s="1038"/>
    </row>
    <row r="78" spans="1:41" ht="12.75" customHeight="1" thickBot="1">
      <c r="A78" s="1272"/>
      <c r="B78" s="1273"/>
      <c r="C78" s="1273"/>
      <c r="D78" s="1273"/>
      <c r="E78" s="1273"/>
      <c r="F78" s="1273"/>
      <c r="G78" s="1251"/>
      <c r="H78" s="1251"/>
      <c r="I78" s="1277"/>
      <c r="J78" s="1277"/>
      <c r="K78" s="1277"/>
      <c r="L78" s="1277"/>
      <c r="M78" s="1277"/>
      <c r="N78" s="1251"/>
      <c r="O78" s="1251"/>
      <c r="P78" s="1251"/>
      <c r="Q78" s="1251"/>
      <c r="R78" s="1251"/>
      <c r="S78" s="1251"/>
      <c r="T78" s="1251"/>
      <c r="U78" s="1251"/>
      <c r="V78" s="1251"/>
      <c r="W78" s="1251"/>
      <c r="X78" s="1251"/>
      <c r="Y78" s="1251"/>
      <c r="Z78" s="1251"/>
      <c r="AA78" s="1251"/>
      <c r="AB78" s="1251"/>
      <c r="AC78" s="1251"/>
      <c r="AD78" s="1251"/>
      <c r="AE78" s="1280"/>
      <c r="AF78" s="1280"/>
      <c r="AG78" s="1280"/>
      <c r="AH78" s="1280"/>
      <c r="AI78" s="1283"/>
      <c r="AJ78" s="1283"/>
      <c r="AK78" s="1283"/>
      <c r="AL78" s="1283"/>
      <c r="AM78" s="1248"/>
      <c r="AN78" s="1248"/>
      <c r="AO78" s="1254"/>
    </row>
    <row r="79" spans="1:41" ht="12.75" customHeight="1" thickTop="1">
      <c r="A79" s="981"/>
      <c r="B79" s="933"/>
      <c r="C79" s="933"/>
      <c r="D79" s="933"/>
      <c r="E79" s="933"/>
      <c r="F79" s="933"/>
      <c r="G79" s="866"/>
      <c r="H79" s="866"/>
      <c r="I79" s="866"/>
      <c r="J79" s="866"/>
      <c r="K79" s="866"/>
      <c r="L79" s="866"/>
      <c r="M79" s="866"/>
      <c r="N79" s="866"/>
      <c r="O79" s="866"/>
      <c r="P79" s="866"/>
      <c r="Q79" s="866"/>
      <c r="R79" s="866"/>
      <c r="S79" s="866"/>
      <c r="T79" s="866"/>
      <c r="U79" s="866"/>
      <c r="V79" s="866"/>
      <c r="W79" s="866"/>
      <c r="X79" s="866"/>
      <c r="Y79" s="866"/>
      <c r="Z79" s="866"/>
      <c r="AA79" s="866"/>
      <c r="AB79" s="866"/>
      <c r="AC79" s="866"/>
      <c r="AD79" s="866"/>
      <c r="AE79" s="866"/>
      <c r="AF79" s="866"/>
      <c r="AG79" s="866"/>
      <c r="AH79" s="866"/>
      <c r="AI79" s="866"/>
      <c r="AJ79" s="866"/>
      <c r="AK79" s="866"/>
      <c r="AL79" s="866"/>
      <c r="AM79" s="933"/>
      <c r="AN79" s="933"/>
      <c r="AO79" s="1162"/>
    </row>
    <row r="80" spans="1:41" ht="12.75" customHeight="1">
      <c r="A80" s="981"/>
      <c r="B80" s="933"/>
      <c r="C80" s="933"/>
      <c r="D80" s="933"/>
      <c r="E80" s="933"/>
      <c r="F80" s="933"/>
      <c r="G80" s="866"/>
      <c r="H80" s="866"/>
      <c r="I80" s="866"/>
      <c r="J80" s="866"/>
      <c r="K80" s="866"/>
      <c r="L80" s="866"/>
      <c r="M80" s="866"/>
      <c r="N80" s="866"/>
      <c r="O80" s="866"/>
      <c r="P80" s="866"/>
      <c r="Q80" s="866"/>
      <c r="R80" s="866"/>
      <c r="S80" s="866"/>
      <c r="T80" s="866"/>
      <c r="U80" s="866"/>
      <c r="V80" s="866"/>
      <c r="W80" s="866"/>
      <c r="X80" s="866"/>
      <c r="Y80" s="866"/>
      <c r="Z80" s="866"/>
      <c r="AA80" s="866"/>
      <c r="AB80" s="866"/>
      <c r="AC80" s="866"/>
      <c r="AD80" s="866"/>
      <c r="AE80" s="866"/>
      <c r="AF80" s="866"/>
      <c r="AG80" s="866"/>
      <c r="AH80" s="866"/>
      <c r="AI80" s="866"/>
      <c r="AJ80" s="866"/>
      <c r="AK80" s="866"/>
      <c r="AL80" s="866"/>
      <c r="AM80" s="933"/>
      <c r="AN80" s="933"/>
      <c r="AO80" s="1162"/>
    </row>
    <row r="81" spans="1:41" ht="12.75" customHeight="1">
      <c r="A81" s="981"/>
      <c r="B81" s="933"/>
      <c r="C81" s="933"/>
      <c r="D81" s="933"/>
      <c r="E81" s="933"/>
      <c r="F81" s="933"/>
      <c r="G81" s="866"/>
      <c r="H81" s="866"/>
      <c r="I81" s="866"/>
      <c r="J81" s="866"/>
      <c r="K81" s="866"/>
      <c r="L81" s="866"/>
      <c r="M81" s="866"/>
      <c r="N81" s="866"/>
      <c r="O81" s="866"/>
      <c r="P81" s="866"/>
      <c r="Q81" s="866"/>
      <c r="R81" s="866"/>
      <c r="S81" s="866"/>
      <c r="T81" s="866"/>
      <c r="U81" s="866"/>
      <c r="V81" s="866"/>
      <c r="W81" s="866"/>
      <c r="X81" s="866"/>
      <c r="Y81" s="866"/>
      <c r="Z81" s="866"/>
      <c r="AA81" s="866"/>
      <c r="AB81" s="866"/>
      <c r="AC81" s="866"/>
      <c r="AD81" s="866"/>
      <c r="AE81" s="866"/>
      <c r="AF81" s="866"/>
      <c r="AG81" s="866"/>
      <c r="AH81" s="866"/>
      <c r="AI81" s="866"/>
      <c r="AJ81" s="866"/>
      <c r="AK81" s="866"/>
      <c r="AL81" s="866"/>
      <c r="AM81" s="933"/>
      <c r="AN81" s="933"/>
      <c r="AO81" s="1162"/>
    </row>
    <row r="82" spans="1:41" ht="12.75" customHeight="1">
      <c r="A82" s="981"/>
      <c r="B82" s="933"/>
      <c r="C82" s="933"/>
      <c r="D82" s="933"/>
      <c r="E82" s="933"/>
      <c r="F82" s="933"/>
      <c r="G82" s="866"/>
      <c r="H82" s="866"/>
      <c r="I82" s="866"/>
      <c r="J82" s="866"/>
      <c r="K82" s="866"/>
      <c r="L82" s="866"/>
      <c r="M82" s="866"/>
      <c r="N82" s="866"/>
      <c r="O82" s="866"/>
      <c r="P82" s="866"/>
      <c r="Q82" s="866"/>
      <c r="R82" s="866"/>
      <c r="S82" s="866"/>
      <c r="T82" s="866"/>
      <c r="U82" s="866"/>
      <c r="V82" s="866"/>
      <c r="W82" s="866"/>
      <c r="X82" s="866"/>
      <c r="Y82" s="866"/>
      <c r="Z82" s="866"/>
      <c r="AA82" s="866"/>
      <c r="AB82" s="866"/>
      <c r="AC82" s="866"/>
      <c r="AD82" s="866"/>
      <c r="AE82" s="866"/>
      <c r="AF82" s="866"/>
      <c r="AG82" s="866"/>
      <c r="AH82" s="866"/>
      <c r="AI82" s="866"/>
      <c r="AJ82" s="866"/>
      <c r="AK82" s="866"/>
      <c r="AL82" s="866"/>
      <c r="AM82" s="933"/>
      <c r="AN82" s="933"/>
      <c r="AO82" s="1162"/>
    </row>
    <row r="83" spans="1:41" ht="12.75" customHeight="1">
      <c r="A83" s="1259"/>
      <c r="B83" s="1257"/>
      <c r="C83" s="1257"/>
      <c r="D83" s="1257"/>
      <c r="E83" s="1257"/>
      <c r="F83" s="1257"/>
      <c r="G83" s="1110"/>
      <c r="H83" s="1110"/>
      <c r="I83" s="1110"/>
      <c r="J83" s="1110"/>
      <c r="K83" s="1110"/>
      <c r="L83" s="1110"/>
      <c r="M83" s="1110"/>
      <c r="N83" s="1110"/>
      <c r="O83" s="1110"/>
      <c r="P83" s="1110"/>
      <c r="Q83" s="1110"/>
      <c r="R83" s="1110"/>
      <c r="S83" s="1110"/>
      <c r="T83" s="1110"/>
      <c r="U83" s="1110"/>
      <c r="V83" s="1110"/>
      <c r="W83" s="1110"/>
      <c r="X83" s="1110"/>
      <c r="Y83" s="1110"/>
      <c r="Z83" s="1110"/>
      <c r="AA83" s="1110"/>
      <c r="AB83" s="1110"/>
      <c r="AC83" s="1110"/>
      <c r="AD83" s="1110"/>
      <c r="AE83" s="1110"/>
      <c r="AF83" s="1110"/>
      <c r="AG83" s="1110"/>
      <c r="AH83" s="1110"/>
      <c r="AI83" s="1110"/>
      <c r="AJ83" s="1110"/>
      <c r="AK83" s="1110"/>
      <c r="AL83" s="1110"/>
      <c r="AM83" s="1257"/>
      <c r="AN83" s="1257"/>
      <c r="AO83" s="1258"/>
    </row>
    <row r="84" spans="1:41" ht="12.75" customHeight="1">
      <c r="A84" s="1259"/>
      <c r="B84" s="1257"/>
      <c r="C84" s="1257"/>
      <c r="D84" s="1257"/>
      <c r="E84" s="1257"/>
      <c r="F84" s="1257"/>
      <c r="G84" s="1110"/>
      <c r="H84" s="1110"/>
      <c r="I84" s="1110"/>
      <c r="J84" s="1110"/>
      <c r="K84" s="1110"/>
      <c r="L84" s="1110"/>
      <c r="M84" s="1110"/>
      <c r="N84" s="1110"/>
      <c r="O84" s="1110"/>
      <c r="P84" s="1110"/>
      <c r="Q84" s="1110"/>
      <c r="R84" s="1110"/>
      <c r="S84" s="1110"/>
      <c r="T84" s="1110"/>
      <c r="U84" s="1110"/>
      <c r="V84" s="1110"/>
      <c r="W84" s="1110"/>
      <c r="X84" s="1110"/>
      <c r="Y84" s="1110"/>
      <c r="Z84" s="1110"/>
      <c r="AA84" s="1110"/>
      <c r="AB84" s="1110"/>
      <c r="AC84" s="1110"/>
      <c r="AD84" s="1110"/>
      <c r="AE84" s="1110"/>
      <c r="AF84" s="1110"/>
      <c r="AG84" s="1110"/>
      <c r="AH84" s="1110"/>
      <c r="AI84" s="1110"/>
      <c r="AJ84" s="1110"/>
      <c r="AK84" s="1110"/>
      <c r="AL84" s="1110"/>
      <c r="AM84" s="1257"/>
      <c r="AN84" s="1257"/>
      <c r="AO84" s="1258"/>
    </row>
    <row r="85" spans="1:41" ht="12.75" customHeight="1">
      <c r="A85" s="1259"/>
      <c r="B85" s="1257"/>
      <c r="C85" s="1257"/>
      <c r="D85" s="1257"/>
      <c r="E85" s="1257"/>
      <c r="F85" s="1257"/>
      <c r="G85" s="1110"/>
      <c r="H85" s="1110"/>
      <c r="I85" s="1110"/>
      <c r="J85" s="1110"/>
      <c r="K85" s="1110"/>
      <c r="L85" s="1110"/>
      <c r="M85" s="1110"/>
      <c r="N85" s="1110"/>
      <c r="O85" s="1110"/>
      <c r="P85" s="1110"/>
      <c r="Q85" s="1110"/>
      <c r="R85" s="1110"/>
      <c r="S85" s="1110"/>
      <c r="T85" s="1110"/>
      <c r="U85" s="1110"/>
      <c r="V85" s="1110"/>
      <c r="W85" s="1110"/>
      <c r="X85" s="1110"/>
      <c r="Y85" s="1110"/>
      <c r="Z85" s="1110"/>
      <c r="AA85" s="1110"/>
      <c r="AB85" s="1110"/>
      <c r="AC85" s="1110"/>
      <c r="AD85" s="1110"/>
      <c r="AE85" s="1110"/>
      <c r="AF85" s="1110"/>
      <c r="AG85" s="1110"/>
      <c r="AH85" s="1110"/>
      <c r="AI85" s="1110"/>
      <c r="AJ85" s="1110"/>
      <c r="AK85" s="1110"/>
      <c r="AL85" s="1110"/>
      <c r="AM85" s="1257"/>
      <c r="AN85" s="1257"/>
      <c r="AO85" s="1258"/>
    </row>
    <row r="86" spans="1:41" ht="12.75" customHeight="1">
      <c r="A86" s="1259"/>
      <c r="B86" s="1257"/>
      <c r="C86" s="1257"/>
      <c r="D86" s="1257"/>
      <c r="E86" s="1257"/>
      <c r="F86" s="1257"/>
      <c r="G86" s="1110"/>
      <c r="H86" s="1110"/>
      <c r="I86" s="1110"/>
      <c r="J86" s="1110"/>
      <c r="K86" s="1110"/>
      <c r="L86" s="1110"/>
      <c r="M86" s="1110"/>
      <c r="N86" s="1110"/>
      <c r="O86" s="1110"/>
      <c r="P86" s="1110"/>
      <c r="Q86" s="1110"/>
      <c r="R86" s="1110"/>
      <c r="S86" s="1110"/>
      <c r="T86" s="1110"/>
      <c r="U86" s="1110"/>
      <c r="V86" s="1110"/>
      <c r="W86" s="1110"/>
      <c r="X86" s="1110"/>
      <c r="Y86" s="1110"/>
      <c r="Z86" s="1110"/>
      <c r="AA86" s="1110"/>
      <c r="AB86" s="1110"/>
      <c r="AC86" s="1110"/>
      <c r="AD86" s="1110"/>
      <c r="AE86" s="1110"/>
      <c r="AF86" s="1110"/>
      <c r="AG86" s="1110"/>
      <c r="AH86" s="1110"/>
      <c r="AI86" s="1110"/>
      <c r="AJ86" s="1110"/>
      <c r="AK86" s="1110"/>
      <c r="AL86" s="1110"/>
      <c r="AM86" s="1257"/>
      <c r="AN86" s="1257"/>
      <c r="AO86" s="1258"/>
    </row>
    <row r="87" spans="1:41" ht="12.75" customHeight="1">
      <c r="A87" s="1259"/>
      <c r="B87" s="1257"/>
      <c r="C87" s="1257"/>
      <c r="D87" s="1257"/>
      <c r="E87" s="1257"/>
      <c r="F87" s="1257"/>
      <c r="G87" s="1110"/>
      <c r="H87" s="1110"/>
      <c r="I87" s="1110"/>
      <c r="J87" s="1110"/>
      <c r="K87" s="1110"/>
      <c r="L87" s="1110"/>
      <c r="M87" s="1110"/>
      <c r="N87" s="1110"/>
      <c r="O87" s="1110"/>
      <c r="P87" s="1110"/>
      <c r="Q87" s="1110"/>
      <c r="R87" s="1110"/>
      <c r="S87" s="1110"/>
      <c r="T87" s="1110"/>
      <c r="U87" s="1110"/>
      <c r="V87" s="1110"/>
      <c r="W87" s="1110"/>
      <c r="X87" s="1110"/>
      <c r="Y87" s="1110"/>
      <c r="Z87" s="1110"/>
      <c r="AA87" s="1110"/>
      <c r="AB87" s="1110"/>
      <c r="AC87" s="1110"/>
      <c r="AD87" s="1110"/>
      <c r="AE87" s="1110"/>
      <c r="AF87" s="1110"/>
      <c r="AG87" s="1110"/>
      <c r="AH87" s="1110"/>
      <c r="AI87" s="1110"/>
      <c r="AJ87" s="1110"/>
      <c r="AK87" s="1110"/>
      <c r="AL87" s="1110"/>
      <c r="AM87" s="1257"/>
      <c r="AN87" s="1257"/>
      <c r="AO87" s="1258"/>
    </row>
    <row r="88" spans="1:41" ht="12.75" customHeight="1">
      <c r="A88" s="1259"/>
      <c r="B88" s="1257"/>
      <c r="C88" s="1257"/>
      <c r="D88" s="1257"/>
      <c r="E88" s="1257"/>
      <c r="F88" s="1257"/>
      <c r="G88" s="1110"/>
      <c r="H88" s="1110"/>
      <c r="I88" s="1110"/>
      <c r="J88" s="1110"/>
      <c r="K88" s="1110"/>
      <c r="L88" s="1110"/>
      <c r="M88" s="1110"/>
      <c r="N88" s="1110"/>
      <c r="O88" s="1110"/>
      <c r="P88" s="1110"/>
      <c r="Q88" s="1110"/>
      <c r="R88" s="1110"/>
      <c r="S88" s="1110"/>
      <c r="T88" s="1110"/>
      <c r="U88" s="1110"/>
      <c r="V88" s="1110"/>
      <c r="W88" s="1110"/>
      <c r="X88" s="1110"/>
      <c r="Y88" s="1110"/>
      <c r="Z88" s="1110"/>
      <c r="AA88" s="1110"/>
      <c r="AB88" s="1110"/>
      <c r="AC88" s="1110"/>
      <c r="AD88" s="1110"/>
      <c r="AE88" s="1110"/>
      <c r="AF88" s="1110"/>
      <c r="AG88" s="1110"/>
      <c r="AH88" s="1110"/>
      <c r="AI88" s="1110"/>
      <c r="AJ88" s="1110"/>
      <c r="AK88" s="1110"/>
      <c r="AL88" s="1110"/>
      <c r="AM88" s="1257"/>
      <c r="AN88" s="1257"/>
      <c r="AO88" s="1258"/>
    </row>
    <row r="89" spans="1:41" ht="12.75" customHeight="1">
      <c r="A89" s="1259"/>
      <c r="B89" s="1257"/>
      <c r="C89" s="1257"/>
      <c r="D89" s="1257"/>
      <c r="E89" s="1257"/>
      <c r="F89" s="1257"/>
      <c r="G89" s="1110"/>
      <c r="H89" s="1110"/>
      <c r="I89" s="1110"/>
      <c r="J89" s="1110"/>
      <c r="K89" s="1110"/>
      <c r="L89" s="1110"/>
      <c r="M89" s="1110"/>
      <c r="N89" s="1110"/>
      <c r="O89" s="1110"/>
      <c r="P89" s="1110"/>
      <c r="Q89" s="1110"/>
      <c r="R89" s="1110"/>
      <c r="S89" s="1110"/>
      <c r="T89" s="1110"/>
      <c r="U89" s="1110"/>
      <c r="V89" s="1110"/>
      <c r="W89" s="1110"/>
      <c r="X89" s="1110"/>
      <c r="Y89" s="1110"/>
      <c r="Z89" s="1110"/>
      <c r="AA89" s="1110"/>
      <c r="AB89" s="1110"/>
      <c r="AC89" s="1110"/>
      <c r="AD89" s="1110"/>
      <c r="AE89" s="1110"/>
      <c r="AF89" s="1110"/>
      <c r="AG89" s="1110"/>
      <c r="AH89" s="1110"/>
      <c r="AI89" s="1110"/>
      <c r="AJ89" s="1110"/>
      <c r="AK89" s="1110"/>
      <c r="AL89" s="1110"/>
      <c r="AM89" s="1257"/>
      <c r="AN89" s="1257"/>
      <c r="AO89" s="1258"/>
    </row>
    <row r="90" spans="1:41" ht="12.75" customHeight="1">
      <c r="A90" s="1259"/>
      <c r="B90" s="1257"/>
      <c r="C90" s="1257"/>
      <c r="D90" s="1257"/>
      <c r="E90" s="1257"/>
      <c r="F90" s="1257"/>
      <c r="G90" s="1110"/>
      <c r="H90" s="1110"/>
      <c r="I90" s="1110"/>
      <c r="J90" s="1110"/>
      <c r="K90" s="1110"/>
      <c r="L90" s="1110"/>
      <c r="M90" s="1110"/>
      <c r="N90" s="1110"/>
      <c r="O90" s="1110"/>
      <c r="P90" s="1110"/>
      <c r="Q90" s="1110"/>
      <c r="R90" s="1110"/>
      <c r="S90" s="1110"/>
      <c r="T90" s="1110"/>
      <c r="U90" s="1110"/>
      <c r="V90" s="1110"/>
      <c r="W90" s="1110"/>
      <c r="X90" s="1110"/>
      <c r="Y90" s="1110"/>
      <c r="Z90" s="1110"/>
      <c r="AA90" s="1110"/>
      <c r="AB90" s="1110"/>
      <c r="AC90" s="1110"/>
      <c r="AD90" s="1110"/>
      <c r="AE90" s="1110"/>
      <c r="AF90" s="1110"/>
      <c r="AG90" s="1110"/>
      <c r="AH90" s="1110"/>
      <c r="AI90" s="1110"/>
      <c r="AJ90" s="1110"/>
      <c r="AK90" s="1110"/>
      <c r="AL90" s="1110"/>
      <c r="AM90" s="1257"/>
      <c r="AN90" s="1257"/>
      <c r="AO90" s="1258"/>
    </row>
    <row r="91" spans="1:41" ht="12.75" customHeight="1">
      <c r="A91" s="1259"/>
      <c r="B91" s="1257"/>
      <c r="C91" s="1257"/>
      <c r="D91" s="1257"/>
      <c r="E91" s="1257"/>
      <c r="F91" s="1257"/>
      <c r="G91" s="1110"/>
      <c r="H91" s="1110"/>
      <c r="I91" s="1110"/>
      <c r="J91" s="1110"/>
      <c r="K91" s="1110"/>
      <c r="L91" s="1110"/>
      <c r="M91" s="1110"/>
      <c r="N91" s="1110"/>
      <c r="O91" s="1110"/>
      <c r="P91" s="1110"/>
      <c r="Q91" s="1110"/>
      <c r="R91" s="1110"/>
      <c r="S91" s="1110"/>
      <c r="T91" s="1110"/>
      <c r="U91" s="1110"/>
      <c r="V91" s="1110"/>
      <c r="W91" s="1110"/>
      <c r="X91" s="1110"/>
      <c r="Y91" s="1110"/>
      <c r="Z91" s="1110"/>
      <c r="AA91" s="1110"/>
      <c r="AB91" s="1110"/>
      <c r="AC91" s="1110"/>
      <c r="AD91" s="1110"/>
      <c r="AE91" s="1110"/>
      <c r="AF91" s="1110"/>
      <c r="AG91" s="1110"/>
      <c r="AH91" s="1110"/>
      <c r="AI91" s="1110"/>
      <c r="AJ91" s="1110"/>
      <c r="AK91" s="1110"/>
      <c r="AL91" s="1110"/>
      <c r="AM91" s="1257"/>
      <c r="AN91" s="1257"/>
      <c r="AO91" s="1258"/>
    </row>
    <row r="92" spans="1:41" ht="12.75" customHeight="1">
      <c r="A92" s="1259"/>
      <c r="B92" s="1257"/>
      <c r="C92" s="1257"/>
      <c r="D92" s="1257"/>
      <c r="E92" s="1257"/>
      <c r="F92" s="1257"/>
      <c r="G92" s="1110"/>
      <c r="H92" s="1110"/>
      <c r="I92" s="1110"/>
      <c r="J92" s="1110"/>
      <c r="K92" s="1110"/>
      <c r="L92" s="1110"/>
      <c r="M92" s="1110"/>
      <c r="N92" s="1110"/>
      <c r="O92" s="1110"/>
      <c r="P92" s="1110"/>
      <c r="Q92" s="1110"/>
      <c r="R92" s="1110"/>
      <c r="S92" s="1110"/>
      <c r="T92" s="1110"/>
      <c r="U92" s="1110"/>
      <c r="V92" s="1110"/>
      <c r="W92" s="1110"/>
      <c r="X92" s="1110"/>
      <c r="Y92" s="1110"/>
      <c r="Z92" s="1110"/>
      <c r="AA92" s="1110"/>
      <c r="AB92" s="1110"/>
      <c r="AC92" s="1110"/>
      <c r="AD92" s="1110"/>
      <c r="AE92" s="1110"/>
      <c r="AF92" s="1110"/>
      <c r="AG92" s="1110"/>
      <c r="AH92" s="1110"/>
      <c r="AI92" s="1110"/>
      <c r="AJ92" s="1110"/>
      <c r="AK92" s="1110"/>
      <c r="AL92" s="1110"/>
      <c r="AM92" s="1257"/>
      <c r="AN92" s="1257"/>
      <c r="AO92" s="1258"/>
    </row>
    <row r="93" spans="1:41" ht="12.75" customHeight="1">
      <c r="A93" s="1259"/>
      <c r="B93" s="1257"/>
      <c r="C93" s="1257"/>
      <c r="D93" s="1257"/>
      <c r="E93" s="1257"/>
      <c r="F93" s="1257"/>
      <c r="G93" s="1110"/>
      <c r="H93" s="1110"/>
      <c r="I93" s="1110"/>
      <c r="J93" s="1110"/>
      <c r="K93" s="1110"/>
      <c r="L93" s="1110"/>
      <c r="M93" s="1110"/>
      <c r="N93" s="1110"/>
      <c r="O93" s="1110"/>
      <c r="P93" s="1110"/>
      <c r="Q93" s="1110"/>
      <c r="R93" s="1110"/>
      <c r="S93" s="1110"/>
      <c r="T93" s="1110"/>
      <c r="U93" s="1110"/>
      <c r="V93" s="1110"/>
      <c r="W93" s="1110"/>
      <c r="X93" s="1110"/>
      <c r="Y93" s="1110"/>
      <c r="Z93" s="1110"/>
      <c r="AA93" s="1110"/>
      <c r="AB93" s="1110"/>
      <c r="AC93" s="1110"/>
      <c r="AD93" s="1110"/>
      <c r="AE93" s="1110"/>
      <c r="AF93" s="1110"/>
      <c r="AG93" s="1110"/>
      <c r="AH93" s="1110"/>
      <c r="AI93" s="1110"/>
      <c r="AJ93" s="1110"/>
      <c r="AK93" s="1110"/>
      <c r="AL93" s="1110"/>
      <c r="AM93" s="1257"/>
      <c r="AN93" s="1257"/>
      <c r="AO93" s="1258"/>
    </row>
    <row r="94" spans="1:41" ht="12.75" customHeight="1">
      <c r="A94" s="1259"/>
      <c r="B94" s="1257"/>
      <c r="C94" s="1257"/>
      <c r="D94" s="1257"/>
      <c r="E94" s="1257"/>
      <c r="F94" s="1257"/>
      <c r="G94" s="1110"/>
      <c r="H94" s="1110"/>
      <c r="I94" s="1110"/>
      <c r="J94" s="1110"/>
      <c r="K94" s="1110"/>
      <c r="L94" s="1110"/>
      <c r="M94" s="1110"/>
      <c r="N94" s="1110"/>
      <c r="O94" s="1110"/>
      <c r="P94" s="1110"/>
      <c r="Q94" s="1110"/>
      <c r="R94" s="1110"/>
      <c r="S94" s="1110"/>
      <c r="T94" s="1110"/>
      <c r="U94" s="1110"/>
      <c r="V94" s="1110"/>
      <c r="W94" s="1110"/>
      <c r="X94" s="1110"/>
      <c r="Y94" s="1110"/>
      <c r="Z94" s="1110"/>
      <c r="AA94" s="1110"/>
      <c r="AB94" s="1110"/>
      <c r="AC94" s="1110"/>
      <c r="AD94" s="1110"/>
      <c r="AE94" s="1110"/>
      <c r="AF94" s="1110"/>
      <c r="AG94" s="1110"/>
      <c r="AH94" s="1110"/>
      <c r="AI94" s="1110"/>
      <c r="AJ94" s="1110"/>
      <c r="AK94" s="1110"/>
      <c r="AL94" s="1110"/>
      <c r="AM94" s="1257"/>
      <c r="AN94" s="1257"/>
      <c r="AO94" s="1258"/>
    </row>
    <row r="95" spans="1:41" ht="12.75" customHeight="1">
      <c r="A95" s="1259"/>
      <c r="B95" s="1257"/>
      <c r="C95" s="1257"/>
      <c r="D95" s="1257"/>
      <c r="E95" s="1257"/>
      <c r="F95" s="1257"/>
      <c r="G95" s="1110"/>
      <c r="H95" s="1110"/>
      <c r="I95" s="1110"/>
      <c r="J95" s="1110"/>
      <c r="K95" s="1110"/>
      <c r="L95" s="1110"/>
      <c r="M95" s="1110"/>
      <c r="N95" s="1110"/>
      <c r="O95" s="1110"/>
      <c r="P95" s="1110"/>
      <c r="Q95" s="1110"/>
      <c r="R95" s="1110"/>
      <c r="S95" s="1110"/>
      <c r="T95" s="1110"/>
      <c r="U95" s="1110"/>
      <c r="V95" s="1110"/>
      <c r="W95" s="1110"/>
      <c r="X95" s="1110"/>
      <c r="Y95" s="1110"/>
      <c r="Z95" s="1110"/>
      <c r="AA95" s="1110"/>
      <c r="AB95" s="1110"/>
      <c r="AC95" s="1110"/>
      <c r="AD95" s="1110"/>
      <c r="AE95" s="1110"/>
      <c r="AF95" s="1110"/>
      <c r="AG95" s="1110"/>
      <c r="AH95" s="1110"/>
      <c r="AI95" s="1110"/>
      <c r="AJ95" s="1110"/>
      <c r="AK95" s="1110"/>
      <c r="AL95" s="1110"/>
      <c r="AM95" s="1257"/>
      <c r="AN95" s="1257"/>
      <c r="AO95" s="1258"/>
    </row>
    <row r="96" spans="1:41" ht="12.75" customHeight="1">
      <c r="A96" s="1259"/>
      <c r="B96" s="1257"/>
      <c r="C96" s="1257"/>
      <c r="D96" s="1257"/>
      <c r="E96" s="1257"/>
      <c r="F96" s="1257"/>
      <c r="G96" s="1110"/>
      <c r="H96" s="1110"/>
      <c r="I96" s="1110"/>
      <c r="J96" s="1110"/>
      <c r="K96" s="1110"/>
      <c r="L96" s="1110"/>
      <c r="M96" s="1110"/>
      <c r="N96" s="1110"/>
      <c r="O96" s="1110"/>
      <c r="P96" s="1110"/>
      <c r="Q96" s="1110"/>
      <c r="R96" s="1110"/>
      <c r="S96" s="1110"/>
      <c r="T96" s="1110"/>
      <c r="U96" s="1110"/>
      <c r="V96" s="1110"/>
      <c r="W96" s="1110"/>
      <c r="X96" s="1110"/>
      <c r="Y96" s="1110"/>
      <c r="Z96" s="1110"/>
      <c r="AA96" s="1110"/>
      <c r="AB96" s="1110"/>
      <c r="AC96" s="1110"/>
      <c r="AD96" s="1110"/>
      <c r="AE96" s="1110"/>
      <c r="AF96" s="1110"/>
      <c r="AG96" s="1110"/>
      <c r="AH96" s="1110"/>
      <c r="AI96" s="1110"/>
      <c r="AJ96" s="1110"/>
      <c r="AK96" s="1110"/>
      <c r="AL96" s="1110"/>
      <c r="AM96" s="1257"/>
      <c r="AN96" s="1257"/>
      <c r="AO96" s="1258"/>
    </row>
    <row r="97" spans="1:41" ht="12.75" customHeight="1">
      <c r="A97" s="1259"/>
      <c r="B97" s="1257"/>
      <c r="C97" s="1257"/>
      <c r="D97" s="1257"/>
      <c r="E97" s="1257"/>
      <c r="F97" s="1257"/>
      <c r="G97" s="1110"/>
      <c r="H97" s="1110"/>
      <c r="I97" s="1110"/>
      <c r="J97" s="1110"/>
      <c r="K97" s="1110"/>
      <c r="L97" s="1110"/>
      <c r="M97" s="1110"/>
      <c r="N97" s="1110"/>
      <c r="O97" s="1110"/>
      <c r="P97" s="1110"/>
      <c r="Q97" s="1110"/>
      <c r="R97" s="1110"/>
      <c r="S97" s="1110"/>
      <c r="T97" s="1110"/>
      <c r="U97" s="1110"/>
      <c r="V97" s="1110"/>
      <c r="W97" s="1110"/>
      <c r="X97" s="1110"/>
      <c r="Y97" s="1110"/>
      <c r="Z97" s="1110"/>
      <c r="AA97" s="1110"/>
      <c r="AB97" s="1110"/>
      <c r="AC97" s="1110"/>
      <c r="AD97" s="1110"/>
      <c r="AE97" s="1110"/>
      <c r="AF97" s="1110"/>
      <c r="AG97" s="1110"/>
      <c r="AH97" s="1110"/>
      <c r="AI97" s="1110"/>
      <c r="AJ97" s="1110"/>
      <c r="AK97" s="1110"/>
      <c r="AL97" s="1110"/>
      <c r="AM97" s="1257"/>
      <c r="AN97" s="1257"/>
      <c r="AO97" s="1258"/>
    </row>
    <row r="98" spans="1:41" ht="12.75" customHeight="1">
      <c r="A98" s="1259"/>
      <c r="B98" s="1257"/>
      <c r="C98" s="1257"/>
      <c r="D98" s="1257"/>
      <c r="E98" s="1257"/>
      <c r="F98" s="1257"/>
      <c r="G98" s="1110"/>
      <c r="H98" s="1110"/>
      <c r="I98" s="1110"/>
      <c r="J98" s="1110"/>
      <c r="K98" s="1110"/>
      <c r="L98" s="1110"/>
      <c r="M98" s="1110"/>
      <c r="N98" s="1110"/>
      <c r="O98" s="1110"/>
      <c r="P98" s="1110"/>
      <c r="Q98" s="1110"/>
      <c r="R98" s="1110"/>
      <c r="S98" s="1110"/>
      <c r="T98" s="1110"/>
      <c r="U98" s="1110"/>
      <c r="V98" s="1110"/>
      <c r="W98" s="1110"/>
      <c r="X98" s="1110"/>
      <c r="Y98" s="1110"/>
      <c r="Z98" s="1110"/>
      <c r="AA98" s="1110"/>
      <c r="AB98" s="1110"/>
      <c r="AC98" s="1110"/>
      <c r="AD98" s="1110"/>
      <c r="AE98" s="1110"/>
      <c r="AF98" s="1110"/>
      <c r="AG98" s="1110"/>
      <c r="AH98" s="1110"/>
      <c r="AI98" s="1110"/>
      <c r="AJ98" s="1110"/>
      <c r="AK98" s="1110"/>
      <c r="AL98" s="1110"/>
      <c r="AM98" s="1257"/>
      <c r="AN98" s="1257"/>
      <c r="AO98" s="1258"/>
    </row>
    <row r="99" spans="1:41" ht="12.75" customHeight="1">
      <c r="A99" s="1259"/>
      <c r="B99" s="1257"/>
      <c r="C99" s="1257"/>
      <c r="D99" s="1257"/>
      <c r="E99" s="1257"/>
      <c r="F99" s="1257"/>
      <c r="G99" s="1110"/>
      <c r="H99" s="1110"/>
      <c r="I99" s="1110"/>
      <c r="J99" s="1110"/>
      <c r="K99" s="1110"/>
      <c r="L99" s="1110"/>
      <c r="M99" s="1110"/>
      <c r="N99" s="1110"/>
      <c r="O99" s="1110"/>
      <c r="P99" s="1110"/>
      <c r="Q99" s="1110"/>
      <c r="R99" s="1110"/>
      <c r="S99" s="1110"/>
      <c r="T99" s="1110"/>
      <c r="U99" s="1110"/>
      <c r="V99" s="1110"/>
      <c r="W99" s="1110"/>
      <c r="X99" s="1110"/>
      <c r="Y99" s="1110"/>
      <c r="Z99" s="1110"/>
      <c r="AA99" s="1110"/>
      <c r="AB99" s="1110"/>
      <c r="AC99" s="1110"/>
      <c r="AD99" s="1110"/>
      <c r="AE99" s="1110"/>
      <c r="AF99" s="1110"/>
      <c r="AG99" s="1110"/>
      <c r="AH99" s="1110"/>
      <c r="AI99" s="1110"/>
      <c r="AJ99" s="1110"/>
      <c r="AK99" s="1110"/>
      <c r="AL99" s="1110"/>
      <c r="AM99" s="1257"/>
      <c r="AN99" s="1257"/>
      <c r="AO99" s="1258"/>
    </row>
    <row r="100" spans="1:41" ht="12.75" customHeight="1">
      <c r="A100" s="1259"/>
      <c r="B100" s="1257"/>
      <c r="C100" s="1257"/>
      <c r="D100" s="1257"/>
      <c r="E100" s="1257"/>
      <c r="F100" s="1257"/>
      <c r="G100" s="1110"/>
      <c r="H100" s="1110"/>
      <c r="I100" s="1110"/>
      <c r="J100" s="1110"/>
      <c r="K100" s="1110"/>
      <c r="L100" s="1110"/>
      <c r="M100" s="1110"/>
      <c r="N100" s="1110"/>
      <c r="O100" s="1110"/>
      <c r="P100" s="1110"/>
      <c r="Q100" s="1110"/>
      <c r="R100" s="1110"/>
      <c r="S100" s="1110"/>
      <c r="T100" s="1110"/>
      <c r="U100" s="1110"/>
      <c r="V100" s="1110"/>
      <c r="W100" s="1110"/>
      <c r="X100" s="1110"/>
      <c r="Y100" s="1110"/>
      <c r="Z100" s="1110"/>
      <c r="AA100" s="1110"/>
      <c r="AB100" s="1110"/>
      <c r="AC100" s="1110"/>
      <c r="AD100" s="1110"/>
      <c r="AE100" s="1110"/>
      <c r="AF100" s="1110"/>
      <c r="AG100" s="1110"/>
      <c r="AH100" s="1110"/>
      <c r="AI100" s="1110"/>
      <c r="AJ100" s="1110"/>
      <c r="AK100" s="1110"/>
      <c r="AL100" s="1110"/>
      <c r="AM100" s="1257"/>
      <c r="AN100" s="1257"/>
      <c r="AO100" s="1258"/>
    </row>
    <row r="101" spans="1:41" ht="12.75" customHeight="1">
      <c r="A101" s="1259"/>
      <c r="B101" s="1257"/>
      <c r="C101" s="1257"/>
      <c r="D101" s="1257"/>
      <c r="E101" s="1257"/>
      <c r="F101" s="1257"/>
      <c r="G101" s="1110"/>
      <c r="H101" s="1110"/>
      <c r="I101" s="1110"/>
      <c r="J101" s="1110"/>
      <c r="K101" s="1110"/>
      <c r="L101" s="1110"/>
      <c r="M101" s="1110"/>
      <c r="N101" s="1110"/>
      <c r="O101" s="1110"/>
      <c r="P101" s="1110"/>
      <c r="Q101" s="1110"/>
      <c r="R101" s="1110"/>
      <c r="S101" s="1110"/>
      <c r="T101" s="1110"/>
      <c r="U101" s="1110"/>
      <c r="V101" s="1110"/>
      <c r="W101" s="1110"/>
      <c r="X101" s="1110"/>
      <c r="Y101" s="1110"/>
      <c r="Z101" s="1110"/>
      <c r="AA101" s="1110"/>
      <c r="AB101" s="1110"/>
      <c r="AC101" s="1110"/>
      <c r="AD101" s="1110"/>
      <c r="AE101" s="1110"/>
      <c r="AF101" s="1110"/>
      <c r="AG101" s="1110"/>
      <c r="AH101" s="1110"/>
      <c r="AI101" s="1110"/>
      <c r="AJ101" s="1110"/>
      <c r="AK101" s="1110"/>
      <c r="AL101" s="1110"/>
      <c r="AM101" s="1257"/>
      <c r="AN101" s="1257"/>
      <c r="AO101" s="1258"/>
    </row>
    <row r="102" spans="1:41" ht="12.75" customHeight="1">
      <c r="A102" s="1259"/>
      <c r="B102" s="1257"/>
      <c r="C102" s="1257"/>
      <c r="D102" s="1257"/>
      <c r="E102" s="1257"/>
      <c r="F102" s="1257"/>
      <c r="G102" s="1110"/>
      <c r="H102" s="1110"/>
      <c r="I102" s="1110"/>
      <c r="J102" s="1110"/>
      <c r="K102" s="1110"/>
      <c r="L102" s="1110"/>
      <c r="M102" s="1110"/>
      <c r="N102" s="1110"/>
      <c r="O102" s="1110"/>
      <c r="P102" s="1110"/>
      <c r="Q102" s="1110"/>
      <c r="R102" s="1110"/>
      <c r="S102" s="1110"/>
      <c r="T102" s="1110"/>
      <c r="U102" s="1110"/>
      <c r="V102" s="1110"/>
      <c r="W102" s="1110"/>
      <c r="X102" s="1110"/>
      <c r="Y102" s="1110"/>
      <c r="Z102" s="1110"/>
      <c r="AA102" s="1110"/>
      <c r="AB102" s="1110"/>
      <c r="AC102" s="1110"/>
      <c r="AD102" s="1110"/>
      <c r="AE102" s="1110"/>
      <c r="AF102" s="1110"/>
      <c r="AG102" s="1110"/>
      <c r="AH102" s="1110"/>
      <c r="AI102" s="1110"/>
      <c r="AJ102" s="1110"/>
      <c r="AK102" s="1110"/>
      <c r="AL102" s="1110"/>
      <c r="AM102" s="1257"/>
      <c r="AN102" s="1257"/>
      <c r="AO102" s="1258"/>
    </row>
    <row r="103" spans="1:41" ht="12.75" customHeight="1">
      <c r="A103" s="1259"/>
      <c r="B103" s="1257"/>
      <c r="C103" s="1257"/>
      <c r="D103" s="1257"/>
      <c r="E103" s="1257"/>
      <c r="F103" s="1257"/>
      <c r="G103" s="1110"/>
      <c r="H103" s="1110"/>
      <c r="I103" s="1110"/>
      <c r="J103" s="1110"/>
      <c r="K103" s="1110"/>
      <c r="L103" s="1110"/>
      <c r="M103" s="1110"/>
      <c r="N103" s="1110"/>
      <c r="O103" s="1110"/>
      <c r="P103" s="1110"/>
      <c r="Q103" s="1110"/>
      <c r="R103" s="1110"/>
      <c r="S103" s="1110"/>
      <c r="T103" s="1110"/>
      <c r="U103" s="1110"/>
      <c r="V103" s="1110"/>
      <c r="W103" s="1110"/>
      <c r="X103" s="1110"/>
      <c r="Y103" s="1110"/>
      <c r="Z103" s="1110"/>
      <c r="AA103" s="1110"/>
      <c r="AB103" s="1110"/>
      <c r="AC103" s="1110"/>
      <c r="AD103" s="1110"/>
      <c r="AE103" s="1110"/>
      <c r="AF103" s="1110"/>
      <c r="AG103" s="1110"/>
      <c r="AH103" s="1110"/>
      <c r="AI103" s="1110"/>
      <c r="AJ103" s="1110"/>
      <c r="AK103" s="1110"/>
      <c r="AL103" s="1110"/>
      <c r="AM103" s="1257"/>
      <c r="AN103" s="1257"/>
      <c r="AO103" s="1258"/>
    </row>
    <row r="104" spans="1:41" ht="12.75" customHeight="1">
      <c r="A104" s="1259"/>
      <c r="B104" s="1257"/>
      <c r="C104" s="1257"/>
      <c r="D104" s="1257"/>
      <c r="E104" s="1257"/>
      <c r="F104" s="1257"/>
      <c r="G104" s="1110"/>
      <c r="H104" s="1110"/>
      <c r="I104" s="1110"/>
      <c r="J104" s="1110"/>
      <c r="K104" s="1110"/>
      <c r="L104" s="1110"/>
      <c r="M104" s="1110"/>
      <c r="N104" s="1110"/>
      <c r="O104" s="1110"/>
      <c r="P104" s="1110"/>
      <c r="Q104" s="1110"/>
      <c r="R104" s="1110"/>
      <c r="S104" s="1110"/>
      <c r="T104" s="1110"/>
      <c r="U104" s="1110"/>
      <c r="V104" s="1110"/>
      <c r="W104" s="1110"/>
      <c r="X104" s="1110"/>
      <c r="Y104" s="1110"/>
      <c r="Z104" s="1110"/>
      <c r="AA104" s="1110"/>
      <c r="AB104" s="1110"/>
      <c r="AC104" s="1110"/>
      <c r="AD104" s="1110"/>
      <c r="AE104" s="1110"/>
      <c r="AF104" s="1110"/>
      <c r="AG104" s="1110"/>
      <c r="AH104" s="1110"/>
      <c r="AI104" s="1110"/>
      <c r="AJ104" s="1110"/>
      <c r="AK104" s="1110"/>
      <c r="AL104" s="1110"/>
      <c r="AM104" s="1257"/>
      <c r="AN104" s="1257"/>
      <c r="AO104" s="1258"/>
    </row>
    <row r="105" spans="1:41" ht="12.75" customHeight="1">
      <c r="A105" s="1259"/>
      <c r="B105" s="1257"/>
      <c r="C105" s="1257"/>
      <c r="D105" s="1257"/>
      <c r="E105" s="1257"/>
      <c r="F105" s="1257"/>
      <c r="G105" s="1110"/>
      <c r="H105" s="1110"/>
      <c r="I105" s="1110"/>
      <c r="J105" s="1110"/>
      <c r="K105" s="1110"/>
      <c r="L105" s="1110"/>
      <c r="M105" s="1110"/>
      <c r="N105" s="1110"/>
      <c r="O105" s="1110"/>
      <c r="P105" s="1110"/>
      <c r="Q105" s="1110"/>
      <c r="R105" s="1110"/>
      <c r="S105" s="1110"/>
      <c r="T105" s="1110"/>
      <c r="U105" s="1110"/>
      <c r="V105" s="1110"/>
      <c r="W105" s="1110"/>
      <c r="X105" s="1110"/>
      <c r="Y105" s="1110"/>
      <c r="Z105" s="1110"/>
      <c r="AA105" s="1110"/>
      <c r="AB105" s="1110"/>
      <c r="AC105" s="1110"/>
      <c r="AD105" s="1110"/>
      <c r="AE105" s="1110"/>
      <c r="AF105" s="1110"/>
      <c r="AG105" s="1110"/>
      <c r="AH105" s="1110"/>
      <c r="AI105" s="1110"/>
      <c r="AJ105" s="1110"/>
      <c r="AK105" s="1110"/>
      <c r="AL105" s="1110"/>
      <c r="AM105" s="1257"/>
      <c r="AN105" s="1257"/>
      <c r="AO105" s="1258"/>
    </row>
    <row r="106" spans="1:41" ht="12.75" customHeight="1">
      <c r="A106" s="1259"/>
      <c r="B106" s="1257"/>
      <c r="C106" s="1257"/>
      <c r="D106" s="1257"/>
      <c r="E106" s="1257"/>
      <c r="F106" s="1257"/>
      <c r="G106" s="1110"/>
      <c r="H106" s="1110"/>
      <c r="I106" s="1110"/>
      <c r="J106" s="1110"/>
      <c r="K106" s="1110"/>
      <c r="L106" s="1110"/>
      <c r="M106" s="1110"/>
      <c r="N106" s="1110"/>
      <c r="O106" s="1110"/>
      <c r="P106" s="1110"/>
      <c r="Q106" s="1110"/>
      <c r="R106" s="1110"/>
      <c r="S106" s="1110"/>
      <c r="T106" s="1110"/>
      <c r="U106" s="1110"/>
      <c r="V106" s="1110"/>
      <c r="W106" s="1110"/>
      <c r="X106" s="1110"/>
      <c r="Y106" s="1110"/>
      <c r="Z106" s="1110"/>
      <c r="AA106" s="1110"/>
      <c r="AB106" s="1110"/>
      <c r="AC106" s="1110"/>
      <c r="AD106" s="1110"/>
      <c r="AE106" s="1110"/>
      <c r="AF106" s="1110"/>
      <c r="AG106" s="1110"/>
      <c r="AH106" s="1110"/>
      <c r="AI106" s="1110"/>
      <c r="AJ106" s="1110"/>
      <c r="AK106" s="1110"/>
      <c r="AL106" s="1110"/>
      <c r="AM106" s="1257"/>
      <c r="AN106" s="1257"/>
      <c r="AO106" s="1258"/>
    </row>
    <row r="107" spans="1:41" ht="12.75" customHeight="1">
      <c r="A107" s="1259"/>
      <c r="B107" s="1257"/>
      <c r="C107" s="1257"/>
      <c r="D107" s="1257"/>
      <c r="E107" s="1257"/>
      <c r="F107" s="1257"/>
      <c r="G107" s="1110"/>
      <c r="H107" s="1110"/>
      <c r="I107" s="1110"/>
      <c r="J107" s="1110"/>
      <c r="K107" s="1110"/>
      <c r="L107" s="1110"/>
      <c r="M107" s="1110"/>
      <c r="N107" s="1110"/>
      <c r="O107" s="1110"/>
      <c r="P107" s="1110"/>
      <c r="Q107" s="1110"/>
      <c r="R107" s="1110"/>
      <c r="S107" s="1110"/>
      <c r="T107" s="1110"/>
      <c r="U107" s="1110"/>
      <c r="V107" s="1110"/>
      <c r="W107" s="1110"/>
      <c r="X107" s="1110"/>
      <c r="Y107" s="1110"/>
      <c r="Z107" s="1110"/>
      <c r="AA107" s="1110"/>
      <c r="AB107" s="1110"/>
      <c r="AC107" s="1110"/>
      <c r="AD107" s="1110"/>
      <c r="AE107" s="1110"/>
      <c r="AF107" s="1110"/>
      <c r="AG107" s="1110"/>
      <c r="AH107" s="1110"/>
      <c r="AI107" s="1110"/>
      <c r="AJ107" s="1110"/>
      <c r="AK107" s="1110"/>
      <c r="AL107" s="1110"/>
      <c r="AM107" s="1257"/>
      <c r="AN107" s="1257"/>
      <c r="AO107" s="1258"/>
    </row>
    <row r="108" spans="1:41" ht="12.75" customHeight="1">
      <c r="A108" s="1259"/>
      <c r="B108" s="1257"/>
      <c r="C108" s="1257"/>
      <c r="D108" s="1257"/>
      <c r="E108" s="1257"/>
      <c r="F108" s="1257"/>
      <c r="G108" s="1110"/>
      <c r="H108" s="1110"/>
      <c r="I108" s="1110"/>
      <c r="J108" s="1110"/>
      <c r="K108" s="1110"/>
      <c r="L108" s="1110"/>
      <c r="M108" s="1110"/>
      <c r="N108" s="1110"/>
      <c r="O108" s="1110"/>
      <c r="P108" s="1110"/>
      <c r="Q108" s="1110"/>
      <c r="R108" s="1110"/>
      <c r="S108" s="1110"/>
      <c r="T108" s="1110"/>
      <c r="U108" s="1110"/>
      <c r="V108" s="1110"/>
      <c r="W108" s="1110"/>
      <c r="X108" s="1110"/>
      <c r="Y108" s="1110"/>
      <c r="Z108" s="1110"/>
      <c r="AA108" s="1110"/>
      <c r="AB108" s="1110"/>
      <c r="AC108" s="1110"/>
      <c r="AD108" s="1110"/>
      <c r="AE108" s="1110"/>
      <c r="AF108" s="1110"/>
      <c r="AG108" s="1110"/>
      <c r="AH108" s="1110"/>
      <c r="AI108" s="1110"/>
      <c r="AJ108" s="1110"/>
      <c r="AK108" s="1110"/>
      <c r="AL108" s="1110"/>
      <c r="AM108" s="1257"/>
      <c r="AN108" s="1257"/>
      <c r="AO108" s="1258"/>
    </row>
    <row r="109" spans="1:41" ht="12.75" customHeight="1">
      <c r="A109" s="1259"/>
      <c r="B109" s="1257"/>
      <c r="C109" s="1257"/>
      <c r="D109" s="1257"/>
      <c r="E109" s="1257"/>
      <c r="F109" s="1257"/>
      <c r="G109" s="1110"/>
      <c r="H109" s="1110"/>
      <c r="I109" s="1110"/>
      <c r="J109" s="1110"/>
      <c r="K109" s="1110"/>
      <c r="L109" s="1110"/>
      <c r="M109" s="1110"/>
      <c r="N109" s="1110"/>
      <c r="O109" s="1110"/>
      <c r="P109" s="1110"/>
      <c r="Q109" s="1110"/>
      <c r="R109" s="1110"/>
      <c r="S109" s="1110"/>
      <c r="T109" s="1110"/>
      <c r="U109" s="1110"/>
      <c r="V109" s="1110"/>
      <c r="W109" s="1110"/>
      <c r="X109" s="1110"/>
      <c r="Y109" s="1110"/>
      <c r="Z109" s="1110"/>
      <c r="AA109" s="1110"/>
      <c r="AB109" s="1110"/>
      <c r="AC109" s="1110"/>
      <c r="AD109" s="1110"/>
      <c r="AE109" s="1110"/>
      <c r="AF109" s="1110"/>
      <c r="AG109" s="1110"/>
      <c r="AH109" s="1110"/>
      <c r="AI109" s="1110"/>
      <c r="AJ109" s="1110"/>
      <c r="AK109" s="1110"/>
      <c r="AL109" s="1110"/>
      <c r="AM109" s="1257"/>
      <c r="AN109" s="1257"/>
      <c r="AO109" s="1258"/>
    </row>
    <row r="110" spans="1:41" ht="12.75" customHeight="1">
      <c r="A110" s="1259"/>
      <c r="B110" s="1257"/>
      <c r="C110" s="1257"/>
      <c r="D110" s="1257"/>
      <c r="E110" s="1257"/>
      <c r="F110" s="1257"/>
      <c r="G110" s="1110"/>
      <c r="H110" s="1110"/>
      <c r="I110" s="1110"/>
      <c r="J110" s="1110"/>
      <c r="K110" s="1110"/>
      <c r="L110" s="1110"/>
      <c r="M110" s="1110"/>
      <c r="N110" s="1110"/>
      <c r="O110" s="1110"/>
      <c r="P110" s="1110"/>
      <c r="Q110" s="1110"/>
      <c r="R110" s="1110"/>
      <c r="S110" s="1110"/>
      <c r="T110" s="1110"/>
      <c r="U110" s="1110"/>
      <c r="V110" s="1110"/>
      <c r="W110" s="1110"/>
      <c r="X110" s="1110"/>
      <c r="Y110" s="1110"/>
      <c r="Z110" s="1110"/>
      <c r="AA110" s="1110"/>
      <c r="AB110" s="1110"/>
      <c r="AC110" s="1110"/>
      <c r="AD110" s="1110"/>
      <c r="AE110" s="1110"/>
      <c r="AF110" s="1110"/>
      <c r="AG110" s="1110"/>
      <c r="AH110" s="1110"/>
      <c r="AI110" s="1110"/>
      <c r="AJ110" s="1110"/>
      <c r="AK110" s="1110"/>
      <c r="AL110" s="1110"/>
      <c r="AM110" s="1257"/>
      <c r="AN110" s="1257"/>
      <c r="AO110" s="1258"/>
    </row>
    <row r="111" spans="1:41" ht="12.75" customHeight="1">
      <c r="A111" s="1259"/>
      <c r="B111" s="1257"/>
      <c r="C111" s="1257"/>
      <c r="D111" s="1257"/>
      <c r="E111" s="1257"/>
      <c r="F111" s="1257"/>
      <c r="G111" s="1110"/>
      <c r="H111" s="1110"/>
      <c r="I111" s="1110"/>
      <c r="J111" s="1110"/>
      <c r="K111" s="1110"/>
      <c r="L111" s="1110"/>
      <c r="M111" s="1110"/>
      <c r="N111" s="1110"/>
      <c r="O111" s="1110"/>
      <c r="P111" s="1110"/>
      <c r="Q111" s="1110"/>
      <c r="R111" s="1110"/>
      <c r="S111" s="1110"/>
      <c r="T111" s="1110"/>
      <c r="U111" s="1110"/>
      <c r="V111" s="1110"/>
      <c r="W111" s="1110"/>
      <c r="X111" s="1110"/>
      <c r="Y111" s="1110"/>
      <c r="Z111" s="1110"/>
      <c r="AA111" s="1110"/>
      <c r="AB111" s="1110"/>
      <c r="AC111" s="1110"/>
      <c r="AD111" s="1110"/>
      <c r="AE111" s="1110"/>
      <c r="AF111" s="1110"/>
      <c r="AG111" s="1110"/>
      <c r="AH111" s="1110"/>
      <c r="AI111" s="1110"/>
      <c r="AJ111" s="1110"/>
      <c r="AK111" s="1110"/>
      <c r="AL111" s="1110"/>
      <c r="AM111" s="1257"/>
      <c r="AN111" s="1257"/>
      <c r="AO111" s="1258"/>
    </row>
    <row r="112" spans="1:41" ht="12.75" customHeight="1">
      <c r="A112" s="1259"/>
      <c r="B112" s="1257"/>
      <c r="C112" s="1257"/>
      <c r="D112" s="1257"/>
      <c r="E112" s="1257"/>
      <c r="F112" s="1257"/>
      <c r="G112" s="1110"/>
      <c r="H112" s="1110"/>
      <c r="I112" s="1110"/>
      <c r="J112" s="1110"/>
      <c r="K112" s="1110"/>
      <c r="L112" s="1110"/>
      <c r="M112" s="1110"/>
      <c r="N112" s="1110"/>
      <c r="O112" s="1110"/>
      <c r="P112" s="1110"/>
      <c r="Q112" s="1110"/>
      <c r="R112" s="1110"/>
      <c r="S112" s="1110"/>
      <c r="T112" s="1110"/>
      <c r="U112" s="1110"/>
      <c r="V112" s="1110"/>
      <c r="W112" s="1110"/>
      <c r="X112" s="1110"/>
      <c r="Y112" s="1110"/>
      <c r="Z112" s="1110"/>
      <c r="AA112" s="1110"/>
      <c r="AB112" s="1110"/>
      <c r="AC112" s="1110"/>
      <c r="AD112" s="1110"/>
      <c r="AE112" s="1110"/>
      <c r="AF112" s="1110"/>
      <c r="AG112" s="1110"/>
      <c r="AH112" s="1110"/>
      <c r="AI112" s="1110"/>
      <c r="AJ112" s="1110"/>
      <c r="AK112" s="1110"/>
      <c r="AL112" s="1110"/>
      <c r="AM112" s="1257"/>
      <c r="AN112" s="1257"/>
      <c r="AO112" s="1258"/>
    </row>
    <row r="113" spans="1:41" ht="12.75" customHeight="1">
      <c r="A113" s="1259"/>
      <c r="B113" s="1257"/>
      <c r="C113" s="1257"/>
      <c r="D113" s="1257"/>
      <c r="E113" s="1257"/>
      <c r="F113" s="1257"/>
      <c r="G113" s="1110"/>
      <c r="H113" s="1110"/>
      <c r="I113" s="1110"/>
      <c r="J113" s="1110"/>
      <c r="K113" s="1110"/>
      <c r="L113" s="1110"/>
      <c r="M113" s="1110"/>
      <c r="N113" s="1110"/>
      <c r="O113" s="1110"/>
      <c r="P113" s="1110"/>
      <c r="Q113" s="1110"/>
      <c r="R113" s="1110"/>
      <c r="S113" s="1110"/>
      <c r="T113" s="1110"/>
      <c r="U113" s="1110"/>
      <c r="V113" s="1110"/>
      <c r="W113" s="1110"/>
      <c r="X113" s="1110"/>
      <c r="Y113" s="1110"/>
      <c r="Z113" s="1110"/>
      <c r="AA113" s="1110"/>
      <c r="AB113" s="1110"/>
      <c r="AC113" s="1110"/>
      <c r="AD113" s="1110"/>
      <c r="AE113" s="1110"/>
      <c r="AF113" s="1110"/>
      <c r="AG113" s="1110"/>
      <c r="AH113" s="1110"/>
      <c r="AI113" s="1110"/>
      <c r="AJ113" s="1110"/>
      <c r="AK113" s="1110"/>
      <c r="AL113" s="1110"/>
      <c r="AM113" s="1257"/>
      <c r="AN113" s="1257"/>
      <c r="AO113" s="1258"/>
    </row>
    <row r="114" spans="1:41" ht="12.75" customHeight="1">
      <c r="A114" s="1259"/>
      <c r="B114" s="1257"/>
      <c r="C114" s="1257"/>
      <c r="D114" s="1257"/>
      <c r="E114" s="1257"/>
      <c r="F114" s="1257"/>
      <c r="G114" s="1110"/>
      <c r="H114" s="1110"/>
      <c r="I114" s="1110"/>
      <c r="J114" s="1110"/>
      <c r="K114" s="1110"/>
      <c r="L114" s="1110"/>
      <c r="M114" s="1110"/>
      <c r="N114" s="1110"/>
      <c r="O114" s="1110"/>
      <c r="P114" s="1110"/>
      <c r="Q114" s="1110"/>
      <c r="R114" s="1110"/>
      <c r="S114" s="1110"/>
      <c r="T114" s="1110"/>
      <c r="U114" s="1110"/>
      <c r="V114" s="1110"/>
      <c r="W114" s="1110"/>
      <c r="X114" s="1110"/>
      <c r="Y114" s="1110"/>
      <c r="Z114" s="1110"/>
      <c r="AA114" s="1110"/>
      <c r="AB114" s="1110"/>
      <c r="AC114" s="1110"/>
      <c r="AD114" s="1110"/>
      <c r="AE114" s="1110"/>
      <c r="AF114" s="1110"/>
      <c r="AG114" s="1110"/>
      <c r="AH114" s="1110"/>
      <c r="AI114" s="1110"/>
      <c r="AJ114" s="1110"/>
      <c r="AK114" s="1110"/>
      <c r="AL114" s="1110"/>
      <c r="AM114" s="1257"/>
      <c r="AN114" s="1257"/>
      <c r="AO114" s="1258"/>
    </row>
    <row r="115" spans="1:41" ht="12.75" customHeight="1">
      <c r="A115" s="1259"/>
      <c r="B115" s="1257"/>
      <c r="C115" s="1257"/>
      <c r="D115" s="1257"/>
      <c r="E115" s="1257"/>
      <c r="F115" s="1257"/>
      <c r="G115" s="1110"/>
      <c r="H115" s="1110"/>
      <c r="I115" s="1110"/>
      <c r="J115" s="1110"/>
      <c r="K115" s="1110"/>
      <c r="L115" s="1110"/>
      <c r="M115" s="1110"/>
      <c r="N115" s="1110"/>
      <c r="O115" s="1110"/>
      <c r="P115" s="1110"/>
      <c r="Q115" s="1110"/>
      <c r="R115" s="1110"/>
      <c r="S115" s="1110"/>
      <c r="T115" s="1110"/>
      <c r="U115" s="1110"/>
      <c r="V115" s="1110"/>
      <c r="W115" s="1110"/>
      <c r="X115" s="1110"/>
      <c r="Y115" s="1110"/>
      <c r="Z115" s="1110"/>
      <c r="AA115" s="1110"/>
      <c r="AB115" s="1110"/>
      <c r="AC115" s="1110"/>
      <c r="AD115" s="1110"/>
      <c r="AE115" s="1110"/>
      <c r="AF115" s="1110"/>
      <c r="AG115" s="1110"/>
      <c r="AH115" s="1110"/>
      <c r="AI115" s="1110"/>
      <c r="AJ115" s="1110"/>
      <c r="AK115" s="1110"/>
      <c r="AL115" s="1110"/>
      <c r="AM115" s="1257"/>
      <c r="AN115" s="1257"/>
      <c r="AO115" s="1258"/>
    </row>
    <row r="116" spans="1:41" ht="12.75" customHeight="1">
      <c r="A116" s="1259"/>
      <c r="B116" s="1257"/>
      <c r="C116" s="1257"/>
      <c r="D116" s="1257"/>
      <c r="E116" s="1257"/>
      <c r="F116" s="1257"/>
      <c r="G116" s="1110"/>
      <c r="H116" s="1110"/>
      <c r="I116" s="1110"/>
      <c r="J116" s="1110"/>
      <c r="K116" s="1110"/>
      <c r="L116" s="1110"/>
      <c r="M116" s="1110"/>
      <c r="N116" s="1110"/>
      <c r="O116" s="1110"/>
      <c r="P116" s="1110"/>
      <c r="Q116" s="1110"/>
      <c r="R116" s="1110"/>
      <c r="S116" s="1110"/>
      <c r="T116" s="1110"/>
      <c r="U116" s="1110"/>
      <c r="V116" s="1110"/>
      <c r="W116" s="1110"/>
      <c r="X116" s="1110"/>
      <c r="Y116" s="1110"/>
      <c r="Z116" s="1110"/>
      <c r="AA116" s="1110"/>
      <c r="AB116" s="1110"/>
      <c r="AC116" s="1110"/>
      <c r="AD116" s="1110"/>
      <c r="AE116" s="1110"/>
      <c r="AF116" s="1110"/>
      <c r="AG116" s="1110"/>
      <c r="AH116" s="1110"/>
      <c r="AI116" s="1110"/>
      <c r="AJ116" s="1110"/>
      <c r="AK116" s="1110"/>
      <c r="AL116" s="1110"/>
      <c r="AM116" s="1257"/>
      <c r="AN116" s="1257"/>
      <c r="AO116" s="1258"/>
    </row>
    <row r="117" spans="1:41" ht="12.75" customHeight="1">
      <c r="A117" s="1259"/>
      <c r="B117" s="1257"/>
      <c r="C117" s="1257"/>
      <c r="D117" s="1257"/>
      <c r="E117" s="1257"/>
      <c r="F117" s="1257"/>
      <c r="G117" s="1110"/>
      <c r="H117" s="1110"/>
      <c r="I117" s="1110"/>
      <c r="J117" s="1110"/>
      <c r="K117" s="1110"/>
      <c r="L117" s="1110"/>
      <c r="M117" s="1110"/>
      <c r="N117" s="1110"/>
      <c r="O117" s="1110"/>
      <c r="P117" s="1110"/>
      <c r="Q117" s="1110"/>
      <c r="R117" s="1110"/>
      <c r="S117" s="1110"/>
      <c r="T117" s="1110"/>
      <c r="U117" s="1110"/>
      <c r="V117" s="1110"/>
      <c r="W117" s="1110"/>
      <c r="X117" s="1110"/>
      <c r="Y117" s="1110"/>
      <c r="Z117" s="1110"/>
      <c r="AA117" s="1110"/>
      <c r="AB117" s="1110"/>
      <c r="AC117" s="1110"/>
      <c r="AD117" s="1110"/>
      <c r="AE117" s="1110"/>
      <c r="AF117" s="1110"/>
      <c r="AG117" s="1110"/>
      <c r="AH117" s="1110"/>
      <c r="AI117" s="1110"/>
      <c r="AJ117" s="1110"/>
      <c r="AK117" s="1110"/>
      <c r="AL117" s="1110"/>
      <c r="AM117" s="1257"/>
      <c r="AN117" s="1257"/>
      <c r="AO117" s="1258"/>
    </row>
    <row r="118" spans="1:41" ht="12.75" customHeight="1">
      <c r="A118" s="1259"/>
      <c r="B118" s="1257"/>
      <c r="C118" s="1257"/>
      <c r="D118" s="1257"/>
      <c r="E118" s="1257"/>
      <c r="F118" s="1257"/>
      <c r="G118" s="1110"/>
      <c r="H118" s="1110"/>
      <c r="I118" s="1110"/>
      <c r="J118" s="1110"/>
      <c r="K118" s="1110"/>
      <c r="L118" s="1110"/>
      <c r="M118" s="1110"/>
      <c r="N118" s="1110"/>
      <c r="O118" s="1110"/>
      <c r="P118" s="1110"/>
      <c r="Q118" s="1110"/>
      <c r="R118" s="1110"/>
      <c r="S118" s="1110"/>
      <c r="T118" s="1110"/>
      <c r="U118" s="1110"/>
      <c r="V118" s="1110"/>
      <c r="W118" s="1110"/>
      <c r="X118" s="1110"/>
      <c r="Y118" s="1110"/>
      <c r="Z118" s="1110"/>
      <c r="AA118" s="1110"/>
      <c r="AB118" s="1110"/>
      <c r="AC118" s="1110"/>
      <c r="AD118" s="1110"/>
      <c r="AE118" s="1110"/>
      <c r="AF118" s="1110"/>
      <c r="AG118" s="1110"/>
      <c r="AH118" s="1110"/>
      <c r="AI118" s="1110"/>
      <c r="AJ118" s="1110"/>
      <c r="AK118" s="1110"/>
      <c r="AL118" s="1110"/>
      <c r="AM118" s="1257"/>
      <c r="AN118" s="1257"/>
      <c r="AO118" s="1258"/>
    </row>
    <row r="119" spans="1:41" ht="12.75" customHeight="1">
      <c r="A119" s="981"/>
      <c r="B119" s="933"/>
      <c r="C119" s="933"/>
      <c r="D119" s="933"/>
      <c r="E119" s="933"/>
      <c r="F119" s="933"/>
      <c r="G119" s="866"/>
      <c r="H119" s="866"/>
      <c r="I119" s="866"/>
      <c r="J119" s="866"/>
      <c r="K119" s="866"/>
      <c r="L119" s="866"/>
      <c r="M119" s="866"/>
      <c r="N119" s="866"/>
      <c r="O119" s="866"/>
      <c r="P119" s="866"/>
      <c r="Q119" s="866"/>
      <c r="R119" s="866"/>
      <c r="S119" s="866"/>
      <c r="T119" s="866"/>
      <c r="U119" s="866"/>
      <c r="V119" s="866"/>
      <c r="W119" s="866"/>
      <c r="X119" s="866"/>
      <c r="Y119" s="866"/>
      <c r="Z119" s="866"/>
      <c r="AA119" s="866"/>
      <c r="AB119" s="866"/>
      <c r="AC119" s="866"/>
      <c r="AD119" s="866"/>
      <c r="AE119" s="866"/>
      <c r="AF119" s="866"/>
      <c r="AG119" s="866"/>
      <c r="AH119" s="866"/>
      <c r="AI119" s="866"/>
      <c r="AJ119" s="866"/>
      <c r="AK119" s="866"/>
      <c r="AL119" s="866"/>
      <c r="AM119" s="933"/>
      <c r="AN119" s="933"/>
      <c r="AO119" s="1162"/>
    </row>
    <row r="120" spans="1:41" ht="12.75" customHeight="1">
      <c r="A120" s="981"/>
      <c r="B120" s="933"/>
      <c r="C120" s="933"/>
      <c r="D120" s="933"/>
      <c r="E120" s="933"/>
      <c r="F120" s="933"/>
      <c r="G120" s="866"/>
      <c r="H120" s="866"/>
      <c r="I120" s="866"/>
      <c r="J120" s="866"/>
      <c r="K120" s="866"/>
      <c r="L120" s="866"/>
      <c r="M120" s="866"/>
      <c r="N120" s="866"/>
      <c r="O120" s="866"/>
      <c r="P120" s="866"/>
      <c r="Q120" s="866"/>
      <c r="R120" s="866"/>
      <c r="S120" s="866"/>
      <c r="T120" s="866"/>
      <c r="U120" s="866"/>
      <c r="V120" s="866"/>
      <c r="W120" s="866"/>
      <c r="X120" s="866"/>
      <c r="Y120" s="866"/>
      <c r="Z120" s="866"/>
      <c r="AA120" s="866"/>
      <c r="AB120" s="866"/>
      <c r="AC120" s="866"/>
      <c r="AD120" s="866"/>
      <c r="AE120" s="866"/>
      <c r="AF120" s="866"/>
      <c r="AG120" s="866"/>
      <c r="AH120" s="866"/>
      <c r="AI120" s="866"/>
      <c r="AJ120" s="866"/>
      <c r="AK120" s="866"/>
      <c r="AL120" s="866"/>
      <c r="AM120" s="933"/>
      <c r="AN120" s="933"/>
      <c r="AO120" s="1162"/>
    </row>
    <row r="121" spans="1:41" ht="12.75" customHeight="1">
      <c r="A121" s="981"/>
      <c r="B121" s="933"/>
      <c r="C121" s="933"/>
      <c r="D121" s="933"/>
      <c r="E121" s="933"/>
      <c r="F121" s="933"/>
      <c r="G121" s="866"/>
      <c r="H121" s="866"/>
      <c r="I121" s="866"/>
      <c r="J121" s="866"/>
      <c r="K121" s="866"/>
      <c r="L121" s="866"/>
      <c r="M121" s="866"/>
      <c r="N121" s="866"/>
      <c r="O121" s="866"/>
      <c r="P121" s="866"/>
      <c r="Q121" s="866"/>
      <c r="R121" s="866"/>
      <c r="S121" s="866"/>
      <c r="T121" s="866"/>
      <c r="U121" s="866"/>
      <c r="V121" s="866"/>
      <c r="W121" s="866"/>
      <c r="X121" s="866"/>
      <c r="Y121" s="866"/>
      <c r="Z121" s="866"/>
      <c r="AA121" s="866"/>
      <c r="AB121" s="866"/>
      <c r="AC121" s="866"/>
      <c r="AD121" s="866"/>
      <c r="AE121" s="866"/>
      <c r="AF121" s="866"/>
      <c r="AG121" s="866"/>
      <c r="AH121" s="866"/>
      <c r="AI121" s="866"/>
      <c r="AJ121" s="866"/>
      <c r="AK121" s="866"/>
      <c r="AL121" s="866"/>
      <c r="AM121" s="933"/>
      <c r="AN121" s="933"/>
      <c r="AO121" s="1162"/>
    </row>
    <row r="122" spans="1:41" ht="12.75" customHeight="1" thickBot="1">
      <c r="A122" s="1256"/>
      <c r="B122" s="1163"/>
      <c r="C122" s="1163"/>
      <c r="D122" s="1163"/>
      <c r="E122" s="1163"/>
      <c r="F122" s="1163"/>
      <c r="G122" s="868"/>
      <c r="H122" s="868"/>
      <c r="I122" s="868"/>
      <c r="J122" s="868"/>
      <c r="K122" s="868"/>
      <c r="L122" s="868"/>
      <c r="M122" s="868"/>
      <c r="N122" s="868"/>
      <c r="O122" s="868"/>
      <c r="P122" s="868"/>
      <c r="Q122" s="868"/>
      <c r="R122" s="868"/>
      <c r="S122" s="868"/>
      <c r="T122" s="868"/>
      <c r="U122" s="868"/>
      <c r="V122" s="868"/>
      <c r="W122" s="868"/>
      <c r="X122" s="868"/>
      <c r="Y122" s="868"/>
      <c r="Z122" s="868"/>
      <c r="AA122" s="868"/>
      <c r="AB122" s="868"/>
      <c r="AC122" s="868"/>
      <c r="AD122" s="868"/>
      <c r="AE122" s="868"/>
      <c r="AF122" s="868"/>
      <c r="AG122" s="868"/>
      <c r="AH122" s="868"/>
      <c r="AI122" s="868"/>
      <c r="AJ122" s="868"/>
      <c r="AK122" s="868"/>
      <c r="AL122" s="868"/>
      <c r="AM122" s="1163"/>
      <c r="AN122" s="1163"/>
      <c r="AO122" s="1164"/>
    </row>
    <row r="127" spans="1:41" ht="12.75" customHeight="1">
      <c r="A127" s="666" t="s">
        <v>295</v>
      </c>
      <c r="B127" s="666"/>
      <c r="C127" s="666"/>
      <c r="D127" s="666"/>
      <c r="E127" s="666"/>
      <c r="F127" s="666"/>
      <c r="G127" s="666"/>
      <c r="H127" s="666"/>
      <c r="I127" s="666"/>
      <c r="J127" s="666"/>
      <c r="K127" s="666"/>
      <c r="L127" s="666"/>
      <c r="M127" s="666"/>
      <c r="N127" s="666"/>
      <c r="O127" s="666"/>
      <c r="P127" s="666"/>
      <c r="Q127" s="666"/>
      <c r="R127" s="666"/>
      <c r="S127" s="666"/>
      <c r="T127" s="666"/>
      <c r="U127" s="666"/>
      <c r="V127" s="666"/>
      <c r="W127" s="666"/>
      <c r="X127" s="666"/>
      <c r="Y127" s="666"/>
      <c r="Z127" s="666"/>
      <c r="AA127" s="666"/>
      <c r="AB127" s="666"/>
      <c r="AC127" s="666"/>
      <c r="AD127" s="666"/>
      <c r="AE127" s="666"/>
      <c r="AF127" s="666"/>
      <c r="AG127" s="666"/>
      <c r="AH127" s="666"/>
      <c r="AI127" s="666"/>
      <c r="AJ127" s="666"/>
      <c r="AK127" s="666"/>
      <c r="AL127" s="666"/>
      <c r="AM127" s="666"/>
      <c r="AN127" s="666"/>
      <c r="AO127" s="666"/>
    </row>
    <row r="128" spans="1:41" ht="12.75" customHeight="1">
      <c r="A128" s="1255" t="s">
        <v>296</v>
      </c>
      <c r="B128" s="1255"/>
      <c r="C128" s="1255"/>
      <c r="D128" s="1255"/>
      <c r="E128" s="1255"/>
      <c r="F128" s="1255"/>
      <c r="G128" s="1255"/>
      <c r="H128" s="1255"/>
      <c r="I128" s="1255"/>
      <c r="J128" s="1255"/>
      <c r="K128" s="1255"/>
      <c r="L128" s="1255"/>
      <c r="M128" s="1255"/>
      <c r="N128" s="1255"/>
      <c r="O128" s="1255"/>
      <c r="P128" s="1255"/>
      <c r="Q128" s="1255"/>
      <c r="R128" s="1255"/>
      <c r="S128" s="1255"/>
      <c r="T128" s="1255"/>
      <c r="U128" s="1255"/>
      <c r="V128" s="1255"/>
      <c r="W128" s="1255"/>
      <c r="X128" s="1255"/>
      <c r="Y128" s="1255"/>
      <c r="Z128" s="1255"/>
      <c r="AA128" s="1255"/>
      <c r="AB128" s="1255"/>
      <c r="AC128" s="1255"/>
      <c r="AD128" s="1255"/>
      <c r="AE128" s="1255"/>
      <c r="AF128" s="1255"/>
      <c r="AG128" s="1255"/>
      <c r="AH128" s="1255"/>
      <c r="AI128" s="1255"/>
      <c r="AJ128" s="1255"/>
      <c r="AK128" s="1255"/>
      <c r="AL128" s="1255"/>
      <c r="AM128" s="1255"/>
      <c r="AN128" s="1255"/>
      <c r="AO128" s="1255"/>
    </row>
    <row r="129" spans="1:41" ht="12.75" customHeight="1">
      <c r="A129" s="1255"/>
      <c r="B129" s="1255"/>
      <c r="C129" s="1255"/>
      <c r="D129" s="1255"/>
      <c r="E129" s="1255"/>
      <c r="F129" s="1255"/>
      <c r="G129" s="1255"/>
      <c r="H129" s="1255"/>
      <c r="I129" s="1255"/>
      <c r="J129" s="1255"/>
      <c r="K129" s="1255"/>
      <c r="L129" s="1255"/>
      <c r="M129" s="1255"/>
      <c r="N129" s="1255"/>
      <c r="O129" s="1255"/>
      <c r="P129" s="1255"/>
      <c r="Q129" s="1255"/>
      <c r="R129" s="1255"/>
      <c r="S129" s="1255"/>
      <c r="T129" s="1255"/>
      <c r="U129" s="1255"/>
      <c r="V129" s="1255"/>
      <c r="W129" s="1255"/>
      <c r="X129" s="1255"/>
      <c r="Y129" s="1255"/>
      <c r="Z129" s="1255"/>
      <c r="AA129" s="1255"/>
      <c r="AB129" s="1255"/>
      <c r="AC129" s="1255"/>
      <c r="AD129" s="1255"/>
      <c r="AE129" s="1255"/>
      <c r="AF129" s="1255"/>
      <c r="AG129" s="1255"/>
      <c r="AH129" s="1255"/>
      <c r="AI129" s="1255"/>
      <c r="AJ129" s="1255"/>
      <c r="AK129" s="1255"/>
      <c r="AL129" s="1255"/>
      <c r="AM129" s="1255"/>
      <c r="AN129" s="1255"/>
      <c r="AO129" s="1255"/>
    </row>
    <row r="130" spans="1:41" ht="12.75" customHeight="1">
      <c r="A130" s="660"/>
      <c r="B130" s="227"/>
      <c r="C130" s="227"/>
      <c r="D130" s="227"/>
      <c r="E130" s="227"/>
      <c r="F130" s="227"/>
      <c r="G130" s="227"/>
      <c r="H130" s="227"/>
      <c r="I130" s="227"/>
      <c r="J130" s="227"/>
      <c r="K130" s="227"/>
      <c r="L130" s="227"/>
      <c r="M130" s="227"/>
      <c r="N130" s="227"/>
      <c r="O130" s="227"/>
      <c r="P130" s="227"/>
      <c r="Q130" s="227"/>
      <c r="R130" s="227"/>
      <c r="S130" s="227"/>
      <c r="T130" s="227"/>
      <c r="U130" s="227"/>
      <c r="V130" s="227"/>
      <c r="W130" s="227"/>
      <c r="X130" s="227"/>
      <c r="Y130" s="227"/>
      <c r="Z130" s="227"/>
      <c r="AA130" s="227"/>
      <c r="AB130" s="227"/>
      <c r="AC130" s="227"/>
      <c r="AD130" s="227"/>
      <c r="AE130" s="227"/>
      <c r="AF130" s="227"/>
      <c r="AG130" s="227"/>
      <c r="AH130" s="227"/>
      <c r="AI130" s="227"/>
      <c r="AJ130" s="227"/>
      <c r="AK130" s="227"/>
      <c r="AL130" s="227"/>
      <c r="AM130" s="227"/>
      <c r="AN130" s="227"/>
      <c r="AO130" s="227"/>
    </row>
    <row r="131" spans="1:41" ht="12.75" customHeight="1">
      <c r="A131" s="942"/>
      <c r="B131" s="942"/>
      <c r="C131" s="942"/>
      <c r="D131" s="942"/>
      <c r="E131" s="942"/>
      <c r="F131" s="942"/>
      <c r="G131" s="942"/>
      <c r="H131" s="942"/>
      <c r="I131" s="942"/>
      <c r="J131" s="942"/>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27"/>
      <c r="AG131" s="227"/>
      <c r="AH131" s="227"/>
      <c r="AI131" s="227"/>
      <c r="AJ131" s="227"/>
      <c r="AK131" s="227"/>
      <c r="AL131" s="227"/>
      <c r="AM131" s="227"/>
      <c r="AN131" s="227"/>
      <c r="AO131" s="227"/>
    </row>
    <row r="132" spans="1:41" ht="12.75" customHeight="1">
      <c r="A132" s="658"/>
      <c r="B132" s="176"/>
      <c r="C132" s="176"/>
      <c r="D132" s="176"/>
      <c r="E132" s="176"/>
      <c r="F132" s="658"/>
      <c r="G132" s="176"/>
      <c r="H132" s="176"/>
      <c r="I132" s="176"/>
      <c r="J132" s="176"/>
      <c r="K132" s="176"/>
      <c r="L132" s="176"/>
      <c r="M132" s="176"/>
      <c r="N132" s="176"/>
      <c r="O132" s="176"/>
      <c r="P132" s="176"/>
      <c r="Q132" s="176"/>
      <c r="R132" s="666"/>
      <c r="S132" s="666"/>
      <c r="T132" s="666"/>
      <c r="U132" s="666"/>
      <c r="V132" s="666"/>
      <c r="W132" s="666"/>
      <c r="X132" s="666"/>
      <c r="Y132" s="666"/>
      <c r="Z132" s="666" t="s">
        <v>297</v>
      </c>
      <c r="AA132" s="666"/>
      <c r="AB132" s="666"/>
      <c r="AC132" s="666"/>
      <c r="AD132" s="666"/>
      <c r="AE132" s="666"/>
      <c r="AF132" s="653"/>
      <c r="AG132" s="933"/>
      <c r="AH132" s="933"/>
      <c r="AI132" s="653" t="s">
        <v>10</v>
      </c>
      <c r="AJ132" s="933"/>
      <c r="AK132" s="933"/>
      <c r="AL132" s="666" t="s">
        <v>63</v>
      </c>
      <c r="AM132" s="933"/>
      <c r="AN132" s="933"/>
      <c r="AO132" s="666" t="s">
        <v>64</v>
      </c>
    </row>
    <row r="133" spans="1:41" ht="12.75" customHeight="1" thickBot="1">
      <c r="A133" s="176"/>
      <c r="B133" s="176"/>
      <c r="C133" s="176"/>
      <c r="D133" s="176"/>
      <c r="E133" s="176"/>
      <c r="F133" s="176"/>
      <c r="G133" s="176"/>
      <c r="H133" s="176"/>
      <c r="I133" s="176"/>
      <c r="J133" s="176"/>
      <c r="K133" s="176"/>
      <c r="L133" s="176"/>
      <c r="M133" s="176"/>
      <c r="N133" s="176"/>
      <c r="O133" s="176"/>
      <c r="P133" s="176"/>
      <c r="Q133" s="176"/>
      <c r="R133" s="666"/>
      <c r="S133" s="666"/>
      <c r="T133" s="666"/>
      <c r="U133" s="666"/>
      <c r="V133" s="666"/>
      <c r="W133" s="666"/>
      <c r="X133" s="666"/>
      <c r="Y133" s="666"/>
      <c r="Z133" s="666"/>
      <c r="AA133" s="666"/>
      <c r="AB133" s="666"/>
      <c r="AC133" s="666"/>
      <c r="AD133" s="666"/>
      <c r="AE133" s="666"/>
      <c r="AF133" s="666"/>
      <c r="AG133" s="666"/>
      <c r="AH133" s="666"/>
      <c r="AI133" s="666"/>
      <c r="AJ133" s="666"/>
      <c r="AK133" s="666"/>
      <c r="AL133" s="666"/>
      <c r="AM133" s="666"/>
      <c r="AN133" s="666"/>
      <c r="AO133" s="666"/>
    </row>
    <row r="134" spans="1:41" ht="12.75" customHeight="1">
      <c r="A134" s="1245" t="s">
        <v>298</v>
      </c>
      <c r="B134" s="1246"/>
      <c r="C134" s="1246"/>
      <c r="D134" s="1246"/>
      <c r="E134" s="1246"/>
      <c r="F134" s="1246"/>
      <c r="G134" s="1246"/>
      <c r="H134" s="1246"/>
      <c r="I134" s="1246"/>
      <c r="J134" s="1246"/>
      <c r="K134" s="1249" t="s">
        <v>299</v>
      </c>
      <c r="L134" s="1249"/>
      <c r="M134" s="1249"/>
      <c r="N134" s="1249" t="s">
        <v>300</v>
      </c>
      <c r="O134" s="1249"/>
      <c r="P134" s="1249"/>
      <c r="Q134" s="1249"/>
      <c r="R134" s="1249"/>
      <c r="S134" s="1249"/>
      <c r="T134" s="1249"/>
      <c r="U134" s="1249"/>
      <c r="V134" s="1249" t="s">
        <v>301</v>
      </c>
      <c r="W134" s="1249"/>
      <c r="X134" s="1249"/>
      <c r="Y134" s="1249"/>
      <c r="Z134" s="1249"/>
      <c r="AA134" s="1249"/>
      <c r="AB134" s="1249"/>
      <c r="AC134" s="1249"/>
      <c r="AD134" s="1249"/>
      <c r="AE134" s="1249"/>
      <c r="AF134" s="1249"/>
      <c r="AG134" s="1249"/>
      <c r="AH134" s="1249"/>
      <c r="AI134" s="1249"/>
      <c r="AJ134" s="1246" t="s">
        <v>302</v>
      </c>
      <c r="AK134" s="1246"/>
      <c r="AL134" s="1246"/>
      <c r="AM134" s="1246"/>
      <c r="AN134" s="1246"/>
      <c r="AO134" s="1253"/>
    </row>
    <row r="135" spans="1:41" ht="12.75" customHeight="1">
      <c r="A135" s="941"/>
      <c r="B135" s="942"/>
      <c r="C135" s="942"/>
      <c r="D135" s="942"/>
      <c r="E135" s="942"/>
      <c r="F135" s="942"/>
      <c r="G135" s="942"/>
      <c r="H135" s="942"/>
      <c r="I135" s="942"/>
      <c r="J135" s="942"/>
      <c r="K135" s="1250"/>
      <c r="L135" s="1250"/>
      <c r="M135" s="1250"/>
      <c r="N135" s="1250"/>
      <c r="O135" s="1250"/>
      <c r="P135" s="1250"/>
      <c r="Q135" s="1250"/>
      <c r="R135" s="1250"/>
      <c r="S135" s="1250"/>
      <c r="T135" s="1250"/>
      <c r="U135" s="1250"/>
      <c r="V135" s="1250"/>
      <c r="W135" s="1250"/>
      <c r="X135" s="1250"/>
      <c r="Y135" s="1250"/>
      <c r="Z135" s="1250"/>
      <c r="AA135" s="1250"/>
      <c r="AB135" s="1250"/>
      <c r="AC135" s="1250"/>
      <c r="AD135" s="1250"/>
      <c r="AE135" s="1250"/>
      <c r="AF135" s="1250"/>
      <c r="AG135" s="1250"/>
      <c r="AH135" s="1250"/>
      <c r="AI135" s="1250"/>
      <c r="AJ135" s="942"/>
      <c r="AK135" s="942"/>
      <c r="AL135" s="942"/>
      <c r="AM135" s="942"/>
      <c r="AN135" s="942"/>
      <c r="AO135" s="1038"/>
    </row>
    <row r="136" spans="1:41" ht="12.75" customHeight="1">
      <c r="A136" s="941"/>
      <c r="B136" s="942"/>
      <c r="C136" s="942"/>
      <c r="D136" s="942"/>
      <c r="E136" s="942"/>
      <c r="F136" s="942"/>
      <c r="G136" s="942"/>
      <c r="H136" s="942"/>
      <c r="I136" s="942"/>
      <c r="J136" s="942"/>
      <c r="K136" s="1250"/>
      <c r="L136" s="1250"/>
      <c r="M136" s="1250"/>
      <c r="N136" s="1250"/>
      <c r="O136" s="1250"/>
      <c r="P136" s="1250"/>
      <c r="Q136" s="1250"/>
      <c r="R136" s="1250"/>
      <c r="S136" s="1250"/>
      <c r="T136" s="1250"/>
      <c r="U136" s="1250"/>
      <c r="V136" s="1252"/>
      <c r="W136" s="1252"/>
      <c r="X136" s="1252"/>
      <c r="Y136" s="1252"/>
      <c r="Z136" s="1252"/>
      <c r="AA136" s="1252"/>
      <c r="AB136" s="1252"/>
      <c r="AC136" s="1252"/>
      <c r="AD136" s="1252"/>
      <c r="AE136" s="1252"/>
      <c r="AF136" s="1252"/>
      <c r="AG136" s="1252"/>
      <c r="AH136" s="1252"/>
      <c r="AI136" s="1252"/>
      <c r="AJ136" s="942"/>
      <c r="AK136" s="942"/>
      <c r="AL136" s="942"/>
      <c r="AM136" s="942"/>
      <c r="AN136" s="942"/>
      <c r="AO136" s="1038"/>
    </row>
    <row r="137" spans="1:41" ht="12.75" customHeight="1">
      <c r="A137" s="941"/>
      <c r="B137" s="942"/>
      <c r="C137" s="942"/>
      <c r="D137" s="942"/>
      <c r="E137" s="942"/>
      <c r="F137" s="942"/>
      <c r="G137" s="942"/>
      <c r="H137" s="942"/>
      <c r="I137" s="942"/>
      <c r="J137" s="942"/>
      <c r="K137" s="1250"/>
      <c r="L137" s="1250"/>
      <c r="M137" s="1250"/>
      <c r="N137" s="1250"/>
      <c r="O137" s="1250"/>
      <c r="P137" s="1250"/>
      <c r="Q137" s="1250"/>
      <c r="R137" s="1250"/>
      <c r="S137" s="1250"/>
      <c r="T137" s="1250"/>
      <c r="U137" s="1250"/>
      <c r="V137" s="1250" t="s">
        <v>303</v>
      </c>
      <c r="W137" s="1250"/>
      <c r="X137" s="1250"/>
      <c r="Y137" s="1250"/>
      <c r="Z137" s="1250"/>
      <c r="AA137" s="1250"/>
      <c r="AB137" s="1250"/>
      <c r="AC137" s="1250" t="s">
        <v>304</v>
      </c>
      <c r="AD137" s="1250"/>
      <c r="AE137" s="1250"/>
      <c r="AF137" s="1250"/>
      <c r="AG137" s="1250"/>
      <c r="AH137" s="1250"/>
      <c r="AI137" s="1250"/>
      <c r="AJ137" s="942"/>
      <c r="AK137" s="942"/>
      <c r="AL137" s="942"/>
      <c r="AM137" s="942"/>
      <c r="AN137" s="942"/>
      <c r="AO137" s="1038"/>
    </row>
    <row r="138" spans="1:41" ht="12.75" customHeight="1">
      <c r="A138" s="941"/>
      <c r="B138" s="942"/>
      <c r="C138" s="942"/>
      <c r="D138" s="942"/>
      <c r="E138" s="942"/>
      <c r="F138" s="942"/>
      <c r="G138" s="942"/>
      <c r="H138" s="942"/>
      <c r="I138" s="942"/>
      <c r="J138" s="942"/>
      <c r="K138" s="1250"/>
      <c r="L138" s="1250"/>
      <c r="M138" s="1250"/>
      <c r="N138" s="1250"/>
      <c r="O138" s="1250"/>
      <c r="P138" s="1250"/>
      <c r="Q138" s="1250"/>
      <c r="R138" s="1250"/>
      <c r="S138" s="1250"/>
      <c r="T138" s="1250"/>
      <c r="U138" s="1250"/>
      <c r="V138" s="1250"/>
      <c r="W138" s="1250"/>
      <c r="X138" s="1250"/>
      <c r="Y138" s="1250"/>
      <c r="Z138" s="1250"/>
      <c r="AA138" s="1250"/>
      <c r="AB138" s="1250"/>
      <c r="AC138" s="1250"/>
      <c r="AD138" s="1250"/>
      <c r="AE138" s="1250"/>
      <c r="AF138" s="1250"/>
      <c r="AG138" s="1250"/>
      <c r="AH138" s="1250"/>
      <c r="AI138" s="1250"/>
      <c r="AJ138" s="942"/>
      <c r="AK138" s="942"/>
      <c r="AL138" s="942"/>
      <c r="AM138" s="942"/>
      <c r="AN138" s="942"/>
      <c r="AO138" s="1038"/>
    </row>
    <row r="139" spans="1:41" ht="12.75" customHeight="1" thickBot="1">
      <c r="A139" s="1247"/>
      <c r="B139" s="1248"/>
      <c r="C139" s="1248"/>
      <c r="D139" s="1248"/>
      <c r="E139" s="1248"/>
      <c r="F139" s="1248"/>
      <c r="G139" s="1248"/>
      <c r="H139" s="1248"/>
      <c r="I139" s="1248"/>
      <c r="J139" s="1248"/>
      <c r="K139" s="1251"/>
      <c r="L139" s="1251"/>
      <c r="M139" s="1251"/>
      <c r="N139" s="1251"/>
      <c r="O139" s="1251"/>
      <c r="P139" s="1251"/>
      <c r="Q139" s="1251"/>
      <c r="R139" s="1251"/>
      <c r="S139" s="1251"/>
      <c r="T139" s="1251"/>
      <c r="U139" s="1251"/>
      <c r="V139" s="1251"/>
      <c r="W139" s="1251"/>
      <c r="X139" s="1251"/>
      <c r="Y139" s="1251"/>
      <c r="Z139" s="1251"/>
      <c r="AA139" s="1251"/>
      <c r="AB139" s="1251"/>
      <c r="AC139" s="1251"/>
      <c r="AD139" s="1251"/>
      <c r="AE139" s="1251"/>
      <c r="AF139" s="1251"/>
      <c r="AG139" s="1251"/>
      <c r="AH139" s="1251"/>
      <c r="AI139" s="1251"/>
      <c r="AJ139" s="1248"/>
      <c r="AK139" s="1248"/>
      <c r="AL139" s="1248"/>
      <c r="AM139" s="1248"/>
      <c r="AN139" s="1248"/>
      <c r="AO139" s="1254"/>
    </row>
    <row r="140" spans="1:41" ht="12.75" customHeight="1" thickTop="1">
      <c r="A140" s="981"/>
      <c r="B140" s="933"/>
      <c r="C140" s="933"/>
      <c r="D140" s="933"/>
      <c r="E140" s="933"/>
      <c r="F140" s="933"/>
      <c r="G140" s="933"/>
      <c r="H140" s="933"/>
      <c r="I140" s="933"/>
      <c r="J140" s="933"/>
      <c r="K140" s="866"/>
      <c r="L140" s="866"/>
      <c r="M140" s="866"/>
      <c r="N140" s="866"/>
      <c r="O140" s="866"/>
      <c r="P140" s="866"/>
      <c r="Q140" s="866"/>
      <c r="R140" s="866"/>
      <c r="S140" s="866"/>
      <c r="T140" s="866"/>
      <c r="U140" s="866"/>
      <c r="V140" s="1241"/>
      <c r="W140" s="1241"/>
      <c r="X140" s="1241"/>
      <c r="Y140" s="1241"/>
      <c r="Z140" s="1241"/>
      <c r="AA140" s="1241"/>
      <c r="AB140" s="1241"/>
      <c r="AC140" s="1241"/>
      <c r="AD140" s="1241"/>
      <c r="AE140" s="1241"/>
      <c r="AF140" s="1241"/>
      <c r="AG140" s="1241"/>
      <c r="AH140" s="1241"/>
      <c r="AI140" s="1241"/>
      <c r="AJ140" s="933"/>
      <c r="AK140" s="933"/>
      <c r="AL140" s="933"/>
      <c r="AM140" s="933"/>
      <c r="AN140" s="933"/>
      <c r="AO140" s="1162"/>
    </row>
    <row r="141" spans="1:41" ht="12.75" customHeight="1">
      <c r="A141" s="981"/>
      <c r="B141" s="933"/>
      <c r="C141" s="933"/>
      <c r="D141" s="933"/>
      <c r="E141" s="933"/>
      <c r="F141" s="933"/>
      <c r="G141" s="933"/>
      <c r="H141" s="933"/>
      <c r="I141" s="933"/>
      <c r="J141" s="933"/>
      <c r="K141" s="866"/>
      <c r="L141" s="866"/>
      <c r="M141" s="866"/>
      <c r="N141" s="866"/>
      <c r="O141" s="866"/>
      <c r="P141" s="866"/>
      <c r="Q141" s="866"/>
      <c r="R141" s="866"/>
      <c r="S141" s="866"/>
      <c r="T141" s="866"/>
      <c r="U141" s="866"/>
      <c r="V141" s="1241"/>
      <c r="W141" s="1241"/>
      <c r="X141" s="1241"/>
      <c r="Y141" s="1241"/>
      <c r="Z141" s="1241"/>
      <c r="AA141" s="1241"/>
      <c r="AB141" s="1241"/>
      <c r="AC141" s="1241"/>
      <c r="AD141" s="1241"/>
      <c r="AE141" s="1241"/>
      <c r="AF141" s="1241"/>
      <c r="AG141" s="1241"/>
      <c r="AH141" s="1241"/>
      <c r="AI141" s="1241"/>
      <c r="AJ141" s="933"/>
      <c r="AK141" s="933"/>
      <c r="AL141" s="933"/>
      <c r="AM141" s="933"/>
      <c r="AN141" s="933"/>
      <c r="AO141" s="1162"/>
    </row>
    <row r="142" spans="1:41" ht="12.75" customHeight="1">
      <c r="A142" s="981"/>
      <c r="B142" s="933"/>
      <c r="C142" s="933"/>
      <c r="D142" s="933"/>
      <c r="E142" s="933"/>
      <c r="F142" s="933"/>
      <c r="G142" s="933"/>
      <c r="H142" s="933"/>
      <c r="I142" s="933"/>
      <c r="J142" s="933"/>
      <c r="K142" s="866"/>
      <c r="L142" s="866"/>
      <c r="M142" s="866"/>
      <c r="N142" s="866"/>
      <c r="O142" s="866"/>
      <c r="P142" s="866"/>
      <c r="Q142" s="866"/>
      <c r="R142" s="866"/>
      <c r="S142" s="866"/>
      <c r="T142" s="866"/>
      <c r="U142" s="866"/>
      <c r="V142" s="1241"/>
      <c r="W142" s="1241"/>
      <c r="X142" s="1241"/>
      <c r="Y142" s="1241"/>
      <c r="Z142" s="1241"/>
      <c r="AA142" s="1241"/>
      <c r="AB142" s="1241"/>
      <c r="AC142" s="1241"/>
      <c r="AD142" s="1241"/>
      <c r="AE142" s="1241"/>
      <c r="AF142" s="1241"/>
      <c r="AG142" s="1241"/>
      <c r="AH142" s="1241"/>
      <c r="AI142" s="1241"/>
      <c r="AJ142" s="933"/>
      <c r="AK142" s="933"/>
      <c r="AL142" s="933"/>
      <c r="AM142" s="933"/>
      <c r="AN142" s="933"/>
      <c r="AO142" s="1162"/>
    </row>
    <row r="143" spans="1:41" ht="12.75" customHeight="1">
      <c r="A143" s="1238"/>
      <c r="B143" s="1218"/>
      <c r="C143" s="1218"/>
      <c r="D143" s="1218"/>
      <c r="E143" s="1218"/>
      <c r="F143" s="1218"/>
      <c r="G143" s="1218"/>
      <c r="H143" s="1218"/>
      <c r="I143" s="1218"/>
      <c r="J143" s="1218"/>
      <c r="K143" s="1243"/>
      <c r="L143" s="1243"/>
      <c r="M143" s="1243"/>
      <c r="N143" s="1243"/>
      <c r="O143" s="1243"/>
      <c r="P143" s="1243"/>
      <c r="Q143" s="1243"/>
      <c r="R143" s="1243"/>
      <c r="S143" s="1243"/>
      <c r="T143" s="1243"/>
      <c r="U143" s="1243"/>
      <c r="V143" s="1244"/>
      <c r="W143" s="1244"/>
      <c r="X143" s="1244"/>
      <c r="Y143" s="1244"/>
      <c r="Z143" s="1244"/>
      <c r="AA143" s="1244"/>
      <c r="AB143" s="1244"/>
      <c r="AC143" s="1244"/>
      <c r="AD143" s="1244"/>
      <c r="AE143" s="1244"/>
      <c r="AF143" s="1244"/>
      <c r="AG143" s="1244"/>
      <c r="AH143" s="1244"/>
      <c r="AI143" s="1244"/>
      <c r="AJ143" s="1218"/>
      <c r="AK143" s="1218"/>
      <c r="AL143" s="1218"/>
      <c r="AM143" s="1218"/>
      <c r="AN143" s="1218"/>
      <c r="AO143" s="1219"/>
    </row>
    <row r="144" spans="1:41" ht="12.75" customHeight="1">
      <c r="A144" s="980"/>
      <c r="B144" s="952"/>
      <c r="C144" s="952"/>
      <c r="D144" s="952"/>
      <c r="E144" s="952"/>
      <c r="F144" s="952"/>
      <c r="G144" s="952"/>
      <c r="H144" s="952"/>
      <c r="I144" s="952"/>
      <c r="J144" s="952"/>
      <c r="K144" s="1239"/>
      <c r="L144" s="1239"/>
      <c r="M144" s="1239"/>
      <c r="N144" s="1239"/>
      <c r="O144" s="1239"/>
      <c r="P144" s="1239"/>
      <c r="Q144" s="1239"/>
      <c r="R144" s="1239"/>
      <c r="S144" s="1239"/>
      <c r="T144" s="1239"/>
      <c r="U144" s="1239"/>
      <c r="V144" s="1240"/>
      <c r="W144" s="1240"/>
      <c r="X144" s="1240"/>
      <c r="Y144" s="1240"/>
      <c r="Z144" s="1240"/>
      <c r="AA144" s="1240"/>
      <c r="AB144" s="1240"/>
      <c r="AC144" s="1240"/>
      <c r="AD144" s="1240"/>
      <c r="AE144" s="1240"/>
      <c r="AF144" s="1240"/>
      <c r="AG144" s="1240"/>
      <c r="AH144" s="1240"/>
      <c r="AI144" s="1240"/>
      <c r="AJ144" s="952"/>
      <c r="AK144" s="952"/>
      <c r="AL144" s="952"/>
      <c r="AM144" s="952"/>
      <c r="AN144" s="952"/>
      <c r="AO144" s="1161"/>
    </row>
    <row r="145" spans="1:41" ht="12.75" customHeight="1">
      <c r="A145" s="981"/>
      <c r="B145" s="933"/>
      <c r="C145" s="933"/>
      <c r="D145" s="933"/>
      <c r="E145" s="933"/>
      <c r="F145" s="933"/>
      <c r="G145" s="933"/>
      <c r="H145" s="933"/>
      <c r="I145" s="933"/>
      <c r="J145" s="933"/>
      <c r="K145" s="866"/>
      <c r="L145" s="866"/>
      <c r="M145" s="866"/>
      <c r="N145" s="866"/>
      <c r="O145" s="866"/>
      <c r="P145" s="866"/>
      <c r="Q145" s="866"/>
      <c r="R145" s="866"/>
      <c r="S145" s="866"/>
      <c r="T145" s="866"/>
      <c r="U145" s="866"/>
      <c r="V145" s="1241"/>
      <c r="W145" s="1241"/>
      <c r="X145" s="1241"/>
      <c r="Y145" s="1241"/>
      <c r="Z145" s="1241"/>
      <c r="AA145" s="1241"/>
      <c r="AB145" s="1241"/>
      <c r="AC145" s="1241"/>
      <c r="AD145" s="1241"/>
      <c r="AE145" s="1241"/>
      <c r="AF145" s="1241"/>
      <c r="AG145" s="1241"/>
      <c r="AH145" s="1241"/>
      <c r="AI145" s="1241"/>
      <c r="AJ145" s="933"/>
      <c r="AK145" s="933"/>
      <c r="AL145" s="933"/>
      <c r="AM145" s="933"/>
      <c r="AN145" s="933"/>
      <c r="AO145" s="1162"/>
    </row>
    <row r="146" spans="1:41" ht="12.75" customHeight="1">
      <c r="A146" s="981"/>
      <c r="B146" s="933"/>
      <c r="C146" s="933"/>
      <c r="D146" s="933"/>
      <c r="E146" s="933"/>
      <c r="F146" s="933"/>
      <c r="G146" s="933"/>
      <c r="H146" s="933"/>
      <c r="I146" s="933"/>
      <c r="J146" s="933"/>
      <c r="K146" s="866"/>
      <c r="L146" s="866"/>
      <c r="M146" s="866"/>
      <c r="N146" s="866"/>
      <c r="O146" s="866"/>
      <c r="P146" s="866"/>
      <c r="Q146" s="866"/>
      <c r="R146" s="866"/>
      <c r="S146" s="866"/>
      <c r="T146" s="866"/>
      <c r="U146" s="866"/>
      <c r="V146" s="1241"/>
      <c r="W146" s="1241"/>
      <c r="X146" s="1241"/>
      <c r="Y146" s="1241"/>
      <c r="Z146" s="1241"/>
      <c r="AA146" s="1241"/>
      <c r="AB146" s="1241"/>
      <c r="AC146" s="1241"/>
      <c r="AD146" s="1241"/>
      <c r="AE146" s="1241"/>
      <c r="AF146" s="1241"/>
      <c r="AG146" s="1241"/>
      <c r="AH146" s="1241"/>
      <c r="AI146" s="1241"/>
      <c r="AJ146" s="933"/>
      <c r="AK146" s="933"/>
      <c r="AL146" s="933"/>
      <c r="AM146" s="933"/>
      <c r="AN146" s="933"/>
      <c r="AO146" s="1162"/>
    </row>
    <row r="147" spans="1:41" ht="12.75" customHeight="1">
      <c r="A147" s="1238"/>
      <c r="B147" s="1218"/>
      <c r="C147" s="1218"/>
      <c r="D147" s="1218"/>
      <c r="E147" s="1218"/>
      <c r="F147" s="1218"/>
      <c r="G147" s="1218"/>
      <c r="H147" s="1218"/>
      <c r="I147" s="1218"/>
      <c r="J147" s="1218"/>
      <c r="K147" s="1243"/>
      <c r="L147" s="1243"/>
      <c r="M147" s="1243"/>
      <c r="N147" s="1243"/>
      <c r="O147" s="1243"/>
      <c r="P147" s="1243"/>
      <c r="Q147" s="1243"/>
      <c r="R147" s="1243"/>
      <c r="S147" s="1243"/>
      <c r="T147" s="1243"/>
      <c r="U147" s="1243"/>
      <c r="V147" s="1244"/>
      <c r="W147" s="1244"/>
      <c r="X147" s="1244"/>
      <c r="Y147" s="1244"/>
      <c r="Z147" s="1244"/>
      <c r="AA147" s="1244"/>
      <c r="AB147" s="1244"/>
      <c r="AC147" s="1244"/>
      <c r="AD147" s="1244"/>
      <c r="AE147" s="1244"/>
      <c r="AF147" s="1244"/>
      <c r="AG147" s="1244"/>
      <c r="AH147" s="1244"/>
      <c r="AI147" s="1244"/>
      <c r="AJ147" s="1218"/>
      <c r="AK147" s="1218"/>
      <c r="AL147" s="1218"/>
      <c r="AM147" s="1218"/>
      <c r="AN147" s="1218"/>
      <c r="AO147" s="1219"/>
    </row>
    <row r="148" spans="1:41" ht="12.75" customHeight="1">
      <c r="A148" s="980"/>
      <c r="B148" s="952"/>
      <c r="C148" s="952"/>
      <c r="D148" s="952"/>
      <c r="E148" s="952"/>
      <c r="F148" s="952"/>
      <c r="G148" s="952"/>
      <c r="H148" s="952"/>
      <c r="I148" s="952"/>
      <c r="J148" s="952"/>
      <c r="K148" s="1239"/>
      <c r="L148" s="1239"/>
      <c r="M148" s="1239"/>
      <c r="N148" s="1239"/>
      <c r="O148" s="1239"/>
      <c r="P148" s="1239"/>
      <c r="Q148" s="1239"/>
      <c r="R148" s="1239"/>
      <c r="S148" s="1239"/>
      <c r="T148" s="1239"/>
      <c r="U148" s="1239"/>
      <c r="V148" s="1240"/>
      <c r="W148" s="1240"/>
      <c r="X148" s="1240"/>
      <c r="Y148" s="1240"/>
      <c r="Z148" s="1240"/>
      <c r="AA148" s="1240"/>
      <c r="AB148" s="1240"/>
      <c r="AC148" s="1240"/>
      <c r="AD148" s="1240"/>
      <c r="AE148" s="1240"/>
      <c r="AF148" s="1240"/>
      <c r="AG148" s="1240"/>
      <c r="AH148" s="1240"/>
      <c r="AI148" s="1240"/>
      <c r="AJ148" s="952"/>
      <c r="AK148" s="952"/>
      <c r="AL148" s="952"/>
      <c r="AM148" s="952"/>
      <c r="AN148" s="952"/>
      <c r="AO148" s="1161"/>
    </row>
    <row r="149" spans="1:41" ht="12.75" customHeight="1">
      <c r="A149" s="981"/>
      <c r="B149" s="933"/>
      <c r="C149" s="933"/>
      <c r="D149" s="933"/>
      <c r="E149" s="933"/>
      <c r="F149" s="933"/>
      <c r="G149" s="933"/>
      <c r="H149" s="933"/>
      <c r="I149" s="933"/>
      <c r="J149" s="933"/>
      <c r="K149" s="866"/>
      <c r="L149" s="866"/>
      <c r="M149" s="866"/>
      <c r="N149" s="866"/>
      <c r="O149" s="866"/>
      <c r="P149" s="866"/>
      <c r="Q149" s="866"/>
      <c r="R149" s="866"/>
      <c r="S149" s="866"/>
      <c r="T149" s="866"/>
      <c r="U149" s="866"/>
      <c r="V149" s="1241"/>
      <c r="W149" s="1241"/>
      <c r="X149" s="1241"/>
      <c r="Y149" s="1241"/>
      <c r="Z149" s="1241"/>
      <c r="AA149" s="1241"/>
      <c r="AB149" s="1241"/>
      <c r="AC149" s="1241"/>
      <c r="AD149" s="1241"/>
      <c r="AE149" s="1241"/>
      <c r="AF149" s="1241"/>
      <c r="AG149" s="1241"/>
      <c r="AH149" s="1241"/>
      <c r="AI149" s="1241"/>
      <c r="AJ149" s="933"/>
      <c r="AK149" s="933"/>
      <c r="AL149" s="933"/>
      <c r="AM149" s="933"/>
      <c r="AN149" s="933"/>
      <c r="AO149" s="1162"/>
    </row>
    <row r="150" spans="1:41" ht="12.75" customHeight="1">
      <c r="A150" s="981"/>
      <c r="B150" s="933"/>
      <c r="C150" s="933"/>
      <c r="D150" s="933"/>
      <c r="E150" s="933"/>
      <c r="F150" s="933"/>
      <c r="G150" s="933"/>
      <c r="H150" s="933"/>
      <c r="I150" s="933"/>
      <c r="J150" s="933"/>
      <c r="K150" s="866"/>
      <c r="L150" s="866"/>
      <c r="M150" s="866"/>
      <c r="N150" s="866"/>
      <c r="O150" s="866"/>
      <c r="P150" s="866"/>
      <c r="Q150" s="866"/>
      <c r="R150" s="866"/>
      <c r="S150" s="866"/>
      <c r="T150" s="866"/>
      <c r="U150" s="866"/>
      <c r="V150" s="1241"/>
      <c r="W150" s="1241"/>
      <c r="X150" s="1241"/>
      <c r="Y150" s="1241"/>
      <c r="Z150" s="1241"/>
      <c r="AA150" s="1241"/>
      <c r="AB150" s="1241"/>
      <c r="AC150" s="1241"/>
      <c r="AD150" s="1241"/>
      <c r="AE150" s="1241"/>
      <c r="AF150" s="1241"/>
      <c r="AG150" s="1241"/>
      <c r="AH150" s="1241"/>
      <c r="AI150" s="1241"/>
      <c r="AJ150" s="933"/>
      <c r="AK150" s="933"/>
      <c r="AL150" s="933"/>
      <c r="AM150" s="933"/>
      <c r="AN150" s="933"/>
      <c r="AO150" s="1162"/>
    </row>
    <row r="151" spans="1:41" ht="12.75" customHeight="1">
      <c r="A151" s="1238"/>
      <c r="B151" s="1218"/>
      <c r="C151" s="1218"/>
      <c r="D151" s="1218"/>
      <c r="E151" s="1218"/>
      <c r="F151" s="1218"/>
      <c r="G151" s="1218"/>
      <c r="H151" s="1218"/>
      <c r="I151" s="1218"/>
      <c r="J151" s="1218"/>
      <c r="K151" s="1243"/>
      <c r="L151" s="1243"/>
      <c r="M151" s="1243"/>
      <c r="N151" s="1243"/>
      <c r="O151" s="1243"/>
      <c r="P151" s="1243"/>
      <c r="Q151" s="1243"/>
      <c r="R151" s="1243"/>
      <c r="S151" s="1243"/>
      <c r="T151" s="1243"/>
      <c r="U151" s="1243"/>
      <c r="V151" s="1244"/>
      <c r="W151" s="1244"/>
      <c r="X151" s="1244"/>
      <c r="Y151" s="1244"/>
      <c r="Z151" s="1244"/>
      <c r="AA151" s="1244"/>
      <c r="AB151" s="1244"/>
      <c r="AC151" s="1244"/>
      <c r="AD151" s="1244"/>
      <c r="AE151" s="1244"/>
      <c r="AF151" s="1244"/>
      <c r="AG151" s="1244"/>
      <c r="AH151" s="1244"/>
      <c r="AI151" s="1244"/>
      <c r="AJ151" s="1218"/>
      <c r="AK151" s="1218"/>
      <c r="AL151" s="1218"/>
      <c r="AM151" s="1218"/>
      <c r="AN151" s="1218"/>
      <c r="AO151" s="1219"/>
    </row>
    <row r="152" spans="1:41" ht="12.75" customHeight="1">
      <c r="A152" s="980"/>
      <c r="B152" s="952"/>
      <c r="C152" s="952"/>
      <c r="D152" s="952"/>
      <c r="E152" s="952"/>
      <c r="F152" s="952"/>
      <c r="G152" s="952"/>
      <c r="H152" s="952"/>
      <c r="I152" s="952"/>
      <c r="J152" s="952"/>
      <c r="K152" s="1239"/>
      <c r="L152" s="1239"/>
      <c r="M152" s="1239"/>
      <c r="N152" s="1239"/>
      <c r="O152" s="1239"/>
      <c r="P152" s="1239"/>
      <c r="Q152" s="1239"/>
      <c r="R152" s="1239"/>
      <c r="S152" s="1239"/>
      <c r="T152" s="1239"/>
      <c r="U152" s="1239"/>
      <c r="V152" s="1240"/>
      <c r="W152" s="1240"/>
      <c r="X152" s="1240"/>
      <c r="Y152" s="1240"/>
      <c r="Z152" s="1240"/>
      <c r="AA152" s="1240"/>
      <c r="AB152" s="1240"/>
      <c r="AC152" s="1240"/>
      <c r="AD152" s="1240"/>
      <c r="AE152" s="1240"/>
      <c r="AF152" s="1240"/>
      <c r="AG152" s="1240"/>
      <c r="AH152" s="1240"/>
      <c r="AI152" s="1240"/>
      <c r="AJ152" s="952"/>
      <c r="AK152" s="952"/>
      <c r="AL152" s="952"/>
      <c r="AM152" s="952"/>
      <c r="AN152" s="952"/>
      <c r="AO152" s="1161"/>
    </row>
    <row r="153" spans="1:41" ht="12.75" customHeight="1">
      <c r="A153" s="981"/>
      <c r="B153" s="933"/>
      <c r="C153" s="933"/>
      <c r="D153" s="933"/>
      <c r="E153" s="933"/>
      <c r="F153" s="933"/>
      <c r="G153" s="933"/>
      <c r="H153" s="933"/>
      <c r="I153" s="933"/>
      <c r="J153" s="933"/>
      <c r="K153" s="866"/>
      <c r="L153" s="866"/>
      <c r="M153" s="866"/>
      <c r="N153" s="866"/>
      <c r="O153" s="866"/>
      <c r="P153" s="866"/>
      <c r="Q153" s="866"/>
      <c r="R153" s="866"/>
      <c r="S153" s="866"/>
      <c r="T153" s="866"/>
      <c r="U153" s="866"/>
      <c r="V153" s="1241"/>
      <c r="W153" s="1241"/>
      <c r="X153" s="1241"/>
      <c r="Y153" s="1241"/>
      <c r="Z153" s="1241"/>
      <c r="AA153" s="1241"/>
      <c r="AB153" s="1241"/>
      <c r="AC153" s="1241"/>
      <c r="AD153" s="1241"/>
      <c r="AE153" s="1241"/>
      <c r="AF153" s="1241"/>
      <c r="AG153" s="1241"/>
      <c r="AH153" s="1241"/>
      <c r="AI153" s="1241"/>
      <c r="AJ153" s="933"/>
      <c r="AK153" s="933"/>
      <c r="AL153" s="933"/>
      <c r="AM153" s="933"/>
      <c r="AN153" s="933"/>
      <c r="AO153" s="1162"/>
    </row>
    <row r="154" spans="1:41" ht="12.75" customHeight="1">
      <c r="A154" s="981"/>
      <c r="B154" s="933"/>
      <c r="C154" s="933"/>
      <c r="D154" s="933"/>
      <c r="E154" s="933"/>
      <c r="F154" s="933"/>
      <c r="G154" s="933"/>
      <c r="H154" s="933"/>
      <c r="I154" s="933"/>
      <c r="J154" s="933"/>
      <c r="K154" s="866"/>
      <c r="L154" s="866"/>
      <c r="M154" s="866"/>
      <c r="N154" s="866"/>
      <c r="O154" s="866"/>
      <c r="P154" s="866"/>
      <c r="Q154" s="866"/>
      <c r="R154" s="866"/>
      <c r="S154" s="866"/>
      <c r="T154" s="866"/>
      <c r="U154" s="866"/>
      <c r="V154" s="1241"/>
      <c r="W154" s="1241"/>
      <c r="X154" s="1241"/>
      <c r="Y154" s="1241"/>
      <c r="Z154" s="1241"/>
      <c r="AA154" s="1241"/>
      <c r="AB154" s="1241"/>
      <c r="AC154" s="1241"/>
      <c r="AD154" s="1241"/>
      <c r="AE154" s="1241"/>
      <c r="AF154" s="1241"/>
      <c r="AG154" s="1241"/>
      <c r="AH154" s="1241"/>
      <c r="AI154" s="1241"/>
      <c r="AJ154" s="933"/>
      <c r="AK154" s="933"/>
      <c r="AL154" s="933"/>
      <c r="AM154" s="933"/>
      <c r="AN154" s="933"/>
      <c r="AO154" s="1162"/>
    </row>
    <row r="155" spans="1:41" ht="12.75" customHeight="1">
      <c r="A155" s="1238"/>
      <c r="B155" s="1218"/>
      <c r="C155" s="1218"/>
      <c r="D155" s="1218"/>
      <c r="E155" s="1218"/>
      <c r="F155" s="1218"/>
      <c r="G155" s="1218"/>
      <c r="H155" s="1218"/>
      <c r="I155" s="1218"/>
      <c r="J155" s="1218"/>
      <c r="K155" s="1243"/>
      <c r="L155" s="1243"/>
      <c r="M155" s="1243"/>
      <c r="N155" s="1243"/>
      <c r="O155" s="1243"/>
      <c r="P155" s="1243"/>
      <c r="Q155" s="1243"/>
      <c r="R155" s="1243"/>
      <c r="S155" s="1243"/>
      <c r="T155" s="1243"/>
      <c r="U155" s="1243"/>
      <c r="V155" s="1244"/>
      <c r="W155" s="1244"/>
      <c r="X155" s="1244"/>
      <c r="Y155" s="1244"/>
      <c r="Z155" s="1244"/>
      <c r="AA155" s="1244"/>
      <c r="AB155" s="1244"/>
      <c r="AC155" s="1244"/>
      <c r="AD155" s="1244"/>
      <c r="AE155" s="1244"/>
      <c r="AF155" s="1244"/>
      <c r="AG155" s="1244"/>
      <c r="AH155" s="1244"/>
      <c r="AI155" s="1244"/>
      <c r="AJ155" s="1218"/>
      <c r="AK155" s="1218"/>
      <c r="AL155" s="1218"/>
      <c r="AM155" s="1218"/>
      <c r="AN155" s="1218"/>
      <c r="AO155" s="1219"/>
    </row>
    <row r="156" spans="1:41" ht="12.75" customHeight="1">
      <c r="A156" s="980"/>
      <c r="B156" s="952"/>
      <c r="C156" s="952"/>
      <c r="D156" s="952"/>
      <c r="E156" s="952"/>
      <c r="F156" s="952"/>
      <c r="G156" s="952"/>
      <c r="H156" s="952"/>
      <c r="I156" s="952"/>
      <c r="J156" s="952"/>
      <c r="K156" s="1239"/>
      <c r="L156" s="1239"/>
      <c r="M156" s="1239"/>
      <c r="N156" s="1239"/>
      <c r="O156" s="1239"/>
      <c r="P156" s="1239"/>
      <c r="Q156" s="1239"/>
      <c r="R156" s="1239"/>
      <c r="S156" s="1239"/>
      <c r="T156" s="1239"/>
      <c r="U156" s="1239"/>
      <c r="V156" s="1240"/>
      <c r="W156" s="1240"/>
      <c r="X156" s="1240"/>
      <c r="Y156" s="1240"/>
      <c r="Z156" s="1240"/>
      <c r="AA156" s="1240"/>
      <c r="AB156" s="1240"/>
      <c r="AC156" s="1240"/>
      <c r="AD156" s="1240"/>
      <c r="AE156" s="1240"/>
      <c r="AF156" s="1240"/>
      <c r="AG156" s="1240"/>
      <c r="AH156" s="1240"/>
      <c r="AI156" s="1240"/>
      <c r="AJ156" s="952"/>
      <c r="AK156" s="952"/>
      <c r="AL156" s="952"/>
      <c r="AM156" s="952"/>
      <c r="AN156" s="952"/>
      <c r="AO156" s="1161"/>
    </row>
    <row r="157" spans="1:41" ht="12.75" customHeight="1">
      <c r="A157" s="981"/>
      <c r="B157" s="933"/>
      <c r="C157" s="933"/>
      <c r="D157" s="933"/>
      <c r="E157" s="933"/>
      <c r="F157" s="933"/>
      <c r="G157" s="933"/>
      <c r="H157" s="933"/>
      <c r="I157" s="933"/>
      <c r="J157" s="933"/>
      <c r="K157" s="866"/>
      <c r="L157" s="866"/>
      <c r="M157" s="866"/>
      <c r="N157" s="866"/>
      <c r="O157" s="866"/>
      <c r="P157" s="866"/>
      <c r="Q157" s="866"/>
      <c r="R157" s="866"/>
      <c r="S157" s="866"/>
      <c r="T157" s="866"/>
      <c r="U157" s="866"/>
      <c r="V157" s="1241"/>
      <c r="W157" s="1241"/>
      <c r="X157" s="1241"/>
      <c r="Y157" s="1241"/>
      <c r="Z157" s="1241"/>
      <c r="AA157" s="1241"/>
      <c r="AB157" s="1241"/>
      <c r="AC157" s="1241"/>
      <c r="AD157" s="1241"/>
      <c r="AE157" s="1241"/>
      <c r="AF157" s="1241"/>
      <c r="AG157" s="1241"/>
      <c r="AH157" s="1241"/>
      <c r="AI157" s="1241"/>
      <c r="AJ157" s="933"/>
      <c r="AK157" s="933"/>
      <c r="AL157" s="933"/>
      <c r="AM157" s="933"/>
      <c r="AN157" s="933"/>
      <c r="AO157" s="1162"/>
    </row>
    <row r="158" spans="1:41" ht="12.75" customHeight="1">
      <c r="A158" s="981"/>
      <c r="B158" s="933"/>
      <c r="C158" s="933"/>
      <c r="D158" s="933"/>
      <c r="E158" s="933"/>
      <c r="F158" s="933"/>
      <c r="G158" s="933"/>
      <c r="H158" s="933"/>
      <c r="I158" s="933"/>
      <c r="J158" s="933"/>
      <c r="K158" s="866"/>
      <c r="L158" s="866"/>
      <c r="M158" s="866"/>
      <c r="N158" s="866"/>
      <c r="O158" s="866"/>
      <c r="P158" s="866"/>
      <c r="Q158" s="866"/>
      <c r="R158" s="866"/>
      <c r="S158" s="866"/>
      <c r="T158" s="866"/>
      <c r="U158" s="866"/>
      <c r="V158" s="1241"/>
      <c r="W158" s="1241"/>
      <c r="X158" s="1241"/>
      <c r="Y158" s="1241"/>
      <c r="Z158" s="1241"/>
      <c r="AA158" s="1241"/>
      <c r="AB158" s="1241"/>
      <c r="AC158" s="1241"/>
      <c r="AD158" s="1241"/>
      <c r="AE158" s="1241"/>
      <c r="AF158" s="1241"/>
      <c r="AG158" s="1241"/>
      <c r="AH158" s="1241"/>
      <c r="AI158" s="1241"/>
      <c r="AJ158" s="933"/>
      <c r="AK158" s="933"/>
      <c r="AL158" s="933"/>
      <c r="AM158" s="933"/>
      <c r="AN158" s="933"/>
      <c r="AO158" s="1162"/>
    </row>
    <row r="159" spans="1:41" ht="12.75" customHeight="1">
      <c r="A159" s="1238"/>
      <c r="B159" s="1218"/>
      <c r="C159" s="1218"/>
      <c r="D159" s="1218"/>
      <c r="E159" s="1218"/>
      <c r="F159" s="1218"/>
      <c r="G159" s="1218"/>
      <c r="H159" s="1218"/>
      <c r="I159" s="1218"/>
      <c r="J159" s="1218"/>
      <c r="K159" s="1243"/>
      <c r="L159" s="1243"/>
      <c r="M159" s="1243"/>
      <c r="N159" s="1243"/>
      <c r="O159" s="1243"/>
      <c r="P159" s="1243"/>
      <c r="Q159" s="1243"/>
      <c r="R159" s="1243"/>
      <c r="S159" s="1243"/>
      <c r="T159" s="1243"/>
      <c r="U159" s="1243"/>
      <c r="V159" s="1244"/>
      <c r="W159" s="1244"/>
      <c r="X159" s="1244"/>
      <c r="Y159" s="1244"/>
      <c r="Z159" s="1244"/>
      <c r="AA159" s="1244"/>
      <c r="AB159" s="1244"/>
      <c r="AC159" s="1244"/>
      <c r="AD159" s="1244"/>
      <c r="AE159" s="1244"/>
      <c r="AF159" s="1244"/>
      <c r="AG159" s="1244"/>
      <c r="AH159" s="1244"/>
      <c r="AI159" s="1244"/>
      <c r="AJ159" s="1218"/>
      <c r="AK159" s="1218"/>
      <c r="AL159" s="1218"/>
      <c r="AM159" s="1218"/>
      <c r="AN159" s="1218"/>
      <c r="AO159" s="1219"/>
    </row>
    <row r="160" spans="1:41" ht="12.75" customHeight="1">
      <c r="A160" s="980"/>
      <c r="B160" s="952"/>
      <c r="C160" s="952"/>
      <c r="D160" s="952"/>
      <c r="E160" s="952"/>
      <c r="F160" s="952"/>
      <c r="G160" s="952"/>
      <c r="H160" s="952"/>
      <c r="I160" s="952"/>
      <c r="J160" s="952"/>
      <c r="K160" s="1239"/>
      <c r="L160" s="1239"/>
      <c r="M160" s="1239"/>
      <c r="N160" s="1239"/>
      <c r="O160" s="1239"/>
      <c r="P160" s="1239"/>
      <c r="Q160" s="1239"/>
      <c r="R160" s="1239"/>
      <c r="S160" s="1239"/>
      <c r="T160" s="1239"/>
      <c r="U160" s="1239"/>
      <c r="V160" s="1240"/>
      <c r="W160" s="1240"/>
      <c r="X160" s="1240"/>
      <c r="Y160" s="1240"/>
      <c r="Z160" s="1240"/>
      <c r="AA160" s="1240"/>
      <c r="AB160" s="1240"/>
      <c r="AC160" s="1240"/>
      <c r="AD160" s="1240"/>
      <c r="AE160" s="1240"/>
      <c r="AF160" s="1240"/>
      <c r="AG160" s="1240"/>
      <c r="AH160" s="1240"/>
      <c r="AI160" s="1240"/>
      <c r="AJ160" s="952"/>
      <c r="AK160" s="952"/>
      <c r="AL160" s="952"/>
      <c r="AM160" s="952"/>
      <c r="AN160" s="952"/>
      <c r="AO160" s="1161"/>
    </row>
    <row r="161" spans="1:41" ht="12.75" customHeight="1">
      <c r="A161" s="981"/>
      <c r="B161" s="933"/>
      <c r="C161" s="933"/>
      <c r="D161" s="933"/>
      <c r="E161" s="933"/>
      <c r="F161" s="933"/>
      <c r="G161" s="933"/>
      <c r="H161" s="933"/>
      <c r="I161" s="933"/>
      <c r="J161" s="933"/>
      <c r="K161" s="866"/>
      <c r="L161" s="866"/>
      <c r="M161" s="866"/>
      <c r="N161" s="866"/>
      <c r="O161" s="866"/>
      <c r="P161" s="866"/>
      <c r="Q161" s="866"/>
      <c r="R161" s="866"/>
      <c r="S161" s="866"/>
      <c r="T161" s="866"/>
      <c r="U161" s="866"/>
      <c r="V161" s="1241"/>
      <c r="W161" s="1241"/>
      <c r="X161" s="1241"/>
      <c r="Y161" s="1241"/>
      <c r="Z161" s="1241"/>
      <c r="AA161" s="1241"/>
      <c r="AB161" s="1241"/>
      <c r="AC161" s="1241"/>
      <c r="AD161" s="1241"/>
      <c r="AE161" s="1241"/>
      <c r="AF161" s="1241"/>
      <c r="AG161" s="1241"/>
      <c r="AH161" s="1241"/>
      <c r="AI161" s="1241"/>
      <c r="AJ161" s="933"/>
      <c r="AK161" s="933"/>
      <c r="AL161" s="933"/>
      <c r="AM161" s="933"/>
      <c r="AN161" s="933"/>
      <c r="AO161" s="1162"/>
    </row>
    <row r="162" spans="1:41" ht="12.75" customHeight="1">
      <c r="A162" s="981"/>
      <c r="B162" s="933"/>
      <c r="C162" s="933"/>
      <c r="D162" s="933"/>
      <c r="E162" s="933"/>
      <c r="F162" s="933"/>
      <c r="G162" s="933"/>
      <c r="H162" s="933"/>
      <c r="I162" s="933"/>
      <c r="J162" s="933"/>
      <c r="K162" s="866"/>
      <c r="L162" s="866"/>
      <c r="M162" s="866"/>
      <c r="N162" s="866"/>
      <c r="O162" s="866"/>
      <c r="P162" s="866"/>
      <c r="Q162" s="866"/>
      <c r="R162" s="866"/>
      <c r="S162" s="866"/>
      <c r="T162" s="866"/>
      <c r="U162" s="866"/>
      <c r="V162" s="1241"/>
      <c r="W162" s="1241"/>
      <c r="X162" s="1241"/>
      <c r="Y162" s="1241"/>
      <c r="Z162" s="1241"/>
      <c r="AA162" s="1241"/>
      <c r="AB162" s="1241"/>
      <c r="AC162" s="1241"/>
      <c r="AD162" s="1241"/>
      <c r="AE162" s="1241"/>
      <c r="AF162" s="1241"/>
      <c r="AG162" s="1241"/>
      <c r="AH162" s="1241"/>
      <c r="AI162" s="1241"/>
      <c r="AJ162" s="933"/>
      <c r="AK162" s="933"/>
      <c r="AL162" s="933"/>
      <c r="AM162" s="933"/>
      <c r="AN162" s="933"/>
      <c r="AO162" s="1162"/>
    </row>
    <row r="163" spans="1:41" ht="12.75" customHeight="1">
      <c r="A163" s="1238"/>
      <c r="B163" s="1218"/>
      <c r="C163" s="1218"/>
      <c r="D163" s="1218"/>
      <c r="E163" s="1218"/>
      <c r="F163" s="1218"/>
      <c r="G163" s="1218"/>
      <c r="H163" s="1218"/>
      <c r="I163" s="1218"/>
      <c r="J163" s="1218"/>
      <c r="K163" s="1243"/>
      <c r="L163" s="1243"/>
      <c r="M163" s="1243"/>
      <c r="N163" s="1243"/>
      <c r="O163" s="1243"/>
      <c r="P163" s="1243"/>
      <c r="Q163" s="1243"/>
      <c r="R163" s="1243"/>
      <c r="S163" s="1243"/>
      <c r="T163" s="1243"/>
      <c r="U163" s="1243"/>
      <c r="V163" s="1244"/>
      <c r="W163" s="1244"/>
      <c r="X163" s="1244"/>
      <c r="Y163" s="1244"/>
      <c r="Z163" s="1244"/>
      <c r="AA163" s="1244"/>
      <c r="AB163" s="1244"/>
      <c r="AC163" s="1244"/>
      <c r="AD163" s="1244"/>
      <c r="AE163" s="1244"/>
      <c r="AF163" s="1244"/>
      <c r="AG163" s="1244"/>
      <c r="AH163" s="1244"/>
      <c r="AI163" s="1244"/>
      <c r="AJ163" s="1218"/>
      <c r="AK163" s="1218"/>
      <c r="AL163" s="1218"/>
      <c r="AM163" s="1218"/>
      <c r="AN163" s="1218"/>
      <c r="AO163" s="1219"/>
    </row>
    <row r="164" spans="1:41" ht="12.75" customHeight="1">
      <c r="A164" s="980"/>
      <c r="B164" s="952"/>
      <c r="C164" s="952"/>
      <c r="D164" s="952"/>
      <c r="E164" s="952"/>
      <c r="F164" s="952"/>
      <c r="G164" s="952"/>
      <c r="H164" s="952"/>
      <c r="I164" s="952"/>
      <c r="J164" s="952"/>
      <c r="K164" s="1239"/>
      <c r="L164" s="1239"/>
      <c r="M164" s="1239"/>
      <c r="N164" s="1239"/>
      <c r="O164" s="1239"/>
      <c r="P164" s="1239"/>
      <c r="Q164" s="1239"/>
      <c r="R164" s="1239"/>
      <c r="S164" s="1239"/>
      <c r="T164" s="1239"/>
      <c r="U164" s="1239"/>
      <c r="V164" s="1240"/>
      <c r="W164" s="1240"/>
      <c r="X164" s="1240"/>
      <c r="Y164" s="1240"/>
      <c r="Z164" s="1240"/>
      <c r="AA164" s="1240"/>
      <c r="AB164" s="1240"/>
      <c r="AC164" s="1240"/>
      <c r="AD164" s="1240"/>
      <c r="AE164" s="1240"/>
      <c r="AF164" s="1240"/>
      <c r="AG164" s="1240"/>
      <c r="AH164" s="1240"/>
      <c r="AI164" s="1240"/>
      <c r="AJ164" s="952"/>
      <c r="AK164" s="952"/>
      <c r="AL164" s="952"/>
      <c r="AM164" s="952"/>
      <c r="AN164" s="952"/>
      <c r="AO164" s="1161"/>
    </row>
    <row r="165" spans="1:41" ht="12.75" customHeight="1">
      <c r="A165" s="981"/>
      <c r="B165" s="933"/>
      <c r="C165" s="933"/>
      <c r="D165" s="933"/>
      <c r="E165" s="933"/>
      <c r="F165" s="933"/>
      <c r="G165" s="933"/>
      <c r="H165" s="933"/>
      <c r="I165" s="933"/>
      <c r="J165" s="933"/>
      <c r="K165" s="866"/>
      <c r="L165" s="866"/>
      <c r="M165" s="866"/>
      <c r="N165" s="866"/>
      <c r="O165" s="866"/>
      <c r="P165" s="866"/>
      <c r="Q165" s="866"/>
      <c r="R165" s="866"/>
      <c r="S165" s="866"/>
      <c r="T165" s="866"/>
      <c r="U165" s="866"/>
      <c r="V165" s="1241"/>
      <c r="W165" s="1241"/>
      <c r="X165" s="1241"/>
      <c r="Y165" s="1241"/>
      <c r="Z165" s="1241"/>
      <c r="AA165" s="1241"/>
      <c r="AB165" s="1241"/>
      <c r="AC165" s="1241"/>
      <c r="AD165" s="1241"/>
      <c r="AE165" s="1241"/>
      <c r="AF165" s="1241"/>
      <c r="AG165" s="1241"/>
      <c r="AH165" s="1241"/>
      <c r="AI165" s="1241"/>
      <c r="AJ165" s="933"/>
      <c r="AK165" s="933"/>
      <c r="AL165" s="933"/>
      <c r="AM165" s="933"/>
      <c r="AN165" s="933"/>
      <c r="AO165" s="1162"/>
    </row>
    <row r="166" spans="1:41" ht="12.75" customHeight="1">
      <c r="A166" s="981"/>
      <c r="B166" s="933"/>
      <c r="C166" s="933"/>
      <c r="D166" s="933"/>
      <c r="E166" s="933"/>
      <c r="F166" s="933"/>
      <c r="G166" s="933"/>
      <c r="H166" s="933"/>
      <c r="I166" s="933"/>
      <c r="J166" s="933"/>
      <c r="K166" s="866"/>
      <c r="L166" s="866"/>
      <c r="M166" s="866"/>
      <c r="N166" s="866"/>
      <c r="O166" s="866"/>
      <c r="P166" s="866"/>
      <c r="Q166" s="866"/>
      <c r="R166" s="866"/>
      <c r="S166" s="866"/>
      <c r="T166" s="866"/>
      <c r="U166" s="866"/>
      <c r="V166" s="1241"/>
      <c r="W166" s="1241"/>
      <c r="X166" s="1241"/>
      <c r="Y166" s="1241"/>
      <c r="Z166" s="1241"/>
      <c r="AA166" s="1241"/>
      <c r="AB166" s="1241"/>
      <c r="AC166" s="1241"/>
      <c r="AD166" s="1241"/>
      <c r="AE166" s="1241"/>
      <c r="AF166" s="1241"/>
      <c r="AG166" s="1241"/>
      <c r="AH166" s="1241"/>
      <c r="AI166" s="1241"/>
      <c r="AJ166" s="933"/>
      <c r="AK166" s="933"/>
      <c r="AL166" s="933"/>
      <c r="AM166" s="933"/>
      <c r="AN166" s="933"/>
      <c r="AO166" s="1162"/>
    </row>
    <row r="167" spans="1:41" ht="12.75" customHeight="1">
      <c r="A167" s="1238"/>
      <c r="B167" s="1218"/>
      <c r="C167" s="1218"/>
      <c r="D167" s="1218"/>
      <c r="E167" s="1218"/>
      <c r="F167" s="1218"/>
      <c r="G167" s="1218"/>
      <c r="H167" s="1218"/>
      <c r="I167" s="1218"/>
      <c r="J167" s="1218"/>
      <c r="K167" s="1243"/>
      <c r="L167" s="1243"/>
      <c r="M167" s="1243"/>
      <c r="N167" s="1243"/>
      <c r="O167" s="1243"/>
      <c r="P167" s="1243"/>
      <c r="Q167" s="1243"/>
      <c r="R167" s="1243"/>
      <c r="S167" s="1243"/>
      <c r="T167" s="1243"/>
      <c r="U167" s="1243"/>
      <c r="V167" s="1244"/>
      <c r="W167" s="1244"/>
      <c r="X167" s="1244"/>
      <c r="Y167" s="1244"/>
      <c r="Z167" s="1244"/>
      <c r="AA167" s="1244"/>
      <c r="AB167" s="1244"/>
      <c r="AC167" s="1244"/>
      <c r="AD167" s="1244"/>
      <c r="AE167" s="1244"/>
      <c r="AF167" s="1244"/>
      <c r="AG167" s="1244"/>
      <c r="AH167" s="1244"/>
      <c r="AI167" s="1244"/>
      <c r="AJ167" s="1218"/>
      <c r="AK167" s="1218"/>
      <c r="AL167" s="1218"/>
      <c r="AM167" s="1218"/>
      <c r="AN167" s="1218"/>
      <c r="AO167" s="1219"/>
    </row>
    <row r="168" spans="1:41" ht="12.75" customHeight="1">
      <c r="A168" s="980"/>
      <c r="B168" s="952"/>
      <c r="C168" s="952"/>
      <c r="D168" s="952"/>
      <c r="E168" s="952"/>
      <c r="F168" s="952"/>
      <c r="G168" s="952"/>
      <c r="H168" s="952"/>
      <c r="I168" s="952"/>
      <c r="J168" s="952"/>
      <c r="K168" s="1239"/>
      <c r="L168" s="1239"/>
      <c r="M168" s="1239"/>
      <c r="N168" s="1239"/>
      <c r="O168" s="1239"/>
      <c r="P168" s="1239"/>
      <c r="Q168" s="1239"/>
      <c r="R168" s="1239"/>
      <c r="S168" s="1239"/>
      <c r="T168" s="1239"/>
      <c r="U168" s="1239"/>
      <c r="V168" s="1240"/>
      <c r="W168" s="1240"/>
      <c r="X168" s="1240"/>
      <c r="Y168" s="1240"/>
      <c r="Z168" s="1240"/>
      <c r="AA168" s="1240"/>
      <c r="AB168" s="1240"/>
      <c r="AC168" s="1240"/>
      <c r="AD168" s="1240"/>
      <c r="AE168" s="1240"/>
      <c r="AF168" s="1240"/>
      <c r="AG168" s="1240"/>
      <c r="AH168" s="1240"/>
      <c r="AI168" s="1240"/>
      <c r="AJ168" s="952"/>
      <c r="AK168" s="952"/>
      <c r="AL168" s="952"/>
      <c r="AM168" s="952"/>
      <c r="AN168" s="952"/>
      <c r="AO168" s="1161"/>
    </row>
    <row r="169" spans="1:41" ht="12.75" customHeight="1">
      <c r="A169" s="981"/>
      <c r="B169" s="933"/>
      <c r="C169" s="933"/>
      <c r="D169" s="933"/>
      <c r="E169" s="933"/>
      <c r="F169" s="933"/>
      <c r="G169" s="933"/>
      <c r="H169" s="933"/>
      <c r="I169" s="933"/>
      <c r="J169" s="933"/>
      <c r="K169" s="866"/>
      <c r="L169" s="866"/>
      <c r="M169" s="866"/>
      <c r="N169" s="866"/>
      <c r="O169" s="866"/>
      <c r="P169" s="866"/>
      <c r="Q169" s="866"/>
      <c r="R169" s="866"/>
      <c r="S169" s="866"/>
      <c r="T169" s="866"/>
      <c r="U169" s="866"/>
      <c r="V169" s="1241"/>
      <c r="W169" s="1241"/>
      <c r="X169" s="1241"/>
      <c r="Y169" s="1241"/>
      <c r="Z169" s="1241"/>
      <c r="AA169" s="1241"/>
      <c r="AB169" s="1241"/>
      <c r="AC169" s="1241"/>
      <c r="AD169" s="1241"/>
      <c r="AE169" s="1241"/>
      <c r="AF169" s="1241"/>
      <c r="AG169" s="1241"/>
      <c r="AH169" s="1241"/>
      <c r="AI169" s="1241"/>
      <c r="AJ169" s="933"/>
      <c r="AK169" s="933"/>
      <c r="AL169" s="933"/>
      <c r="AM169" s="933"/>
      <c r="AN169" s="933"/>
      <c r="AO169" s="1162"/>
    </row>
    <row r="170" spans="1:41" ht="12.75" customHeight="1">
      <c r="A170" s="981"/>
      <c r="B170" s="933"/>
      <c r="C170" s="933"/>
      <c r="D170" s="933"/>
      <c r="E170" s="933"/>
      <c r="F170" s="933"/>
      <c r="G170" s="933"/>
      <c r="H170" s="933"/>
      <c r="I170" s="933"/>
      <c r="J170" s="933"/>
      <c r="K170" s="866"/>
      <c r="L170" s="866"/>
      <c r="M170" s="866"/>
      <c r="N170" s="866"/>
      <c r="O170" s="866"/>
      <c r="P170" s="866"/>
      <c r="Q170" s="866"/>
      <c r="R170" s="866"/>
      <c r="S170" s="866"/>
      <c r="T170" s="866"/>
      <c r="U170" s="866"/>
      <c r="V170" s="1241"/>
      <c r="W170" s="1241"/>
      <c r="X170" s="1241"/>
      <c r="Y170" s="1241"/>
      <c r="Z170" s="1241"/>
      <c r="AA170" s="1241"/>
      <c r="AB170" s="1241"/>
      <c r="AC170" s="1241"/>
      <c r="AD170" s="1241"/>
      <c r="AE170" s="1241"/>
      <c r="AF170" s="1241"/>
      <c r="AG170" s="1241"/>
      <c r="AH170" s="1241"/>
      <c r="AI170" s="1241"/>
      <c r="AJ170" s="933"/>
      <c r="AK170" s="933"/>
      <c r="AL170" s="933"/>
      <c r="AM170" s="933"/>
      <c r="AN170" s="933"/>
      <c r="AO170" s="1162"/>
    </row>
    <row r="171" spans="1:41" ht="12.75" customHeight="1">
      <c r="A171" s="1238"/>
      <c r="B171" s="1218"/>
      <c r="C171" s="1218"/>
      <c r="D171" s="1218"/>
      <c r="E171" s="1218"/>
      <c r="F171" s="1218"/>
      <c r="G171" s="1218"/>
      <c r="H171" s="1218"/>
      <c r="I171" s="1218"/>
      <c r="J171" s="1218"/>
      <c r="K171" s="1243"/>
      <c r="L171" s="1243"/>
      <c r="M171" s="1243"/>
      <c r="N171" s="1243"/>
      <c r="O171" s="1243"/>
      <c r="P171" s="1243"/>
      <c r="Q171" s="1243"/>
      <c r="R171" s="1243"/>
      <c r="S171" s="1243"/>
      <c r="T171" s="1243"/>
      <c r="U171" s="1243"/>
      <c r="V171" s="1244"/>
      <c r="W171" s="1244"/>
      <c r="X171" s="1244"/>
      <c r="Y171" s="1244"/>
      <c r="Z171" s="1244"/>
      <c r="AA171" s="1244"/>
      <c r="AB171" s="1244"/>
      <c r="AC171" s="1244"/>
      <c r="AD171" s="1244"/>
      <c r="AE171" s="1244"/>
      <c r="AF171" s="1244"/>
      <c r="AG171" s="1244"/>
      <c r="AH171" s="1244"/>
      <c r="AI171" s="1244"/>
      <c r="AJ171" s="1218"/>
      <c r="AK171" s="1218"/>
      <c r="AL171" s="1218"/>
      <c r="AM171" s="1218"/>
      <c r="AN171" s="1218"/>
      <c r="AO171" s="1219"/>
    </row>
    <row r="172" spans="1:41" ht="12.75" customHeight="1">
      <c r="A172" s="980"/>
      <c r="B172" s="952"/>
      <c r="C172" s="952"/>
      <c r="D172" s="952"/>
      <c r="E172" s="952"/>
      <c r="F172" s="952"/>
      <c r="G172" s="952"/>
      <c r="H172" s="952"/>
      <c r="I172" s="952"/>
      <c r="J172" s="952"/>
      <c r="K172" s="1239"/>
      <c r="L172" s="1239"/>
      <c r="M172" s="1239"/>
      <c r="N172" s="1239"/>
      <c r="O172" s="1239"/>
      <c r="P172" s="1239"/>
      <c r="Q172" s="1239"/>
      <c r="R172" s="1239"/>
      <c r="S172" s="1239"/>
      <c r="T172" s="1239"/>
      <c r="U172" s="1239"/>
      <c r="V172" s="1240"/>
      <c r="W172" s="1240"/>
      <c r="X172" s="1240"/>
      <c r="Y172" s="1240"/>
      <c r="Z172" s="1240"/>
      <c r="AA172" s="1240"/>
      <c r="AB172" s="1240"/>
      <c r="AC172" s="1240"/>
      <c r="AD172" s="1240"/>
      <c r="AE172" s="1240"/>
      <c r="AF172" s="1240"/>
      <c r="AG172" s="1240"/>
      <c r="AH172" s="1240"/>
      <c r="AI172" s="1240"/>
      <c r="AJ172" s="952"/>
      <c r="AK172" s="952"/>
      <c r="AL172" s="952"/>
      <c r="AM172" s="952"/>
      <c r="AN172" s="952"/>
      <c r="AO172" s="1161"/>
    </row>
    <row r="173" spans="1:41" ht="12.75" customHeight="1">
      <c r="A173" s="981"/>
      <c r="B173" s="933"/>
      <c r="C173" s="933"/>
      <c r="D173" s="933"/>
      <c r="E173" s="933"/>
      <c r="F173" s="933"/>
      <c r="G173" s="933"/>
      <c r="H173" s="933"/>
      <c r="I173" s="933"/>
      <c r="J173" s="933"/>
      <c r="K173" s="866"/>
      <c r="L173" s="866"/>
      <c r="M173" s="866"/>
      <c r="N173" s="866"/>
      <c r="O173" s="866"/>
      <c r="P173" s="866"/>
      <c r="Q173" s="866"/>
      <c r="R173" s="866"/>
      <c r="S173" s="866"/>
      <c r="T173" s="866"/>
      <c r="U173" s="866"/>
      <c r="V173" s="1241"/>
      <c r="W173" s="1241"/>
      <c r="X173" s="1241"/>
      <c r="Y173" s="1241"/>
      <c r="Z173" s="1241"/>
      <c r="AA173" s="1241"/>
      <c r="AB173" s="1241"/>
      <c r="AC173" s="1241"/>
      <c r="AD173" s="1241"/>
      <c r="AE173" s="1241"/>
      <c r="AF173" s="1241"/>
      <c r="AG173" s="1241"/>
      <c r="AH173" s="1241"/>
      <c r="AI173" s="1241"/>
      <c r="AJ173" s="933"/>
      <c r="AK173" s="933"/>
      <c r="AL173" s="933"/>
      <c r="AM173" s="933"/>
      <c r="AN173" s="933"/>
      <c r="AO173" s="1162"/>
    </row>
    <row r="174" spans="1:41" ht="12.75" customHeight="1">
      <c r="A174" s="981"/>
      <c r="B174" s="933"/>
      <c r="C174" s="933"/>
      <c r="D174" s="933"/>
      <c r="E174" s="933"/>
      <c r="F174" s="933"/>
      <c r="G174" s="933"/>
      <c r="H174" s="933"/>
      <c r="I174" s="933"/>
      <c r="J174" s="933"/>
      <c r="K174" s="866"/>
      <c r="L174" s="866"/>
      <c r="M174" s="866"/>
      <c r="N174" s="866"/>
      <c r="O174" s="866"/>
      <c r="P174" s="866"/>
      <c r="Q174" s="866"/>
      <c r="R174" s="866"/>
      <c r="S174" s="866"/>
      <c r="T174" s="866"/>
      <c r="U174" s="866"/>
      <c r="V174" s="1241"/>
      <c r="W174" s="1241"/>
      <c r="X174" s="1241"/>
      <c r="Y174" s="1241"/>
      <c r="Z174" s="1241"/>
      <c r="AA174" s="1241"/>
      <c r="AB174" s="1241"/>
      <c r="AC174" s="1241"/>
      <c r="AD174" s="1241"/>
      <c r="AE174" s="1241"/>
      <c r="AF174" s="1241"/>
      <c r="AG174" s="1241"/>
      <c r="AH174" s="1241"/>
      <c r="AI174" s="1241"/>
      <c r="AJ174" s="933"/>
      <c r="AK174" s="933"/>
      <c r="AL174" s="933"/>
      <c r="AM174" s="933"/>
      <c r="AN174" s="933"/>
      <c r="AO174" s="1162"/>
    </row>
    <row r="175" spans="1:41" ht="12.75" customHeight="1">
      <c r="A175" s="1238"/>
      <c r="B175" s="1218"/>
      <c r="C175" s="1218"/>
      <c r="D175" s="1218"/>
      <c r="E175" s="1218"/>
      <c r="F175" s="1218"/>
      <c r="G175" s="1218"/>
      <c r="H175" s="1218"/>
      <c r="I175" s="1218"/>
      <c r="J175" s="1218"/>
      <c r="K175" s="1205"/>
      <c r="L175" s="1205"/>
      <c r="M175" s="1205"/>
      <c r="N175" s="1205"/>
      <c r="O175" s="1205"/>
      <c r="P175" s="1205"/>
      <c r="Q175" s="1205"/>
      <c r="R175" s="1205"/>
      <c r="S175" s="1205"/>
      <c r="T175" s="1205"/>
      <c r="U175" s="1205"/>
      <c r="V175" s="1242"/>
      <c r="W175" s="1242"/>
      <c r="X175" s="1242"/>
      <c r="Y175" s="1242"/>
      <c r="Z175" s="1242"/>
      <c r="AA175" s="1242"/>
      <c r="AB175" s="1242"/>
      <c r="AC175" s="1242"/>
      <c r="AD175" s="1242"/>
      <c r="AE175" s="1242"/>
      <c r="AF175" s="1242"/>
      <c r="AG175" s="1242"/>
      <c r="AH175" s="1242"/>
      <c r="AI175" s="1242"/>
      <c r="AJ175" s="1218"/>
      <c r="AK175" s="1218"/>
      <c r="AL175" s="1218"/>
      <c r="AM175" s="1218"/>
      <c r="AN175" s="1218"/>
      <c r="AO175" s="1219"/>
    </row>
    <row r="176" spans="1:41" ht="12.75" customHeight="1">
      <c r="A176" s="1220" t="s">
        <v>305</v>
      </c>
      <c r="B176" s="1221"/>
      <c r="C176" s="1221"/>
      <c r="D176" s="1221"/>
      <c r="E176" s="1221"/>
      <c r="F176" s="1221"/>
      <c r="G176" s="1221"/>
      <c r="H176" s="1221"/>
      <c r="I176" s="1221"/>
      <c r="J176" s="1221"/>
      <c r="K176" s="1221"/>
      <c r="L176" s="1221"/>
      <c r="M176" s="1221"/>
      <c r="N176" s="1221"/>
      <c r="O176" s="1221"/>
      <c r="P176" s="1221"/>
      <c r="Q176" s="1221"/>
      <c r="R176" s="1221"/>
      <c r="S176" s="1221"/>
      <c r="T176" s="1221"/>
      <c r="U176" s="1221"/>
      <c r="V176" s="1226"/>
      <c r="W176" s="1227"/>
      <c r="X176" s="1227"/>
      <c r="Y176" s="1227"/>
      <c r="Z176" s="1227"/>
      <c r="AA176" s="1227"/>
      <c r="AB176" s="1228"/>
      <c r="AC176" s="1226"/>
      <c r="AD176" s="1227"/>
      <c r="AE176" s="1227"/>
      <c r="AF176" s="1227"/>
      <c r="AG176" s="1227"/>
      <c r="AH176" s="1227"/>
      <c r="AI176" s="1235"/>
      <c r="AJ176" s="952"/>
      <c r="AK176" s="952"/>
      <c r="AL176" s="952"/>
      <c r="AM176" s="952"/>
      <c r="AN176" s="952"/>
      <c r="AO176" s="1161"/>
    </row>
    <row r="177" spans="1:41" ht="12.75" customHeight="1">
      <c r="A177" s="1222"/>
      <c r="B177" s="1223"/>
      <c r="C177" s="1223"/>
      <c r="D177" s="1223"/>
      <c r="E177" s="1223"/>
      <c r="F177" s="1223"/>
      <c r="G177" s="1223"/>
      <c r="H177" s="1223"/>
      <c r="I177" s="1223"/>
      <c r="J177" s="1223"/>
      <c r="K177" s="1223"/>
      <c r="L177" s="1223"/>
      <c r="M177" s="1223"/>
      <c r="N177" s="1223"/>
      <c r="O177" s="1223"/>
      <c r="P177" s="1223"/>
      <c r="Q177" s="1223"/>
      <c r="R177" s="1223"/>
      <c r="S177" s="1223"/>
      <c r="T177" s="1223"/>
      <c r="U177" s="1223"/>
      <c r="V177" s="1229"/>
      <c r="W177" s="1230"/>
      <c r="X177" s="1230"/>
      <c r="Y177" s="1230"/>
      <c r="Z177" s="1230"/>
      <c r="AA177" s="1230"/>
      <c r="AB177" s="1231"/>
      <c r="AC177" s="1229"/>
      <c r="AD177" s="1230"/>
      <c r="AE177" s="1230"/>
      <c r="AF177" s="1230"/>
      <c r="AG177" s="1230"/>
      <c r="AH177" s="1230"/>
      <c r="AI177" s="1236"/>
      <c r="AJ177" s="933"/>
      <c r="AK177" s="933"/>
      <c r="AL177" s="933"/>
      <c r="AM177" s="933"/>
      <c r="AN177" s="933"/>
      <c r="AO177" s="1162"/>
    </row>
    <row r="178" spans="1:41" ht="12.75" customHeight="1">
      <c r="A178" s="1222"/>
      <c r="B178" s="1223"/>
      <c r="C178" s="1223"/>
      <c r="D178" s="1223"/>
      <c r="E178" s="1223"/>
      <c r="F178" s="1223"/>
      <c r="G178" s="1223"/>
      <c r="H178" s="1223"/>
      <c r="I178" s="1223"/>
      <c r="J178" s="1223"/>
      <c r="K178" s="1223"/>
      <c r="L178" s="1223"/>
      <c r="M178" s="1223"/>
      <c r="N178" s="1223"/>
      <c r="O178" s="1223"/>
      <c r="P178" s="1223"/>
      <c r="Q178" s="1223"/>
      <c r="R178" s="1223"/>
      <c r="S178" s="1223"/>
      <c r="T178" s="1223"/>
      <c r="U178" s="1223"/>
      <c r="V178" s="1229"/>
      <c r="W178" s="1230"/>
      <c r="X178" s="1230"/>
      <c r="Y178" s="1230"/>
      <c r="Z178" s="1230"/>
      <c r="AA178" s="1230"/>
      <c r="AB178" s="1231"/>
      <c r="AC178" s="1229"/>
      <c r="AD178" s="1230"/>
      <c r="AE178" s="1230"/>
      <c r="AF178" s="1230"/>
      <c r="AG178" s="1230"/>
      <c r="AH178" s="1230"/>
      <c r="AI178" s="1236"/>
      <c r="AJ178" s="933"/>
      <c r="AK178" s="933"/>
      <c r="AL178" s="933"/>
      <c r="AM178" s="933"/>
      <c r="AN178" s="933"/>
      <c r="AO178" s="1162"/>
    </row>
    <row r="179" spans="1:41" ht="12.75" customHeight="1">
      <c r="A179" s="1222"/>
      <c r="B179" s="1223"/>
      <c r="C179" s="1223"/>
      <c r="D179" s="1223"/>
      <c r="E179" s="1223"/>
      <c r="F179" s="1223"/>
      <c r="G179" s="1223"/>
      <c r="H179" s="1223"/>
      <c r="I179" s="1223"/>
      <c r="J179" s="1223"/>
      <c r="K179" s="1223"/>
      <c r="L179" s="1223"/>
      <c r="M179" s="1223"/>
      <c r="N179" s="1223"/>
      <c r="O179" s="1223"/>
      <c r="P179" s="1223"/>
      <c r="Q179" s="1223"/>
      <c r="R179" s="1223"/>
      <c r="S179" s="1223"/>
      <c r="T179" s="1223"/>
      <c r="U179" s="1223"/>
      <c r="V179" s="1229"/>
      <c r="W179" s="1230"/>
      <c r="X179" s="1230"/>
      <c r="Y179" s="1230"/>
      <c r="Z179" s="1230"/>
      <c r="AA179" s="1230"/>
      <c r="AB179" s="1231"/>
      <c r="AC179" s="1229"/>
      <c r="AD179" s="1230"/>
      <c r="AE179" s="1230"/>
      <c r="AF179" s="1230"/>
      <c r="AG179" s="1230"/>
      <c r="AH179" s="1230"/>
      <c r="AI179" s="1236"/>
      <c r="AJ179" s="933"/>
      <c r="AK179" s="933"/>
      <c r="AL179" s="933"/>
      <c r="AM179" s="933"/>
      <c r="AN179" s="933"/>
      <c r="AO179" s="1162"/>
    </row>
    <row r="180" spans="1:41" ht="12.75" customHeight="1" thickBot="1">
      <c r="A180" s="1224"/>
      <c r="B180" s="1225"/>
      <c r="C180" s="1225"/>
      <c r="D180" s="1225"/>
      <c r="E180" s="1225"/>
      <c r="F180" s="1225"/>
      <c r="G180" s="1225"/>
      <c r="H180" s="1225"/>
      <c r="I180" s="1225"/>
      <c r="J180" s="1225"/>
      <c r="K180" s="1225"/>
      <c r="L180" s="1225"/>
      <c r="M180" s="1225"/>
      <c r="N180" s="1225"/>
      <c r="O180" s="1225"/>
      <c r="P180" s="1225"/>
      <c r="Q180" s="1225"/>
      <c r="R180" s="1225"/>
      <c r="S180" s="1225"/>
      <c r="T180" s="1225"/>
      <c r="U180" s="1225"/>
      <c r="V180" s="1232"/>
      <c r="W180" s="1233"/>
      <c r="X180" s="1233"/>
      <c r="Y180" s="1233"/>
      <c r="Z180" s="1233"/>
      <c r="AA180" s="1233"/>
      <c r="AB180" s="1234"/>
      <c r="AC180" s="1232"/>
      <c r="AD180" s="1233"/>
      <c r="AE180" s="1233"/>
      <c r="AF180" s="1233"/>
      <c r="AG180" s="1233"/>
      <c r="AH180" s="1233"/>
      <c r="AI180" s="1237"/>
      <c r="AJ180" s="1163"/>
      <c r="AK180" s="1163"/>
      <c r="AL180" s="1163"/>
      <c r="AM180" s="1163"/>
      <c r="AN180" s="1163"/>
      <c r="AO180" s="1164"/>
    </row>
    <row r="182" spans="1:41" ht="12.75" customHeight="1">
      <c r="A182" s="1170" t="s">
        <v>306</v>
      </c>
      <c r="B182" s="1217"/>
      <c r="C182" s="1217"/>
      <c r="D182" s="1217"/>
      <c r="E182" s="1217"/>
      <c r="F182" s="1217"/>
      <c r="G182" s="1217"/>
      <c r="H182" s="1217"/>
      <c r="I182" s="1217"/>
      <c r="J182" s="1217"/>
      <c r="K182" s="1217"/>
      <c r="L182" s="1217"/>
      <c r="M182" s="1217"/>
      <c r="N182" s="1217"/>
      <c r="O182" s="1217"/>
      <c r="P182" s="1217"/>
      <c r="Q182" s="1217"/>
      <c r="R182" s="1217"/>
      <c r="S182" s="1217"/>
      <c r="T182" s="1217"/>
      <c r="U182" s="1217"/>
      <c r="V182" s="1217"/>
      <c r="W182" s="1217"/>
      <c r="X182" s="1217"/>
      <c r="Y182" s="1217"/>
      <c r="Z182" s="1217"/>
      <c r="AA182" s="1217"/>
      <c r="AB182" s="1217"/>
      <c r="AC182" s="1217"/>
      <c r="AD182" s="1217"/>
      <c r="AE182" s="1217"/>
      <c r="AF182" s="1217"/>
      <c r="AG182" s="1217"/>
      <c r="AH182" s="1217"/>
      <c r="AI182" s="1217"/>
      <c r="AJ182" s="1217"/>
      <c r="AK182" s="1217"/>
      <c r="AL182" s="1217"/>
      <c r="AM182" s="1217"/>
      <c r="AN182" s="1217"/>
      <c r="AO182" s="1217"/>
    </row>
    <row r="183" spans="1:41" ht="12.75" customHeight="1">
      <c r="A183" s="1217"/>
      <c r="B183" s="1217"/>
      <c r="C183" s="1217"/>
      <c r="D183" s="1217"/>
      <c r="E183" s="1217"/>
      <c r="F183" s="1217"/>
      <c r="G183" s="1217"/>
      <c r="H183" s="1217"/>
      <c r="I183" s="1217"/>
      <c r="J183" s="1217"/>
      <c r="K183" s="1217"/>
      <c r="L183" s="1217"/>
      <c r="M183" s="1217"/>
      <c r="N183" s="1217"/>
      <c r="O183" s="1217"/>
      <c r="P183" s="1217"/>
      <c r="Q183" s="1217"/>
      <c r="R183" s="1217"/>
      <c r="S183" s="1217"/>
      <c r="T183" s="1217"/>
      <c r="U183" s="1217"/>
      <c r="V183" s="1217"/>
      <c r="W183" s="1217"/>
      <c r="X183" s="1217"/>
      <c r="Y183" s="1217"/>
      <c r="Z183" s="1217"/>
      <c r="AA183" s="1217"/>
      <c r="AB183" s="1217"/>
      <c r="AC183" s="1217"/>
      <c r="AD183" s="1217"/>
      <c r="AE183" s="1217"/>
      <c r="AF183" s="1217"/>
      <c r="AG183" s="1217"/>
      <c r="AH183" s="1217"/>
      <c r="AI183" s="1217"/>
      <c r="AJ183" s="1217"/>
      <c r="AK183" s="1217"/>
      <c r="AL183" s="1217"/>
      <c r="AM183" s="1217"/>
      <c r="AN183" s="1217"/>
      <c r="AO183" s="1217"/>
    </row>
    <row r="184" spans="1:41" ht="12.75" customHeight="1">
      <c r="A184" s="1217"/>
      <c r="B184" s="1217"/>
      <c r="C184" s="1217"/>
      <c r="D184" s="1217"/>
      <c r="E184" s="1217"/>
      <c r="F184" s="1217"/>
      <c r="G184" s="1217"/>
      <c r="H184" s="1217"/>
      <c r="I184" s="1217"/>
      <c r="J184" s="1217"/>
      <c r="K184" s="1217"/>
      <c r="L184" s="1217"/>
      <c r="M184" s="1217"/>
      <c r="N184" s="1217"/>
      <c r="O184" s="1217"/>
      <c r="P184" s="1217"/>
      <c r="Q184" s="1217"/>
      <c r="R184" s="1217"/>
      <c r="S184" s="1217"/>
      <c r="T184" s="1217"/>
      <c r="U184" s="1217"/>
      <c r="V184" s="1217"/>
      <c r="W184" s="1217"/>
      <c r="X184" s="1217"/>
      <c r="Y184" s="1217"/>
      <c r="Z184" s="1217"/>
      <c r="AA184" s="1217"/>
      <c r="AB184" s="1217"/>
      <c r="AC184" s="1217"/>
      <c r="AD184" s="1217"/>
      <c r="AE184" s="1217"/>
      <c r="AF184" s="1217"/>
      <c r="AG184" s="1217"/>
      <c r="AH184" s="1217"/>
      <c r="AI184" s="1217"/>
      <c r="AJ184" s="1217"/>
      <c r="AK184" s="1217"/>
      <c r="AL184" s="1217"/>
      <c r="AM184" s="1217"/>
      <c r="AN184" s="1217"/>
      <c r="AO184" s="1217"/>
    </row>
    <row r="185" spans="1:41" ht="12.75" customHeight="1">
      <c r="A185" s="1217"/>
      <c r="B185" s="1217"/>
      <c r="C185" s="1217"/>
      <c r="D185" s="1217"/>
      <c r="E185" s="1217"/>
      <c r="F185" s="1217"/>
      <c r="G185" s="1217"/>
      <c r="H185" s="1217"/>
      <c r="I185" s="1217"/>
      <c r="J185" s="1217"/>
      <c r="K185" s="1217"/>
      <c r="L185" s="1217"/>
      <c r="M185" s="1217"/>
      <c r="N185" s="1217"/>
      <c r="O185" s="1217"/>
      <c r="P185" s="1217"/>
      <c r="Q185" s="1217"/>
      <c r="R185" s="1217"/>
      <c r="S185" s="1217"/>
      <c r="T185" s="1217"/>
      <c r="U185" s="1217"/>
      <c r="V185" s="1217"/>
      <c r="W185" s="1217"/>
      <c r="X185" s="1217"/>
      <c r="Y185" s="1217"/>
      <c r="Z185" s="1217"/>
      <c r="AA185" s="1217"/>
      <c r="AB185" s="1217"/>
      <c r="AC185" s="1217"/>
      <c r="AD185" s="1217"/>
      <c r="AE185" s="1217"/>
      <c r="AF185" s="1217"/>
      <c r="AG185" s="1217"/>
      <c r="AH185" s="1217"/>
      <c r="AI185" s="1217"/>
      <c r="AJ185" s="1217"/>
      <c r="AK185" s="1217"/>
      <c r="AL185" s="1217"/>
      <c r="AM185" s="1217"/>
      <c r="AN185" s="1217"/>
      <c r="AO185" s="1217"/>
    </row>
    <row r="186" spans="1:41" ht="12.75" customHeight="1">
      <c r="A186" s="1217"/>
      <c r="B186" s="1217"/>
      <c r="C186" s="1217"/>
      <c r="D186" s="1217"/>
      <c r="E186" s="1217"/>
      <c r="F186" s="1217"/>
      <c r="G186" s="1217"/>
      <c r="H186" s="1217"/>
      <c r="I186" s="1217"/>
      <c r="J186" s="1217"/>
      <c r="K186" s="1217"/>
      <c r="L186" s="1217"/>
      <c r="M186" s="1217"/>
      <c r="N186" s="1217"/>
      <c r="O186" s="1217"/>
      <c r="P186" s="1217"/>
      <c r="Q186" s="1217"/>
      <c r="R186" s="1217"/>
      <c r="S186" s="1217"/>
      <c r="T186" s="1217"/>
      <c r="U186" s="1217"/>
      <c r="V186" s="1217"/>
      <c r="W186" s="1217"/>
      <c r="X186" s="1217"/>
      <c r="Y186" s="1217"/>
      <c r="Z186" s="1217"/>
      <c r="AA186" s="1217"/>
      <c r="AB186" s="1217"/>
      <c r="AC186" s="1217"/>
      <c r="AD186" s="1217"/>
      <c r="AE186" s="1217"/>
      <c r="AF186" s="1217"/>
      <c r="AG186" s="1217"/>
      <c r="AH186" s="1217"/>
      <c r="AI186" s="1217"/>
      <c r="AJ186" s="1217"/>
      <c r="AK186" s="1217"/>
      <c r="AL186" s="1217"/>
      <c r="AM186" s="1217"/>
      <c r="AN186" s="1217"/>
      <c r="AO186" s="1217"/>
    </row>
  </sheetData>
  <sheetProtection selectLockedCells="1"/>
  <mergeCells count="229">
    <mergeCell ref="B53:H56"/>
    <mergeCell ref="I53:AO56"/>
    <mergeCell ref="B57:H61"/>
    <mergeCell ref="J58:R60"/>
    <mergeCell ref="X1:AO1"/>
    <mergeCell ref="X2:AC2"/>
    <mergeCell ref="AD2:AI2"/>
    <mergeCell ref="AJ2:AO2"/>
    <mergeCell ref="X3:AC7"/>
    <mergeCell ref="AD3:AI7"/>
    <mergeCell ref="AJ3:AO7"/>
    <mergeCell ref="Z19:AL19"/>
    <mergeCell ref="Z20:AL20"/>
    <mergeCell ref="Z21:AL21"/>
    <mergeCell ref="Z22:AL22"/>
    <mergeCell ref="Z23:AL23"/>
    <mergeCell ref="B48:H52"/>
    <mergeCell ref="V48:AB52"/>
    <mergeCell ref="B36:H39"/>
    <mergeCell ref="I36:AO39"/>
    <mergeCell ref="B40:H43"/>
    <mergeCell ref="I40:AO43"/>
    <mergeCell ref="B44:H47"/>
    <mergeCell ref="J45:K46"/>
    <mergeCell ref="L45:AN46"/>
    <mergeCell ref="J47:AB47"/>
    <mergeCell ref="AC47:AM47"/>
    <mergeCell ref="J49:T51"/>
    <mergeCell ref="AD49:AN51"/>
    <mergeCell ref="Z24:AL24"/>
    <mergeCell ref="AC25:AN25"/>
    <mergeCell ref="D28:AM28"/>
    <mergeCell ref="D29:AM29"/>
    <mergeCell ref="C30:AM30"/>
    <mergeCell ref="B31:H35"/>
    <mergeCell ref="J32:K34"/>
    <mergeCell ref="L32:U34"/>
    <mergeCell ref="V32:W34"/>
    <mergeCell ref="B10:AO11"/>
    <mergeCell ref="AC13:AD13"/>
    <mergeCell ref="AE13:AF13"/>
    <mergeCell ref="AH13:AI13"/>
    <mergeCell ref="AK13:AL13"/>
    <mergeCell ref="C15:K17"/>
    <mergeCell ref="X20:Y20"/>
    <mergeCell ref="U21:W22"/>
    <mergeCell ref="X23:Y23"/>
    <mergeCell ref="A67:AO68"/>
    <mergeCell ref="A71:F75"/>
    <mergeCell ref="G71:AO75"/>
    <mergeCell ref="A76:F78"/>
    <mergeCell ref="G76:H78"/>
    <mergeCell ref="I76:M78"/>
    <mergeCell ref="N76:R78"/>
    <mergeCell ref="S76:Y78"/>
    <mergeCell ref="Z76:AD78"/>
    <mergeCell ref="AE76:AH78"/>
    <mergeCell ref="AI76:AL78"/>
    <mergeCell ref="AM76:AO78"/>
    <mergeCell ref="Z79:AD82"/>
    <mergeCell ref="AE79:AH82"/>
    <mergeCell ref="AI79:AL82"/>
    <mergeCell ref="AM79:AO82"/>
    <mergeCell ref="A83:F86"/>
    <mergeCell ref="G83:H86"/>
    <mergeCell ref="I83:M86"/>
    <mergeCell ref="N83:R86"/>
    <mergeCell ref="S83:Y86"/>
    <mergeCell ref="Z83:AD86"/>
    <mergeCell ref="AE83:AH86"/>
    <mergeCell ref="AI83:AL86"/>
    <mergeCell ref="AM83:AO86"/>
    <mergeCell ref="A79:F82"/>
    <mergeCell ref="G79:H82"/>
    <mergeCell ref="I79:M82"/>
    <mergeCell ref="N79:R82"/>
    <mergeCell ref="S79:Y82"/>
    <mergeCell ref="Z87:AD90"/>
    <mergeCell ref="AE87:AH90"/>
    <mergeCell ref="AI87:AL90"/>
    <mergeCell ref="AM87:AO90"/>
    <mergeCell ref="A91:F94"/>
    <mergeCell ref="G91:H94"/>
    <mergeCell ref="I91:M94"/>
    <mergeCell ref="N91:R94"/>
    <mergeCell ref="S91:Y94"/>
    <mergeCell ref="Z91:AD94"/>
    <mergeCell ref="AE91:AH94"/>
    <mergeCell ref="AI91:AL94"/>
    <mergeCell ref="AM91:AO94"/>
    <mergeCell ref="A87:F90"/>
    <mergeCell ref="G87:H90"/>
    <mergeCell ref="I87:M90"/>
    <mergeCell ref="N87:R90"/>
    <mergeCell ref="S87:Y90"/>
    <mergeCell ref="Z95:AD98"/>
    <mergeCell ref="AE95:AH98"/>
    <mergeCell ref="AI95:AL98"/>
    <mergeCell ref="AM95:AO98"/>
    <mergeCell ref="A99:F102"/>
    <mergeCell ref="G99:H102"/>
    <mergeCell ref="I99:M102"/>
    <mergeCell ref="N99:R102"/>
    <mergeCell ref="S99:Y102"/>
    <mergeCell ref="Z99:AD102"/>
    <mergeCell ref="AE99:AH102"/>
    <mergeCell ref="AI99:AL102"/>
    <mergeCell ref="AM99:AO102"/>
    <mergeCell ref="A95:F98"/>
    <mergeCell ref="G95:H98"/>
    <mergeCell ref="I95:M98"/>
    <mergeCell ref="N95:R98"/>
    <mergeCell ref="S95:Y98"/>
    <mergeCell ref="Z103:AD106"/>
    <mergeCell ref="AE103:AH106"/>
    <mergeCell ref="AI103:AL106"/>
    <mergeCell ref="AM103:AO106"/>
    <mergeCell ref="A107:F110"/>
    <mergeCell ref="G107:H110"/>
    <mergeCell ref="I107:M110"/>
    <mergeCell ref="N107:R110"/>
    <mergeCell ref="S107:Y110"/>
    <mergeCell ref="Z107:AD110"/>
    <mergeCell ref="AE107:AH110"/>
    <mergeCell ref="AI107:AL110"/>
    <mergeCell ref="AM107:AO110"/>
    <mergeCell ref="A103:F106"/>
    <mergeCell ref="G103:H106"/>
    <mergeCell ref="I103:M106"/>
    <mergeCell ref="N103:R106"/>
    <mergeCell ref="S103:Y106"/>
    <mergeCell ref="Z111:AD114"/>
    <mergeCell ref="AE111:AH114"/>
    <mergeCell ref="AI111:AL114"/>
    <mergeCell ref="AM111:AO114"/>
    <mergeCell ref="A115:F118"/>
    <mergeCell ref="G115:H118"/>
    <mergeCell ref="I115:M118"/>
    <mergeCell ref="N115:R118"/>
    <mergeCell ref="S115:Y118"/>
    <mergeCell ref="Z115:AD118"/>
    <mergeCell ref="AE115:AH118"/>
    <mergeCell ref="AI115:AL118"/>
    <mergeCell ref="AM115:AO118"/>
    <mergeCell ref="A111:F114"/>
    <mergeCell ref="G111:H114"/>
    <mergeCell ref="I111:M114"/>
    <mergeCell ref="N111:R114"/>
    <mergeCell ref="S111:Y114"/>
    <mergeCell ref="Z119:AD122"/>
    <mergeCell ref="AE119:AH122"/>
    <mergeCell ref="AI119:AL122"/>
    <mergeCell ref="AM119:AO122"/>
    <mergeCell ref="A128:AO129"/>
    <mergeCell ref="A119:F122"/>
    <mergeCell ref="G119:H122"/>
    <mergeCell ref="I119:M122"/>
    <mergeCell ref="N119:R122"/>
    <mergeCell ref="S119:Y122"/>
    <mergeCell ref="A131:J131"/>
    <mergeCell ref="AG132:AH132"/>
    <mergeCell ref="AJ132:AK132"/>
    <mergeCell ref="AM132:AN132"/>
    <mergeCell ref="A134:J139"/>
    <mergeCell ref="K134:M139"/>
    <mergeCell ref="N134:U139"/>
    <mergeCell ref="V134:AI136"/>
    <mergeCell ref="AJ134:AO139"/>
    <mergeCell ref="V137:AB139"/>
    <mergeCell ref="AC137:AI139"/>
    <mergeCell ref="AJ140:AO143"/>
    <mergeCell ref="A144:J147"/>
    <mergeCell ref="K144:M147"/>
    <mergeCell ref="N144:U147"/>
    <mergeCell ref="V144:AB147"/>
    <mergeCell ref="AC144:AI147"/>
    <mergeCell ref="AJ144:AO147"/>
    <mergeCell ref="A140:J143"/>
    <mergeCell ref="K140:M143"/>
    <mergeCell ref="N140:U143"/>
    <mergeCell ref="V140:AB143"/>
    <mergeCell ref="AC140:AI143"/>
    <mergeCell ref="AJ148:AO151"/>
    <mergeCell ref="A152:J155"/>
    <mergeCell ref="K152:M155"/>
    <mergeCell ref="N152:U155"/>
    <mergeCell ref="V152:AB155"/>
    <mergeCell ref="AC152:AI155"/>
    <mergeCell ref="AJ152:AO155"/>
    <mergeCell ref="A148:J151"/>
    <mergeCell ref="K148:M151"/>
    <mergeCell ref="N148:U151"/>
    <mergeCell ref="V148:AB151"/>
    <mergeCell ref="AC148:AI151"/>
    <mergeCell ref="AJ156:AO159"/>
    <mergeCell ref="A160:J163"/>
    <mergeCell ref="K160:M163"/>
    <mergeCell ref="N160:U163"/>
    <mergeCell ref="V160:AB163"/>
    <mergeCell ref="AC160:AI163"/>
    <mergeCell ref="AJ160:AO163"/>
    <mergeCell ref="A156:J159"/>
    <mergeCell ref="K156:M159"/>
    <mergeCell ref="N156:U159"/>
    <mergeCell ref="V156:AB159"/>
    <mergeCell ref="AC156:AI159"/>
    <mergeCell ref="AJ164:AO167"/>
    <mergeCell ref="A168:J171"/>
    <mergeCell ref="K168:M171"/>
    <mergeCell ref="N168:U171"/>
    <mergeCell ref="V168:AB171"/>
    <mergeCell ref="AC168:AI171"/>
    <mergeCell ref="AJ168:AO171"/>
    <mergeCell ref="A164:J167"/>
    <mergeCell ref="K164:M167"/>
    <mergeCell ref="N164:U167"/>
    <mergeCell ref="V164:AB167"/>
    <mergeCell ref="AC164:AI167"/>
    <mergeCell ref="A182:AO186"/>
    <mergeCell ref="AJ172:AO175"/>
    <mergeCell ref="A176:U180"/>
    <mergeCell ref="V176:AB180"/>
    <mergeCell ref="AC176:AI180"/>
    <mergeCell ref="AJ176:AO180"/>
    <mergeCell ref="A172:J175"/>
    <mergeCell ref="K172:M175"/>
    <mergeCell ref="N172:U175"/>
    <mergeCell ref="V172:AB175"/>
    <mergeCell ref="AC172:AI175"/>
  </mergeCells>
  <phoneticPr fontId="1"/>
  <printOptions horizontalCentered="1" verticalCentered="1"/>
  <pageMargins left="0.51181102362204722" right="0.51181102362204722" top="0.74803149606299213" bottom="0.74803149606299213" header="0.31496062992125984" footer="0.31496062992125984"/>
  <pageSetup paperSize="9" firstPageNumber="8" orientation="portrait" blackAndWhite="1" r:id="rId1"/>
  <colBreaks count="1" manualBreakCount="1">
    <brk id="4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P63"/>
  <sheetViews>
    <sheetView showZeros="0" view="pageBreakPreview" topLeftCell="A10" zoomScaleNormal="85" zoomScaleSheetLayoutView="100" zoomScalePageLayoutView="25" workbookViewId="0">
      <selection activeCell="AD51" sqref="AD51:AN53"/>
    </sheetView>
  </sheetViews>
  <sheetFormatPr defaultColWidth="9" defaultRowHeight="12.75" customHeight="1"/>
  <cols>
    <col min="1" max="41" width="2.125" style="118" customWidth="1"/>
    <col min="42" max="42" width="7.25" style="118" customWidth="1"/>
    <col min="43" max="16384" width="9" style="21"/>
  </cols>
  <sheetData>
    <row r="1" spans="1:42" ht="12.75" customHeight="1">
      <c r="S1" s="576"/>
      <c r="T1" s="576"/>
      <c r="U1" s="576"/>
      <c r="V1" s="576"/>
      <c r="W1" s="577"/>
      <c r="X1" s="884" t="s">
        <v>193</v>
      </c>
      <c r="Y1" s="885"/>
      <c r="Z1" s="885"/>
      <c r="AA1" s="885"/>
      <c r="AB1" s="885"/>
      <c r="AC1" s="885"/>
      <c r="AD1" s="885"/>
      <c r="AE1" s="885"/>
      <c r="AF1" s="885"/>
      <c r="AG1" s="885"/>
      <c r="AH1" s="885"/>
      <c r="AI1" s="885"/>
      <c r="AJ1" s="885"/>
      <c r="AK1" s="885"/>
      <c r="AL1" s="885"/>
      <c r="AM1" s="885"/>
      <c r="AN1" s="885"/>
      <c r="AO1" s="886"/>
      <c r="AP1" s="581"/>
    </row>
    <row r="2" spans="1:42" ht="12.75" customHeight="1">
      <c r="B2" s="547"/>
      <c r="C2" s="566"/>
      <c r="D2" s="566"/>
      <c r="E2" s="566"/>
      <c r="Q2" s="547"/>
      <c r="S2" s="576"/>
      <c r="T2" s="576"/>
      <c r="U2" s="576"/>
      <c r="V2" s="576"/>
      <c r="W2" s="577"/>
      <c r="X2" s="881" t="s">
        <v>194</v>
      </c>
      <c r="Y2" s="882"/>
      <c r="Z2" s="882"/>
      <c r="AA2" s="882"/>
      <c r="AB2" s="882"/>
      <c r="AC2" s="882"/>
      <c r="AD2" s="882" t="s">
        <v>195</v>
      </c>
      <c r="AE2" s="882"/>
      <c r="AF2" s="882"/>
      <c r="AG2" s="882"/>
      <c r="AH2" s="882"/>
      <c r="AI2" s="882"/>
      <c r="AJ2" s="882" t="s">
        <v>196</v>
      </c>
      <c r="AK2" s="882"/>
      <c r="AL2" s="882"/>
      <c r="AM2" s="882"/>
      <c r="AN2" s="882"/>
      <c r="AO2" s="887"/>
      <c r="AP2" s="581"/>
    </row>
    <row r="3" spans="1:42" ht="12.75" customHeight="1">
      <c r="Q3" s="547"/>
      <c r="S3" s="576"/>
      <c r="T3" s="576"/>
      <c r="U3" s="576"/>
      <c r="V3" s="576"/>
      <c r="W3" s="577"/>
      <c r="X3" s="865"/>
      <c r="Y3" s="866"/>
      <c r="Z3" s="866"/>
      <c r="AA3" s="866"/>
      <c r="AB3" s="866"/>
      <c r="AC3" s="866"/>
      <c r="AD3" s="866"/>
      <c r="AE3" s="866"/>
      <c r="AF3" s="866"/>
      <c r="AG3" s="866"/>
      <c r="AH3" s="866"/>
      <c r="AI3" s="866"/>
      <c r="AJ3" s="866"/>
      <c r="AK3" s="866"/>
      <c r="AL3" s="866"/>
      <c r="AM3" s="866"/>
      <c r="AN3" s="866"/>
      <c r="AO3" s="871"/>
      <c r="AP3" s="551"/>
    </row>
    <row r="4" spans="1:42" ht="12.75" customHeight="1">
      <c r="Q4" s="547"/>
      <c r="S4" s="576"/>
      <c r="T4" s="576"/>
      <c r="U4" s="576"/>
      <c r="V4" s="576"/>
      <c r="W4" s="577"/>
      <c r="X4" s="865"/>
      <c r="Y4" s="866"/>
      <c r="Z4" s="866"/>
      <c r="AA4" s="866"/>
      <c r="AB4" s="866"/>
      <c r="AC4" s="866"/>
      <c r="AD4" s="866"/>
      <c r="AE4" s="866"/>
      <c r="AF4" s="866"/>
      <c r="AG4" s="866"/>
      <c r="AH4" s="866"/>
      <c r="AI4" s="866"/>
      <c r="AJ4" s="866"/>
      <c r="AK4" s="866"/>
      <c r="AL4" s="866"/>
      <c r="AM4" s="866"/>
      <c r="AN4" s="866"/>
      <c r="AO4" s="871"/>
      <c r="AP4" s="551"/>
    </row>
    <row r="5" spans="1:42" ht="12.75" customHeight="1">
      <c r="Q5" s="547"/>
      <c r="S5" s="576"/>
      <c r="T5" s="576"/>
      <c r="U5" s="576"/>
      <c r="V5" s="576"/>
      <c r="W5" s="577"/>
      <c r="X5" s="865"/>
      <c r="Y5" s="866"/>
      <c r="Z5" s="866"/>
      <c r="AA5" s="866"/>
      <c r="AB5" s="866"/>
      <c r="AC5" s="866"/>
      <c r="AD5" s="866"/>
      <c r="AE5" s="866"/>
      <c r="AF5" s="866"/>
      <c r="AG5" s="866"/>
      <c r="AH5" s="866"/>
      <c r="AI5" s="866"/>
      <c r="AJ5" s="866"/>
      <c r="AK5" s="866"/>
      <c r="AL5" s="866"/>
      <c r="AM5" s="866"/>
      <c r="AN5" s="866"/>
      <c r="AO5" s="871"/>
      <c r="AP5" s="551"/>
    </row>
    <row r="6" spans="1:42" ht="12.75" customHeight="1">
      <c r="B6" s="558"/>
      <c r="C6" s="176"/>
      <c r="D6" s="176"/>
      <c r="E6" s="176"/>
      <c r="F6" s="176"/>
      <c r="G6" s="558"/>
      <c r="H6" s="558"/>
      <c r="I6" s="558"/>
      <c r="J6" s="558"/>
      <c r="K6" s="558"/>
      <c r="L6" s="558"/>
      <c r="M6" s="558"/>
      <c r="N6" s="558"/>
      <c r="O6" s="558"/>
      <c r="P6" s="558"/>
      <c r="Q6" s="547"/>
      <c r="R6" s="576"/>
      <c r="S6" s="576"/>
      <c r="T6" s="576"/>
      <c r="U6" s="576"/>
      <c r="V6" s="576"/>
      <c r="W6" s="577"/>
      <c r="X6" s="865"/>
      <c r="Y6" s="866"/>
      <c r="Z6" s="866"/>
      <c r="AA6" s="866"/>
      <c r="AB6" s="866"/>
      <c r="AC6" s="866"/>
      <c r="AD6" s="866"/>
      <c r="AE6" s="866"/>
      <c r="AF6" s="866"/>
      <c r="AG6" s="866"/>
      <c r="AH6" s="866"/>
      <c r="AI6" s="866"/>
      <c r="AJ6" s="866"/>
      <c r="AK6" s="866"/>
      <c r="AL6" s="866"/>
      <c r="AM6" s="866"/>
      <c r="AN6" s="866"/>
      <c r="AO6" s="871"/>
      <c r="AP6" s="551"/>
    </row>
    <row r="7" spans="1:42" ht="12.75" customHeight="1" thickBot="1">
      <c r="B7" s="547" t="s">
        <v>858</v>
      </c>
      <c r="C7" s="176"/>
      <c r="D7" s="176"/>
      <c r="E7" s="176"/>
      <c r="F7" s="176"/>
      <c r="G7" s="558"/>
      <c r="H7" s="558"/>
      <c r="I7" s="558"/>
      <c r="J7" s="558"/>
      <c r="K7" s="558"/>
      <c r="L7" s="558"/>
      <c r="M7" s="558"/>
      <c r="N7" s="558"/>
      <c r="O7" s="558"/>
      <c r="P7" s="558"/>
      <c r="Q7" s="547"/>
      <c r="R7" s="576"/>
      <c r="S7" s="159"/>
      <c r="T7" s="159"/>
      <c r="U7" s="159"/>
      <c r="V7" s="159"/>
      <c r="W7" s="160"/>
      <c r="X7" s="867"/>
      <c r="Y7" s="868"/>
      <c r="Z7" s="868"/>
      <c r="AA7" s="868"/>
      <c r="AB7" s="868"/>
      <c r="AC7" s="868"/>
      <c r="AD7" s="868"/>
      <c r="AE7" s="868"/>
      <c r="AF7" s="868"/>
      <c r="AG7" s="868"/>
      <c r="AH7" s="868"/>
      <c r="AI7" s="868"/>
      <c r="AJ7" s="868"/>
      <c r="AK7" s="868"/>
      <c r="AL7" s="868"/>
      <c r="AM7" s="868"/>
      <c r="AN7" s="868"/>
      <c r="AO7" s="872"/>
      <c r="AP7" s="551"/>
    </row>
    <row r="8" spans="1:42"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c r="AP8" s="576"/>
    </row>
    <row r="9" spans="1:42" s="23" customFormat="1" ht="12.75" customHeight="1">
      <c r="A9" s="118"/>
      <c r="B9" s="965" t="s">
        <v>855</v>
      </c>
      <c r="C9" s="973"/>
      <c r="D9" s="973"/>
      <c r="E9" s="973"/>
      <c r="F9" s="973"/>
      <c r="G9" s="973"/>
      <c r="H9" s="973"/>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3"/>
      <c r="AK9" s="973"/>
      <c r="AL9" s="973"/>
      <c r="AM9" s="973"/>
      <c r="AN9" s="973"/>
      <c r="AO9" s="974"/>
      <c r="AP9" s="568"/>
    </row>
    <row r="10" spans="1:42" s="23" customFormat="1" ht="12.75" customHeight="1">
      <c r="A10" s="118"/>
      <c r="B10" s="975"/>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4"/>
      <c r="AP10" s="568"/>
    </row>
    <row r="11" spans="1:42" s="23" customFormat="1" ht="12.75" customHeight="1">
      <c r="A11" s="118"/>
      <c r="B11" s="120"/>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51"/>
      <c r="AL11" s="551"/>
      <c r="AM11" s="576"/>
      <c r="AN11" s="576"/>
      <c r="AO11" s="577"/>
      <c r="AP11" s="576"/>
    </row>
    <row r="12" spans="1:42" s="23" customFormat="1" ht="12.75" customHeight="1">
      <c r="A12" s="118"/>
      <c r="B12" s="120"/>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968">
        <f>data!$C$19</f>
        <v>0</v>
      </c>
      <c r="AD12" s="968"/>
      <c r="AE12" s="1188"/>
      <c r="AF12" s="1188"/>
      <c r="AG12" s="576" t="s">
        <v>10</v>
      </c>
      <c r="AH12" s="933"/>
      <c r="AI12" s="933"/>
      <c r="AJ12" s="576" t="s">
        <v>9</v>
      </c>
      <c r="AK12" s="933"/>
      <c r="AL12" s="933"/>
      <c r="AM12" s="576" t="s">
        <v>8</v>
      </c>
      <c r="AN12" s="576"/>
      <c r="AO12" s="577"/>
      <c r="AP12" s="576"/>
    </row>
    <row r="13" spans="1:42" s="23" customFormat="1" ht="12.75" customHeight="1">
      <c r="A13" s="118"/>
      <c r="B13" s="120"/>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47"/>
      <c r="AD13" s="547"/>
      <c r="AE13" s="565"/>
      <c r="AF13" s="565"/>
      <c r="AG13" s="576"/>
      <c r="AH13" s="551"/>
      <c r="AI13" s="551"/>
      <c r="AJ13" s="576"/>
      <c r="AK13" s="551"/>
      <c r="AL13" s="551"/>
      <c r="AM13" s="576"/>
      <c r="AN13" s="576"/>
      <c r="AO13" s="577"/>
      <c r="AP13" s="576"/>
    </row>
    <row r="14" spans="1:42" s="23" customFormat="1" ht="12.75" customHeight="1">
      <c r="A14" s="118"/>
      <c r="B14" s="120"/>
      <c r="C14" s="961" t="s">
        <v>22</v>
      </c>
      <c r="D14" s="961"/>
      <c r="E14" s="961"/>
      <c r="F14" s="961"/>
      <c r="G14" s="961"/>
      <c r="H14" s="961"/>
      <c r="I14" s="961"/>
      <c r="J14" s="961"/>
      <c r="K14" s="961"/>
      <c r="L14" s="933"/>
      <c r="M14" s="933"/>
      <c r="N14" s="558"/>
      <c r="O14" s="558"/>
      <c r="P14" s="558"/>
      <c r="Q14" s="558"/>
      <c r="R14" s="547"/>
      <c r="S14" s="547"/>
      <c r="T14" s="576"/>
      <c r="U14" s="576"/>
      <c r="V14" s="576"/>
      <c r="W14" s="576"/>
      <c r="X14" s="576"/>
      <c r="Y14" s="576"/>
      <c r="Z14" s="576"/>
      <c r="AA14" s="576"/>
      <c r="AB14" s="576"/>
      <c r="AC14" s="576"/>
      <c r="AD14" s="576"/>
      <c r="AE14" s="576"/>
      <c r="AF14" s="576"/>
      <c r="AG14" s="576"/>
      <c r="AH14" s="576"/>
      <c r="AI14" s="576"/>
      <c r="AJ14" s="576"/>
      <c r="AK14" s="576"/>
      <c r="AL14" s="576"/>
      <c r="AM14" s="576"/>
      <c r="AN14" s="576"/>
      <c r="AO14" s="577"/>
      <c r="AP14" s="576"/>
    </row>
    <row r="15" spans="1:42" s="23" customFormat="1" ht="12.75" customHeight="1">
      <c r="A15" s="118"/>
      <c r="B15" s="120"/>
      <c r="C15" s="961"/>
      <c r="D15" s="961"/>
      <c r="E15" s="961"/>
      <c r="F15" s="961"/>
      <c r="G15" s="961"/>
      <c r="H15" s="961"/>
      <c r="I15" s="961"/>
      <c r="J15" s="961"/>
      <c r="K15" s="961"/>
      <c r="L15" s="933"/>
      <c r="M15" s="933"/>
      <c r="N15" s="558"/>
      <c r="O15" s="558"/>
      <c r="P15" s="558"/>
      <c r="Q15" s="558"/>
      <c r="R15" s="547"/>
      <c r="S15" s="547"/>
      <c r="T15" s="576"/>
      <c r="U15" s="576"/>
      <c r="V15" s="576"/>
      <c r="W15" s="576"/>
      <c r="X15" s="576"/>
      <c r="Y15" s="576"/>
      <c r="Z15" s="576"/>
      <c r="AA15" s="576"/>
      <c r="AB15" s="576"/>
      <c r="AC15" s="576"/>
      <c r="AD15" s="576"/>
      <c r="AE15" s="576"/>
      <c r="AF15" s="576"/>
      <c r="AG15" s="576"/>
      <c r="AH15" s="576"/>
      <c r="AI15" s="576"/>
      <c r="AJ15" s="576"/>
      <c r="AK15" s="576"/>
      <c r="AL15" s="576"/>
      <c r="AM15" s="576"/>
      <c r="AN15" s="576"/>
      <c r="AO15" s="577"/>
      <c r="AP15" s="576"/>
    </row>
    <row r="16" spans="1:42" s="23" customFormat="1" ht="12.75" customHeight="1">
      <c r="A16" s="118"/>
      <c r="B16" s="120"/>
      <c r="C16" s="961"/>
      <c r="D16" s="961"/>
      <c r="E16" s="961"/>
      <c r="F16" s="961"/>
      <c r="G16" s="961"/>
      <c r="H16" s="961"/>
      <c r="I16" s="961"/>
      <c r="J16" s="961"/>
      <c r="K16" s="961"/>
      <c r="L16" s="1172"/>
      <c r="M16" s="1172"/>
      <c r="N16" s="567"/>
      <c r="O16" s="567"/>
      <c r="P16" s="567"/>
      <c r="Q16" s="567"/>
      <c r="R16" s="567"/>
      <c r="S16" s="567"/>
      <c r="T16" s="576"/>
      <c r="U16" s="576"/>
      <c r="V16" s="576"/>
      <c r="W16" s="576"/>
      <c r="X16" s="576"/>
      <c r="Y16" s="576"/>
      <c r="Z16" s="576"/>
      <c r="AA16" s="576"/>
      <c r="AB16" s="576"/>
      <c r="AC16" s="576"/>
      <c r="AD16" s="576"/>
      <c r="AE16" s="576"/>
      <c r="AF16" s="576"/>
      <c r="AG16" s="576"/>
      <c r="AH16" s="576"/>
      <c r="AI16" s="576"/>
      <c r="AJ16" s="576"/>
      <c r="AK16" s="576"/>
      <c r="AL16" s="576"/>
      <c r="AM16" s="576"/>
      <c r="AN16" s="576"/>
      <c r="AO16" s="577"/>
      <c r="AP16" s="576"/>
    </row>
    <row r="17" spans="1:42" s="23" customFormat="1" ht="12.75" customHeight="1">
      <c r="A17" s="118"/>
      <c r="B17" s="120"/>
      <c r="C17" s="552"/>
      <c r="D17" s="552"/>
      <c r="E17" s="552"/>
      <c r="F17" s="552"/>
      <c r="G17" s="552"/>
      <c r="H17" s="552"/>
      <c r="I17" s="552"/>
      <c r="J17" s="552"/>
      <c r="K17" s="552"/>
      <c r="L17" s="567"/>
      <c r="M17" s="567"/>
      <c r="N17" s="567"/>
      <c r="O17" s="567"/>
      <c r="P17" s="567"/>
      <c r="Q17" s="567"/>
      <c r="R17" s="567"/>
      <c r="S17" s="567"/>
      <c r="T17" s="576"/>
      <c r="U17" s="576"/>
      <c r="V17" s="576"/>
      <c r="W17" s="576"/>
      <c r="X17" s="576"/>
      <c r="Y17" s="576"/>
      <c r="Z17" s="576"/>
      <c r="AA17" s="576"/>
      <c r="AB17" s="576"/>
      <c r="AC17" s="576"/>
      <c r="AD17" s="576"/>
      <c r="AE17" s="576"/>
      <c r="AF17" s="576"/>
      <c r="AG17" s="576"/>
      <c r="AH17" s="576"/>
      <c r="AI17" s="576"/>
      <c r="AJ17" s="576"/>
      <c r="AK17" s="576"/>
      <c r="AL17" s="576"/>
      <c r="AM17" s="576"/>
      <c r="AN17" s="576"/>
      <c r="AO17" s="577"/>
      <c r="AP17" s="576"/>
    </row>
    <row r="18" spans="1:42" ht="12.75" customHeight="1">
      <c r="B18" s="120"/>
      <c r="C18" s="576"/>
      <c r="D18" s="576"/>
      <c r="E18" s="576"/>
      <c r="F18" s="576"/>
      <c r="G18" s="576"/>
      <c r="H18" s="576"/>
      <c r="I18" s="576"/>
      <c r="J18" s="576"/>
      <c r="K18" s="576"/>
      <c r="L18" s="576"/>
      <c r="M18" s="576"/>
      <c r="N18" s="576"/>
      <c r="O18" s="576"/>
      <c r="P18" s="576"/>
      <c r="Q18" s="576"/>
      <c r="R18" s="576"/>
      <c r="S18" s="576"/>
      <c r="T18" s="576"/>
      <c r="U18" s="576"/>
      <c r="V18" s="576"/>
      <c r="W18" s="576"/>
      <c r="X18" s="547"/>
      <c r="Y18" s="547"/>
      <c r="Z18" s="558"/>
      <c r="AA18" s="558"/>
      <c r="AB18" s="558"/>
      <c r="AC18" s="558"/>
      <c r="AD18" s="558"/>
      <c r="AE18" s="558"/>
      <c r="AF18" s="558"/>
      <c r="AG18" s="558"/>
      <c r="AH18" s="558"/>
      <c r="AI18" s="558"/>
      <c r="AJ18" s="558"/>
      <c r="AK18" s="558"/>
      <c r="AL18" s="558"/>
      <c r="AM18" s="558"/>
      <c r="AN18" s="558"/>
      <c r="AO18" s="577"/>
      <c r="AP18" s="576"/>
    </row>
    <row r="19" spans="1:42" ht="12.75" customHeight="1">
      <c r="B19" s="120"/>
      <c r="T19" s="576"/>
      <c r="U19" s="576"/>
      <c r="V19" s="576"/>
      <c r="W19" s="576"/>
      <c r="X19" s="576"/>
      <c r="Y19" s="576"/>
      <c r="Z19" s="934">
        <f>data!$C$10</f>
        <v>0</v>
      </c>
      <c r="AA19" s="934"/>
      <c r="AB19" s="934"/>
      <c r="AC19" s="934"/>
      <c r="AD19" s="934"/>
      <c r="AE19" s="934"/>
      <c r="AF19" s="934"/>
      <c r="AG19" s="934"/>
      <c r="AH19" s="934"/>
      <c r="AI19" s="934"/>
      <c r="AJ19" s="934"/>
      <c r="AK19" s="934"/>
      <c r="AL19" s="934"/>
      <c r="AN19" s="558"/>
      <c r="AO19" s="577"/>
      <c r="AP19" s="576"/>
    </row>
    <row r="20" spans="1:42" ht="12.75" customHeight="1">
      <c r="B20" s="120"/>
      <c r="T20" s="576"/>
      <c r="U20" s="576"/>
      <c r="V20" s="576"/>
      <c r="W20" s="576"/>
      <c r="X20" s="937" t="s">
        <v>0</v>
      </c>
      <c r="Y20" s="937"/>
      <c r="Z20" s="935" t="str">
        <f>data!$C$11</f>
        <v>東京都大田区○○○○■丁目</v>
      </c>
      <c r="AA20" s="935"/>
      <c r="AB20" s="935"/>
      <c r="AC20" s="935"/>
      <c r="AD20" s="935"/>
      <c r="AE20" s="935"/>
      <c r="AF20" s="935"/>
      <c r="AG20" s="935"/>
      <c r="AH20" s="935"/>
      <c r="AI20" s="935"/>
      <c r="AJ20" s="935"/>
      <c r="AK20" s="935"/>
      <c r="AL20" s="935"/>
      <c r="AN20" s="576"/>
      <c r="AO20" s="577"/>
      <c r="AP20" s="576"/>
    </row>
    <row r="21" spans="1:42" ht="12.75" customHeight="1">
      <c r="B21" s="120"/>
      <c r="T21" s="576"/>
      <c r="U21" s="576"/>
      <c r="V21" s="576"/>
      <c r="W21" s="576"/>
      <c r="X21" s="576"/>
      <c r="Y21" s="576"/>
      <c r="Z21" s="935" t="str">
        <f>data!$C$12</f>
        <v>◆番◇号　蒲田ビル</v>
      </c>
      <c r="AA21" s="935"/>
      <c r="AB21" s="935"/>
      <c r="AC21" s="935"/>
      <c r="AD21" s="935"/>
      <c r="AE21" s="935"/>
      <c r="AF21" s="935"/>
      <c r="AG21" s="935"/>
      <c r="AH21" s="935"/>
      <c r="AI21" s="935"/>
      <c r="AJ21" s="935"/>
      <c r="AK21" s="935"/>
      <c r="AL21" s="935"/>
      <c r="AN21" s="576"/>
      <c r="AO21" s="577"/>
      <c r="AP21" s="576"/>
    </row>
    <row r="22" spans="1:42" ht="12.75" customHeight="1">
      <c r="B22" s="120"/>
      <c r="T22" s="576"/>
      <c r="U22" s="933" t="s">
        <v>21</v>
      </c>
      <c r="V22" s="933"/>
      <c r="W22" s="933"/>
      <c r="X22" s="576"/>
      <c r="Y22" s="576"/>
      <c r="Z22" s="936" t="str">
        <f>data!$C$13</f>
        <v>○〇○〇総合建設</v>
      </c>
      <c r="AA22" s="936"/>
      <c r="AB22" s="936"/>
      <c r="AC22" s="936"/>
      <c r="AD22" s="936"/>
      <c r="AE22" s="936"/>
      <c r="AF22" s="936"/>
      <c r="AG22" s="936"/>
      <c r="AH22" s="936"/>
      <c r="AI22" s="936"/>
      <c r="AJ22" s="936"/>
      <c r="AK22" s="936"/>
      <c r="AL22" s="936"/>
      <c r="AN22" s="576"/>
      <c r="AO22" s="577"/>
      <c r="AP22" s="576"/>
    </row>
    <row r="23" spans="1:42" ht="12.75" customHeight="1">
      <c r="B23" s="120"/>
      <c r="T23" s="576"/>
      <c r="U23" s="933"/>
      <c r="V23" s="933"/>
      <c r="W23" s="933"/>
      <c r="X23" s="937" t="s">
        <v>1</v>
      </c>
      <c r="Y23" s="937"/>
      <c r="Z23" s="936" t="str">
        <f>data!$C$14</f>
        <v>第一支店</v>
      </c>
      <c r="AA23" s="936"/>
      <c r="AB23" s="936"/>
      <c r="AC23" s="936"/>
      <c r="AD23" s="936"/>
      <c r="AE23" s="936"/>
      <c r="AF23" s="936"/>
      <c r="AG23" s="936"/>
      <c r="AH23" s="936"/>
      <c r="AI23" s="936"/>
      <c r="AJ23" s="936"/>
      <c r="AK23" s="936"/>
      <c r="AL23" s="936"/>
      <c r="AN23" s="547"/>
      <c r="AO23" s="577"/>
      <c r="AP23" s="576"/>
    </row>
    <row r="24" spans="1:42" ht="12.75" customHeight="1">
      <c r="B24" s="120"/>
      <c r="T24" s="576"/>
      <c r="U24" s="576"/>
      <c r="V24" s="576"/>
      <c r="W24" s="576"/>
      <c r="X24" s="576"/>
      <c r="Y24" s="576"/>
      <c r="Z24" s="931" t="str">
        <f>IF(data!$C$15="",0,data!$C$15&amp;"　"&amp;data!$C$16)</f>
        <v>代表取締役　大田　太郎</v>
      </c>
      <c r="AA24" s="931"/>
      <c r="AB24" s="931"/>
      <c r="AC24" s="931"/>
      <c r="AD24" s="931"/>
      <c r="AE24" s="931"/>
      <c r="AF24" s="931"/>
      <c r="AG24" s="931"/>
      <c r="AH24" s="931"/>
      <c r="AI24" s="931"/>
      <c r="AJ24" s="931"/>
      <c r="AK24" s="931"/>
      <c r="AL24" s="931"/>
      <c r="AN24" s="576"/>
      <c r="AO24" s="577"/>
      <c r="AP24" s="576"/>
    </row>
    <row r="25" spans="1:42" ht="12.75" customHeight="1">
      <c r="B25" s="120"/>
      <c r="AN25" s="576"/>
      <c r="AO25" s="577"/>
      <c r="AP25" s="576"/>
    </row>
    <row r="26" spans="1:42" ht="12.75" customHeight="1">
      <c r="B26" s="120"/>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52"/>
      <c r="AB26" s="552"/>
      <c r="AC26" s="552"/>
      <c r="AD26" s="552"/>
      <c r="AE26" s="552"/>
      <c r="AF26" s="552"/>
      <c r="AG26" s="552"/>
      <c r="AH26" s="552"/>
      <c r="AI26" s="552"/>
      <c r="AJ26" s="552"/>
      <c r="AK26" s="552"/>
      <c r="AL26" s="552"/>
      <c r="AM26" s="552"/>
      <c r="AN26" s="576"/>
      <c r="AO26" s="577"/>
      <c r="AP26" s="576"/>
    </row>
    <row r="27" spans="1:42" ht="12.75" customHeight="1">
      <c r="B27" s="120"/>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52"/>
      <c r="AB27" s="552"/>
      <c r="AC27" s="552"/>
      <c r="AD27" s="552"/>
      <c r="AE27" s="552"/>
      <c r="AF27" s="552"/>
      <c r="AG27" s="552"/>
      <c r="AH27" s="552"/>
      <c r="AI27" s="552"/>
      <c r="AJ27" s="552"/>
      <c r="AK27" s="552"/>
      <c r="AL27" s="552"/>
      <c r="AM27" s="552"/>
      <c r="AN27" s="576"/>
      <c r="AO27" s="577"/>
      <c r="AP27" s="576"/>
    </row>
    <row r="28" spans="1:42" ht="12.75" customHeight="1">
      <c r="B28" s="120"/>
      <c r="C28" s="961" t="s">
        <v>856</v>
      </c>
      <c r="D28" s="961"/>
      <c r="E28" s="961"/>
      <c r="F28" s="961"/>
      <c r="G28" s="961"/>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558"/>
      <c r="AN28" s="558"/>
      <c r="AO28" s="577"/>
      <c r="AP28" s="576"/>
    </row>
    <row r="29" spans="1:42" ht="12.75" customHeight="1">
      <c r="B29" s="120"/>
      <c r="C29" s="569"/>
      <c r="D29" s="569"/>
      <c r="E29" s="569"/>
      <c r="F29" s="569"/>
      <c r="G29" s="569"/>
      <c r="H29" s="569"/>
      <c r="I29" s="569"/>
      <c r="J29" s="569"/>
      <c r="K29" s="569"/>
      <c r="L29" s="569"/>
      <c r="M29" s="569"/>
      <c r="N29" s="548"/>
      <c r="O29" s="548"/>
      <c r="P29" s="548"/>
      <c r="Q29" s="548"/>
      <c r="R29" s="548"/>
      <c r="S29" s="548"/>
      <c r="T29" s="548"/>
      <c r="U29" s="558"/>
      <c r="V29" s="558"/>
      <c r="W29" s="558"/>
      <c r="X29" s="558"/>
      <c r="Y29" s="558"/>
      <c r="Z29" s="558"/>
      <c r="AA29" s="558"/>
      <c r="AB29" s="558"/>
      <c r="AC29" s="558"/>
      <c r="AD29" s="558"/>
      <c r="AE29" s="558"/>
      <c r="AF29" s="558"/>
      <c r="AG29" s="558"/>
      <c r="AH29" s="576"/>
      <c r="AI29" s="576"/>
      <c r="AJ29" s="558"/>
      <c r="AK29" s="558"/>
      <c r="AL29" s="558"/>
      <c r="AM29" s="558"/>
      <c r="AN29" s="547"/>
      <c r="AO29" s="577"/>
      <c r="AP29" s="576"/>
    </row>
    <row r="30" spans="1:42" ht="12.75" customHeight="1">
      <c r="B30" s="938" t="s">
        <v>20</v>
      </c>
      <c r="C30" s="939"/>
      <c r="D30" s="939"/>
      <c r="E30" s="939"/>
      <c r="F30" s="939"/>
      <c r="G30" s="939"/>
      <c r="H30" s="940"/>
      <c r="I30" s="149"/>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1"/>
      <c r="AP30" s="142"/>
    </row>
    <row r="31" spans="1:42" ht="12.75" customHeight="1">
      <c r="B31" s="941"/>
      <c r="C31" s="942"/>
      <c r="D31" s="942"/>
      <c r="E31" s="942"/>
      <c r="F31" s="942"/>
      <c r="G31" s="942"/>
      <c r="H31" s="943"/>
      <c r="I31" s="152"/>
      <c r="J31" s="942" t="s">
        <v>19</v>
      </c>
      <c r="K31" s="942"/>
      <c r="L31" s="947">
        <f>data!$C$4</f>
        <v>1111111111</v>
      </c>
      <c r="M31" s="947"/>
      <c r="N31" s="947"/>
      <c r="O31" s="947"/>
      <c r="P31" s="947"/>
      <c r="Q31" s="947"/>
      <c r="R31" s="947"/>
      <c r="S31" s="947"/>
      <c r="T31" s="947"/>
      <c r="U31" s="947"/>
      <c r="V31" s="942" t="s">
        <v>18</v>
      </c>
      <c r="W31" s="942"/>
      <c r="X31" s="558"/>
      <c r="Y31" s="142"/>
      <c r="Z31" s="142"/>
      <c r="AA31" s="142"/>
      <c r="AB31" s="142"/>
      <c r="AC31" s="142"/>
      <c r="AD31" s="142"/>
      <c r="AE31" s="142"/>
      <c r="AF31" s="142"/>
      <c r="AG31" s="142"/>
      <c r="AH31" s="142"/>
      <c r="AI31" s="142"/>
      <c r="AJ31" s="142"/>
      <c r="AK31" s="142"/>
      <c r="AL31" s="142"/>
      <c r="AM31" s="142"/>
      <c r="AN31" s="142"/>
      <c r="AO31" s="153"/>
      <c r="AP31" s="142"/>
    </row>
    <row r="32" spans="1:42" ht="12.75" customHeight="1">
      <c r="B32" s="941"/>
      <c r="C32" s="942"/>
      <c r="D32" s="942"/>
      <c r="E32" s="942"/>
      <c r="F32" s="942"/>
      <c r="G32" s="942"/>
      <c r="H32" s="943"/>
      <c r="I32" s="152"/>
      <c r="J32" s="942"/>
      <c r="K32" s="942"/>
      <c r="L32" s="947"/>
      <c r="M32" s="947"/>
      <c r="N32" s="947"/>
      <c r="O32" s="947"/>
      <c r="P32" s="947"/>
      <c r="Q32" s="947"/>
      <c r="R32" s="947"/>
      <c r="S32" s="947"/>
      <c r="T32" s="947"/>
      <c r="U32" s="947"/>
      <c r="V32" s="942"/>
      <c r="W32" s="942"/>
      <c r="X32" s="558"/>
      <c r="Y32" s="142"/>
      <c r="Z32" s="142"/>
      <c r="AA32" s="142"/>
      <c r="AB32" s="142"/>
      <c r="AC32" s="142"/>
      <c r="AD32" s="142"/>
      <c r="AE32" s="142"/>
      <c r="AF32" s="142"/>
      <c r="AG32" s="142"/>
      <c r="AH32" s="142"/>
      <c r="AI32" s="142"/>
      <c r="AJ32" s="142"/>
      <c r="AK32" s="142"/>
      <c r="AL32" s="142"/>
      <c r="AM32" s="142"/>
      <c r="AN32" s="142"/>
      <c r="AO32" s="153"/>
      <c r="AP32" s="142"/>
    </row>
    <row r="33" spans="1:42" ht="12.75" customHeight="1">
      <c r="B33" s="941"/>
      <c r="C33" s="942"/>
      <c r="D33" s="942"/>
      <c r="E33" s="942"/>
      <c r="F33" s="942"/>
      <c r="G33" s="942"/>
      <c r="H33" s="943"/>
      <c r="I33" s="152"/>
      <c r="J33" s="942"/>
      <c r="K33" s="942"/>
      <c r="L33" s="947"/>
      <c r="M33" s="947"/>
      <c r="N33" s="947"/>
      <c r="O33" s="947"/>
      <c r="P33" s="947"/>
      <c r="Q33" s="947"/>
      <c r="R33" s="947"/>
      <c r="S33" s="947"/>
      <c r="T33" s="947"/>
      <c r="U33" s="947"/>
      <c r="V33" s="942"/>
      <c r="W33" s="942"/>
      <c r="X33" s="558"/>
      <c r="Y33" s="142"/>
      <c r="Z33" s="142"/>
      <c r="AA33" s="142"/>
      <c r="AB33" s="142"/>
      <c r="AC33" s="142"/>
      <c r="AD33" s="142"/>
      <c r="AE33" s="142"/>
      <c r="AF33" s="142"/>
      <c r="AG33" s="142"/>
      <c r="AH33" s="142"/>
      <c r="AI33" s="142"/>
      <c r="AJ33" s="142"/>
      <c r="AK33" s="142"/>
      <c r="AL33" s="142"/>
      <c r="AM33" s="142"/>
      <c r="AN33" s="142"/>
      <c r="AO33" s="153"/>
      <c r="AP33" s="142"/>
    </row>
    <row r="34" spans="1:42" ht="12.75" customHeight="1">
      <c r="B34" s="944"/>
      <c r="C34" s="945"/>
      <c r="D34" s="945"/>
      <c r="E34" s="945"/>
      <c r="F34" s="945"/>
      <c r="G34" s="945"/>
      <c r="H34" s="946"/>
      <c r="I34" s="154"/>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6"/>
      <c r="AP34" s="142"/>
    </row>
    <row r="35" spans="1:42" ht="12.75" customHeight="1">
      <c r="B35" s="938" t="s">
        <v>17</v>
      </c>
      <c r="C35" s="939"/>
      <c r="D35" s="939"/>
      <c r="E35" s="939"/>
      <c r="F35" s="939"/>
      <c r="G35" s="939"/>
      <c r="H35" s="940"/>
      <c r="I35" s="957" t="str">
        <f>data!$C$2</f>
        <v>○○工事</v>
      </c>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957"/>
      <c r="AL35" s="957"/>
      <c r="AM35" s="957"/>
      <c r="AN35" s="957"/>
      <c r="AO35" s="958"/>
      <c r="AP35" s="549"/>
    </row>
    <row r="36" spans="1:42" ht="12.75" customHeight="1">
      <c r="B36" s="941"/>
      <c r="C36" s="942"/>
      <c r="D36" s="942"/>
      <c r="E36" s="942"/>
      <c r="F36" s="942"/>
      <c r="G36" s="942"/>
      <c r="H36" s="943"/>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8"/>
      <c r="AP36" s="549"/>
    </row>
    <row r="37" spans="1:42" ht="12.75" customHeight="1">
      <c r="B37" s="941"/>
      <c r="C37" s="942"/>
      <c r="D37" s="942"/>
      <c r="E37" s="942"/>
      <c r="F37" s="942"/>
      <c r="G37" s="942"/>
      <c r="H37" s="943"/>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c r="AP37" s="549"/>
    </row>
    <row r="38" spans="1:42" s="22" customFormat="1" ht="12.75" customHeight="1">
      <c r="A38" s="118"/>
      <c r="B38" s="941"/>
      <c r="C38" s="942"/>
      <c r="D38" s="942"/>
      <c r="E38" s="942"/>
      <c r="F38" s="942"/>
      <c r="G38" s="942"/>
      <c r="H38" s="943"/>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c r="AP38" s="549"/>
    </row>
    <row r="39" spans="1:42" s="22" customFormat="1" ht="12.75" customHeight="1">
      <c r="A39" s="118"/>
      <c r="B39" s="944"/>
      <c r="C39" s="945"/>
      <c r="D39" s="945"/>
      <c r="E39" s="945"/>
      <c r="F39" s="945"/>
      <c r="G39" s="945"/>
      <c r="H39" s="946"/>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c r="AP39" s="549"/>
    </row>
    <row r="40" spans="1:42" ht="12.75" customHeight="1">
      <c r="B40" s="938" t="s">
        <v>16</v>
      </c>
      <c r="C40" s="939"/>
      <c r="D40" s="939"/>
      <c r="E40" s="939"/>
      <c r="F40" s="939"/>
      <c r="G40" s="939"/>
      <c r="H40" s="940"/>
      <c r="I40" s="959" t="str">
        <f>data!$C$3</f>
        <v>東京都大田区○○</v>
      </c>
      <c r="J40" s="959"/>
      <c r="K40" s="959"/>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60"/>
      <c r="AP40" s="552"/>
    </row>
    <row r="41" spans="1:42" ht="12.75" customHeight="1">
      <c r="B41" s="941"/>
      <c r="C41" s="942"/>
      <c r="D41" s="942"/>
      <c r="E41" s="942"/>
      <c r="F41" s="942"/>
      <c r="G41" s="942"/>
      <c r="H41" s="943"/>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2"/>
      <c r="AP41" s="552"/>
    </row>
    <row r="42" spans="1:42" ht="12.75" customHeight="1">
      <c r="B42" s="941"/>
      <c r="C42" s="942"/>
      <c r="D42" s="942"/>
      <c r="E42" s="942"/>
      <c r="F42" s="942"/>
      <c r="G42" s="942"/>
      <c r="H42" s="943"/>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2"/>
      <c r="AP42" s="552"/>
    </row>
    <row r="43" spans="1:42" ht="12.75" customHeight="1">
      <c r="B43" s="941"/>
      <c r="C43" s="942"/>
      <c r="D43" s="942"/>
      <c r="E43" s="942"/>
      <c r="F43" s="942"/>
      <c r="G43" s="942"/>
      <c r="H43" s="943"/>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2"/>
      <c r="AP43" s="552"/>
    </row>
    <row r="44" spans="1:42" ht="12.75" customHeight="1">
      <c r="B44" s="941"/>
      <c r="C44" s="942"/>
      <c r="D44" s="942"/>
      <c r="E44" s="942"/>
      <c r="F44" s="942"/>
      <c r="G44" s="942"/>
      <c r="H44" s="943"/>
      <c r="I44" s="963"/>
      <c r="J44" s="963"/>
      <c r="K44" s="963"/>
      <c r="L44" s="963"/>
      <c r="M44" s="963"/>
      <c r="N44" s="963"/>
      <c r="O44" s="963"/>
      <c r="P44" s="963"/>
      <c r="Q44" s="963"/>
      <c r="R44" s="963"/>
      <c r="S44" s="963"/>
      <c r="T44" s="963"/>
      <c r="U44" s="963"/>
      <c r="V44" s="963"/>
      <c r="W44" s="963"/>
      <c r="X44" s="963"/>
      <c r="Y44" s="963"/>
      <c r="Z44" s="963"/>
      <c r="AA44" s="963"/>
      <c r="AB44" s="963"/>
      <c r="AC44" s="963"/>
      <c r="AD44" s="963"/>
      <c r="AE44" s="963"/>
      <c r="AF44" s="963"/>
      <c r="AG44" s="963"/>
      <c r="AH44" s="963"/>
      <c r="AI44" s="963"/>
      <c r="AJ44" s="963"/>
      <c r="AK44" s="963"/>
      <c r="AL44" s="963"/>
      <c r="AM44" s="963"/>
      <c r="AN44" s="963"/>
      <c r="AO44" s="964"/>
      <c r="AP44" s="552"/>
    </row>
    <row r="45" spans="1:42" ht="12.75" customHeight="1">
      <c r="B45" s="1189" t="s">
        <v>577</v>
      </c>
      <c r="C45" s="1190"/>
      <c r="D45" s="1190"/>
      <c r="E45" s="1190"/>
      <c r="F45" s="1190"/>
      <c r="G45" s="1190"/>
      <c r="H45" s="1190"/>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6"/>
      <c r="AL45" s="576"/>
      <c r="AM45" s="576"/>
      <c r="AN45" s="576"/>
      <c r="AO45" s="577"/>
      <c r="AP45" s="571"/>
    </row>
    <row r="46" spans="1:42" ht="12.75" customHeight="1">
      <c r="B46" s="1189"/>
      <c r="C46" s="1190"/>
      <c r="D46" s="1190"/>
      <c r="E46" s="1190"/>
      <c r="F46" s="1190"/>
      <c r="G46" s="1190"/>
      <c r="H46" s="1190"/>
      <c r="I46" s="547"/>
      <c r="J46" s="933" t="s">
        <v>13</v>
      </c>
      <c r="K46" s="933"/>
      <c r="L46" s="957" t="str">
        <f>TEXT(data!$C$5,"#,##0"&amp;"-")</f>
        <v>110,000,000-</v>
      </c>
      <c r="M46" s="957"/>
      <c r="N46" s="957"/>
      <c r="O46" s="957"/>
      <c r="P46" s="957"/>
      <c r="Q46" s="957"/>
      <c r="R46" s="957"/>
      <c r="S46" s="957"/>
      <c r="T46" s="957"/>
      <c r="U46" s="957"/>
      <c r="V46" s="957"/>
      <c r="W46" s="957"/>
      <c r="X46" s="957"/>
      <c r="Y46" s="957"/>
      <c r="Z46" s="957"/>
      <c r="AA46" s="957"/>
      <c r="AB46" s="957"/>
      <c r="AC46" s="957"/>
      <c r="AD46" s="957"/>
      <c r="AE46" s="957"/>
      <c r="AF46" s="957"/>
      <c r="AG46" s="957"/>
      <c r="AH46" s="957"/>
      <c r="AI46" s="957"/>
      <c r="AJ46" s="957"/>
      <c r="AK46" s="957"/>
      <c r="AL46" s="957"/>
      <c r="AM46" s="957"/>
      <c r="AN46" s="957"/>
      <c r="AO46" s="577"/>
      <c r="AP46" s="576"/>
    </row>
    <row r="47" spans="1:42" ht="12.75" customHeight="1">
      <c r="B47" s="1189"/>
      <c r="C47" s="1190"/>
      <c r="D47" s="1190"/>
      <c r="E47" s="1190"/>
      <c r="F47" s="1190"/>
      <c r="G47" s="1190"/>
      <c r="H47" s="1190"/>
      <c r="I47" s="547"/>
      <c r="J47" s="933"/>
      <c r="K47" s="933"/>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577"/>
      <c r="AP47" s="576"/>
    </row>
    <row r="48" spans="1:42" ht="12.75" customHeight="1">
      <c r="B48" s="1189"/>
      <c r="C48" s="1190"/>
      <c r="D48" s="1190"/>
      <c r="E48" s="1190"/>
      <c r="F48" s="1190"/>
      <c r="G48" s="1190"/>
      <c r="H48" s="1190"/>
      <c r="I48" s="547"/>
      <c r="J48" s="933"/>
      <c r="K48" s="933"/>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957"/>
      <c r="AL48" s="957"/>
      <c r="AM48" s="957"/>
      <c r="AN48" s="957"/>
      <c r="AO48" s="577"/>
      <c r="AP48" s="576"/>
    </row>
    <row r="49" spans="2:42" ht="12.75" customHeight="1">
      <c r="B49" s="1189"/>
      <c r="C49" s="1190"/>
      <c r="D49" s="1190"/>
      <c r="E49" s="1190"/>
      <c r="F49" s="1190"/>
      <c r="G49" s="1190"/>
      <c r="H49" s="1190"/>
      <c r="I49" s="576"/>
      <c r="J49" s="937" t="s">
        <v>190</v>
      </c>
      <c r="K49" s="937"/>
      <c r="L49" s="937"/>
      <c r="M49" s="937"/>
      <c r="N49" s="937"/>
      <c r="O49" s="937"/>
      <c r="P49" s="937"/>
      <c r="Q49" s="937"/>
      <c r="R49" s="937"/>
      <c r="S49" s="937"/>
      <c r="T49" s="937"/>
      <c r="U49" s="937"/>
      <c r="V49" s="937"/>
      <c r="W49" s="937"/>
      <c r="X49" s="937"/>
      <c r="Y49" s="937"/>
      <c r="Z49" s="937"/>
      <c r="AA49" s="937"/>
      <c r="AB49" s="937"/>
      <c r="AC49" s="937" t="str">
        <f>TEXT(data!$C$6,"#,##0"&amp;"-")</f>
        <v>10,000,000-</v>
      </c>
      <c r="AD49" s="937"/>
      <c r="AE49" s="937"/>
      <c r="AF49" s="937"/>
      <c r="AG49" s="937"/>
      <c r="AH49" s="937"/>
      <c r="AI49" s="937"/>
      <c r="AJ49" s="937"/>
      <c r="AK49" s="937"/>
      <c r="AL49" s="937"/>
      <c r="AM49" s="937"/>
      <c r="AN49" s="576" t="s">
        <v>819</v>
      </c>
      <c r="AO49" s="577"/>
      <c r="AP49" s="576"/>
    </row>
    <row r="50" spans="2:42" ht="12.75" customHeight="1">
      <c r="B50" s="938" t="s">
        <v>12</v>
      </c>
      <c r="C50" s="939"/>
      <c r="D50" s="939"/>
      <c r="E50" s="939"/>
      <c r="F50" s="939"/>
      <c r="G50" s="939"/>
      <c r="H50" s="940"/>
      <c r="I50" s="572"/>
      <c r="J50" s="573"/>
      <c r="K50" s="573"/>
      <c r="L50" s="573"/>
      <c r="M50" s="573"/>
      <c r="N50" s="573"/>
      <c r="O50" s="573"/>
      <c r="P50" s="573"/>
      <c r="Q50" s="573"/>
      <c r="R50" s="573"/>
      <c r="S50" s="573"/>
      <c r="T50" s="573"/>
      <c r="U50" s="573"/>
      <c r="V50" s="951" t="s">
        <v>11</v>
      </c>
      <c r="W50" s="952"/>
      <c r="X50" s="952"/>
      <c r="Y50" s="952"/>
      <c r="Z50" s="952"/>
      <c r="AA50" s="952"/>
      <c r="AB50" s="953"/>
      <c r="AC50" s="573"/>
      <c r="AD50" s="573"/>
      <c r="AE50" s="573"/>
      <c r="AF50" s="573"/>
      <c r="AG50" s="573"/>
      <c r="AH50" s="573"/>
      <c r="AI50" s="573"/>
      <c r="AJ50" s="573"/>
      <c r="AK50" s="573"/>
      <c r="AL50" s="573"/>
      <c r="AM50" s="573"/>
      <c r="AN50" s="573"/>
      <c r="AO50" s="574"/>
      <c r="AP50" s="576"/>
    </row>
    <row r="51" spans="2:42" ht="12.75" customHeight="1">
      <c r="B51" s="941"/>
      <c r="C51" s="942"/>
      <c r="D51" s="942"/>
      <c r="E51" s="942"/>
      <c r="F51" s="942"/>
      <c r="G51" s="942"/>
      <c r="H51" s="943"/>
      <c r="I51" s="575"/>
      <c r="J51" s="932" t="str">
        <f>data!$C$7</f>
        <v>令和〇年△月×日</v>
      </c>
      <c r="K51" s="933"/>
      <c r="L51" s="933"/>
      <c r="M51" s="933"/>
      <c r="N51" s="933"/>
      <c r="O51" s="933"/>
      <c r="P51" s="933"/>
      <c r="Q51" s="933"/>
      <c r="R51" s="933"/>
      <c r="S51" s="933"/>
      <c r="T51" s="933"/>
      <c r="U51" s="576"/>
      <c r="V51" s="869"/>
      <c r="W51" s="933"/>
      <c r="X51" s="933"/>
      <c r="Y51" s="933"/>
      <c r="Z51" s="933"/>
      <c r="AA51" s="933"/>
      <c r="AB51" s="897"/>
      <c r="AC51" s="576"/>
      <c r="AD51" s="932" t="str">
        <f>data!$C$9</f>
        <v>令和◎年▽月□日</v>
      </c>
      <c r="AE51" s="933"/>
      <c r="AF51" s="933"/>
      <c r="AG51" s="933"/>
      <c r="AH51" s="933"/>
      <c r="AI51" s="933"/>
      <c r="AJ51" s="933"/>
      <c r="AK51" s="933"/>
      <c r="AL51" s="933"/>
      <c r="AM51" s="933"/>
      <c r="AN51" s="933"/>
      <c r="AO51" s="577"/>
      <c r="AP51" s="576"/>
    </row>
    <row r="52" spans="2:42" ht="12.75" customHeight="1">
      <c r="B52" s="941"/>
      <c r="C52" s="942"/>
      <c r="D52" s="942"/>
      <c r="E52" s="942"/>
      <c r="F52" s="942"/>
      <c r="G52" s="942"/>
      <c r="H52" s="943"/>
      <c r="I52" s="575"/>
      <c r="J52" s="932"/>
      <c r="K52" s="933"/>
      <c r="L52" s="933"/>
      <c r="M52" s="933"/>
      <c r="N52" s="933"/>
      <c r="O52" s="933"/>
      <c r="P52" s="933"/>
      <c r="Q52" s="933"/>
      <c r="R52" s="933"/>
      <c r="S52" s="933"/>
      <c r="T52" s="933"/>
      <c r="U52" s="576"/>
      <c r="V52" s="869"/>
      <c r="W52" s="933"/>
      <c r="X52" s="933"/>
      <c r="Y52" s="933"/>
      <c r="Z52" s="933"/>
      <c r="AA52" s="933"/>
      <c r="AB52" s="897"/>
      <c r="AC52" s="576"/>
      <c r="AD52" s="932"/>
      <c r="AE52" s="933"/>
      <c r="AF52" s="933"/>
      <c r="AG52" s="933"/>
      <c r="AH52" s="933"/>
      <c r="AI52" s="933"/>
      <c r="AJ52" s="933"/>
      <c r="AK52" s="933"/>
      <c r="AL52" s="933"/>
      <c r="AM52" s="933"/>
      <c r="AN52" s="933"/>
      <c r="AO52" s="577"/>
      <c r="AP52" s="576"/>
    </row>
    <row r="53" spans="2:42" ht="12.75" customHeight="1">
      <c r="B53" s="941"/>
      <c r="C53" s="942"/>
      <c r="D53" s="942"/>
      <c r="E53" s="942"/>
      <c r="F53" s="942"/>
      <c r="G53" s="942"/>
      <c r="H53" s="943"/>
      <c r="I53" s="575"/>
      <c r="J53" s="933"/>
      <c r="K53" s="933"/>
      <c r="L53" s="933"/>
      <c r="M53" s="933"/>
      <c r="N53" s="933"/>
      <c r="O53" s="933"/>
      <c r="P53" s="933"/>
      <c r="Q53" s="933"/>
      <c r="R53" s="933"/>
      <c r="S53" s="933"/>
      <c r="T53" s="933"/>
      <c r="U53" s="576"/>
      <c r="V53" s="869"/>
      <c r="W53" s="933"/>
      <c r="X53" s="933"/>
      <c r="Y53" s="933"/>
      <c r="Z53" s="933"/>
      <c r="AA53" s="933"/>
      <c r="AB53" s="897"/>
      <c r="AC53" s="576"/>
      <c r="AD53" s="933"/>
      <c r="AE53" s="933"/>
      <c r="AF53" s="933"/>
      <c r="AG53" s="933"/>
      <c r="AH53" s="933"/>
      <c r="AI53" s="933"/>
      <c r="AJ53" s="933"/>
      <c r="AK53" s="933"/>
      <c r="AL53" s="933"/>
      <c r="AM53" s="933"/>
      <c r="AN53" s="933"/>
      <c r="AO53" s="577"/>
      <c r="AP53" s="576"/>
    </row>
    <row r="54" spans="2:42" ht="12.75" customHeight="1" thickBot="1">
      <c r="B54" s="941"/>
      <c r="C54" s="942"/>
      <c r="D54" s="942"/>
      <c r="E54" s="942"/>
      <c r="F54" s="942"/>
      <c r="G54" s="942"/>
      <c r="H54" s="943"/>
      <c r="I54" s="575"/>
      <c r="J54" s="576"/>
      <c r="K54" s="576"/>
      <c r="L54" s="576"/>
      <c r="M54" s="576"/>
      <c r="N54" s="576"/>
      <c r="O54" s="576"/>
      <c r="P54" s="576"/>
      <c r="Q54" s="576"/>
      <c r="R54" s="576"/>
      <c r="S54" s="576"/>
      <c r="T54" s="576"/>
      <c r="U54" s="576"/>
      <c r="V54" s="869"/>
      <c r="W54" s="933"/>
      <c r="X54" s="933"/>
      <c r="Y54" s="933"/>
      <c r="Z54" s="933"/>
      <c r="AA54" s="933"/>
      <c r="AB54" s="897"/>
      <c r="AC54" s="576"/>
      <c r="AD54" s="576"/>
      <c r="AE54" s="576"/>
      <c r="AF54" s="576"/>
      <c r="AG54" s="576"/>
      <c r="AH54" s="576"/>
      <c r="AI54" s="576"/>
      <c r="AJ54" s="576"/>
      <c r="AK54" s="576"/>
      <c r="AL54" s="576"/>
      <c r="AM54" s="576"/>
      <c r="AN54" s="576"/>
      <c r="AO54" s="577"/>
      <c r="AP54" s="576"/>
    </row>
    <row r="55" spans="2:42" ht="12.75" customHeight="1">
      <c r="B55" s="485"/>
      <c r="C55" s="485"/>
      <c r="D55" s="485"/>
      <c r="E55" s="485"/>
      <c r="F55" s="485"/>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485"/>
      <c r="AM55" s="485"/>
      <c r="AN55" s="485"/>
      <c r="AO55" s="485"/>
      <c r="AP55" s="571"/>
    </row>
    <row r="56" spans="2:42" ht="12.75" customHeight="1">
      <c r="B56" s="1120" t="s">
        <v>857</v>
      </c>
      <c r="C56" s="1120"/>
      <c r="D56" s="1120"/>
      <c r="E56" s="1120"/>
      <c r="F56" s="1120"/>
      <c r="G56" s="1120"/>
      <c r="H56" s="1120"/>
      <c r="I56" s="1120"/>
      <c r="J56" s="1120"/>
      <c r="K56" s="1120"/>
      <c r="L56" s="1120"/>
      <c r="M56" s="1120"/>
      <c r="N56" s="1120"/>
      <c r="O56" s="1120"/>
      <c r="P56" s="1120"/>
      <c r="Q56" s="1120"/>
      <c r="R56" s="1120"/>
      <c r="S56" s="1120"/>
      <c r="T56" s="1120"/>
      <c r="U56" s="1120"/>
      <c r="V56" s="1120"/>
      <c r="W56" s="1120"/>
      <c r="X56" s="1120"/>
      <c r="Y56" s="1120"/>
      <c r="Z56" s="1120"/>
      <c r="AA56" s="1120"/>
      <c r="AB56" s="1120"/>
      <c r="AC56" s="1120"/>
      <c r="AD56" s="1120"/>
      <c r="AE56" s="1120"/>
      <c r="AF56" s="1120"/>
      <c r="AG56" s="1120"/>
      <c r="AH56" s="1120"/>
      <c r="AI56" s="1120"/>
      <c r="AJ56" s="1120"/>
      <c r="AK56" s="1120"/>
      <c r="AL56" s="1120"/>
      <c r="AM56" s="1120"/>
      <c r="AN56" s="1120"/>
      <c r="AO56" s="1120"/>
      <c r="AP56" s="571"/>
    </row>
    <row r="57" spans="2:42" ht="12.75" customHeight="1">
      <c r="B57" s="1120"/>
      <c r="C57" s="1120"/>
      <c r="D57" s="1120"/>
      <c r="E57" s="1120"/>
      <c r="F57" s="1120"/>
      <c r="G57" s="1120"/>
      <c r="H57" s="1120"/>
      <c r="I57" s="1120"/>
      <c r="J57" s="1120"/>
      <c r="K57" s="1120"/>
      <c r="L57" s="1120"/>
      <c r="M57" s="1120"/>
      <c r="N57" s="1120"/>
      <c r="O57" s="1120"/>
      <c r="P57" s="1120"/>
      <c r="Q57" s="1120"/>
      <c r="R57" s="1120"/>
      <c r="S57" s="1120"/>
      <c r="T57" s="1120"/>
      <c r="U57" s="1120"/>
      <c r="V57" s="1120"/>
      <c r="W57" s="1120"/>
      <c r="X57" s="1120"/>
      <c r="Y57" s="1120"/>
      <c r="Z57" s="1120"/>
      <c r="AA57" s="1120"/>
      <c r="AB57" s="1120"/>
      <c r="AC57" s="1120"/>
      <c r="AD57" s="1120"/>
      <c r="AE57" s="1120"/>
      <c r="AF57" s="1120"/>
      <c r="AG57" s="1120"/>
      <c r="AH57" s="1120"/>
      <c r="AI57" s="1120"/>
      <c r="AJ57" s="1120"/>
      <c r="AK57" s="1120"/>
      <c r="AL57" s="1120"/>
      <c r="AM57" s="1120"/>
      <c r="AN57" s="1120"/>
      <c r="AO57" s="1120"/>
    </row>
    <row r="58" spans="2:42" ht="12.75" customHeight="1">
      <c r="B58" s="1120"/>
      <c r="C58" s="1120"/>
      <c r="D58" s="1120"/>
      <c r="E58" s="1120"/>
      <c r="F58" s="1120"/>
      <c r="G58" s="1120"/>
      <c r="H58" s="1120"/>
      <c r="I58" s="1120"/>
      <c r="J58" s="1120"/>
      <c r="K58" s="1120"/>
      <c r="L58" s="1120"/>
      <c r="M58" s="1120"/>
      <c r="N58" s="1120"/>
      <c r="O58" s="1120"/>
      <c r="P58" s="1120"/>
      <c r="Q58" s="1120"/>
      <c r="R58" s="1120"/>
      <c r="S58" s="1120"/>
      <c r="T58" s="1120"/>
      <c r="U58" s="1120"/>
      <c r="V58" s="1120"/>
      <c r="W58" s="1120"/>
      <c r="X58" s="1120"/>
      <c r="Y58" s="1120"/>
      <c r="Z58" s="1120"/>
      <c r="AA58" s="1120"/>
      <c r="AB58" s="1120"/>
      <c r="AC58" s="1120"/>
      <c r="AD58" s="1120"/>
      <c r="AE58" s="1120"/>
      <c r="AF58" s="1120"/>
      <c r="AG58" s="1120"/>
      <c r="AH58" s="1120"/>
      <c r="AI58" s="1120"/>
      <c r="AJ58" s="1120"/>
      <c r="AK58" s="1120"/>
      <c r="AL58" s="1120"/>
      <c r="AM58" s="1120"/>
      <c r="AN58" s="1120"/>
      <c r="AO58" s="1120"/>
      <c r="AP58" s="570"/>
    </row>
    <row r="59" spans="2:42" ht="12.75" customHeight="1">
      <c r="B59" s="1120"/>
      <c r="C59" s="1120"/>
      <c r="D59" s="1120"/>
      <c r="E59" s="1120"/>
      <c r="F59" s="1120"/>
      <c r="G59" s="1120"/>
      <c r="H59" s="1120"/>
      <c r="I59" s="1120"/>
      <c r="J59" s="1120"/>
      <c r="K59" s="1120"/>
      <c r="L59" s="1120"/>
      <c r="M59" s="1120"/>
      <c r="N59" s="1120"/>
      <c r="O59" s="1120"/>
      <c r="P59" s="1120"/>
      <c r="Q59" s="1120"/>
      <c r="R59" s="1120"/>
      <c r="S59" s="1120"/>
      <c r="T59" s="1120"/>
      <c r="U59" s="1120"/>
      <c r="V59" s="1120"/>
      <c r="W59" s="1120"/>
      <c r="X59" s="1120"/>
      <c r="Y59" s="1120"/>
      <c r="Z59" s="1120"/>
      <c r="AA59" s="1120"/>
      <c r="AB59" s="1120"/>
      <c r="AC59" s="1120"/>
      <c r="AD59" s="1120"/>
      <c r="AE59" s="1120"/>
      <c r="AF59" s="1120"/>
      <c r="AG59" s="1120"/>
      <c r="AH59" s="1120"/>
      <c r="AI59" s="1120"/>
      <c r="AJ59" s="1120"/>
      <c r="AK59" s="1120"/>
      <c r="AL59" s="1120"/>
      <c r="AM59" s="1120"/>
      <c r="AN59" s="1120"/>
      <c r="AO59" s="1120"/>
      <c r="AP59" s="570"/>
    </row>
    <row r="60" spans="2:42" ht="12.75" customHeight="1">
      <c r="B60" s="1120"/>
      <c r="C60" s="1120"/>
      <c r="D60" s="1120"/>
      <c r="E60" s="1120"/>
      <c r="F60" s="1120"/>
      <c r="G60" s="1120"/>
      <c r="H60" s="1120"/>
      <c r="I60" s="1120"/>
      <c r="J60" s="1120"/>
      <c r="K60" s="1120"/>
      <c r="L60" s="1120"/>
      <c r="M60" s="1120"/>
      <c r="N60" s="1120"/>
      <c r="O60" s="1120"/>
      <c r="P60" s="1120"/>
      <c r="Q60" s="1120"/>
      <c r="R60" s="1120"/>
      <c r="S60" s="1120"/>
      <c r="T60" s="1120"/>
      <c r="U60" s="1120"/>
      <c r="V60" s="1120"/>
      <c r="W60" s="1120"/>
      <c r="X60" s="1120"/>
      <c r="Y60" s="1120"/>
      <c r="Z60" s="1120"/>
      <c r="AA60" s="1120"/>
      <c r="AB60" s="1120"/>
      <c r="AC60" s="1120"/>
      <c r="AD60" s="1120"/>
      <c r="AE60" s="1120"/>
      <c r="AF60" s="1120"/>
      <c r="AG60" s="1120"/>
      <c r="AH60" s="1120"/>
      <c r="AI60" s="1120"/>
      <c r="AJ60" s="1120"/>
      <c r="AK60" s="1120"/>
      <c r="AL60" s="1120"/>
      <c r="AM60" s="1120"/>
      <c r="AN60" s="1120"/>
      <c r="AO60" s="1120"/>
      <c r="AP60" s="570"/>
    </row>
    <row r="61" spans="2:42" ht="12.75" customHeight="1">
      <c r="B61" s="488"/>
      <c r="C61" s="489"/>
      <c r="D61" s="489"/>
      <c r="E61" s="489"/>
      <c r="F61" s="489"/>
      <c r="G61" s="489"/>
      <c r="H61" s="489"/>
      <c r="I61" s="489"/>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1"/>
      <c r="AM61" s="491"/>
      <c r="AN61" s="491"/>
      <c r="AO61" s="491"/>
    </row>
    <row r="62" spans="2:42" ht="12.75" customHeight="1">
      <c r="B62" s="489"/>
      <c r="C62" s="489"/>
      <c r="D62" s="489"/>
      <c r="E62" s="489"/>
      <c r="F62" s="489"/>
      <c r="G62" s="489"/>
      <c r="H62" s="489"/>
      <c r="I62" s="489"/>
      <c r="J62" s="490"/>
      <c r="K62" s="490"/>
      <c r="L62" s="490"/>
      <c r="M62" s="490"/>
      <c r="N62" s="490"/>
      <c r="O62" s="490"/>
      <c r="P62" s="490"/>
      <c r="Q62" s="490"/>
      <c r="R62" s="490"/>
      <c r="S62" s="490"/>
      <c r="T62" s="490"/>
      <c r="U62" s="490"/>
      <c r="V62" s="490"/>
      <c r="W62" s="490"/>
      <c r="X62" s="490"/>
      <c r="Y62" s="490"/>
      <c r="Z62" s="490"/>
      <c r="AA62" s="490"/>
      <c r="AB62" s="490"/>
      <c r="AC62" s="490"/>
      <c r="AD62" s="490"/>
      <c r="AE62" s="490"/>
      <c r="AF62" s="490"/>
      <c r="AG62" s="490"/>
      <c r="AH62" s="490"/>
      <c r="AI62" s="490"/>
      <c r="AJ62" s="490"/>
      <c r="AK62" s="490"/>
      <c r="AL62" s="491"/>
      <c r="AM62" s="491"/>
      <c r="AN62" s="491"/>
      <c r="AO62" s="491"/>
    </row>
    <row r="63" spans="2:42" ht="12.75" customHeight="1">
      <c r="D63" s="489"/>
    </row>
  </sheetData>
  <sheetProtection selectLockedCells="1"/>
  <mergeCells count="42">
    <mergeCell ref="C14:K16"/>
    <mergeCell ref="L14:M16"/>
    <mergeCell ref="X1:AO1"/>
    <mergeCell ref="X2:AC2"/>
    <mergeCell ref="AD2:AI2"/>
    <mergeCell ref="AJ2:AO2"/>
    <mergeCell ref="X3:AC7"/>
    <mergeCell ref="AD3:AI7"/>
    <mergeCell ref="AJ3:AO7"/>
    <mergeCell ref="B9:AO10"/>
    <mergeCell ref="AC12:AD12"/>
    <mergeCell ref="AE12:AF12"/>
    <mergeCell ref="AH12:AI12"/>
    <mergeCell ref="AK12:AL12"/>
    <mergeCell ref="Z19:AL19"/>
    <mergeCell ref="X20:Y20"/>
    <mergeCell ref="Z20:AL20"/>
    <mergeCell ref="Z21:AL21"/>
    <mergeCell ref="U22:W23"/>
    <mergeCell ref="Z22:AL22"/>
    <mergeCell ref="X23:Y23"/>
    <mergeCell ref="Z23:AL23"/>
    <mergeCell ref="Z24:AL24"/>
    <mergeCell ref="C28:AL28"/>
    <mergeCell ref="B30:H34"/>
    <mergeCell ref="J31:K33"/>
    <mergeCell ref="L31:U33"/>
    <mergeCell ref="V31:W33"/>
    <mergeCell ref="B35:H39"/>
    <mergeCell ref="I35:AO39"/>
    <mergeCell ref="B40:H44"/>
    <mergeCell ref="I40:AO44"/>
    <mergeCell ref="B45:H49"/>
    <mergeCell ref="J46:K48"/>
    <mergeCell ref="L46:AN48"/>
    <mergeCell ref="J49:AB49"/>
    <mergeCell ref="AC49:AM49"/>
    <mergeCell ref="B56:AO60"/>
    <mergeCell ref="B50:H54"/>
    <mergeCell ref="V50:AB54"/>
    <mergeCell ref="J51:T53"/>
    <mergeCell ref="AD51:AN53"/>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P138"/>
  <sheetViews>
    <sheetView showZeros="0" view="pageBreakPreview" zoomScaleNormal="85" zoomScaleSheetLayoutView="100" zoomScalePageLayoutView="25" workbookViewId="0">
      <selection sqref="A1:I1"/>
    </sheetView>
  </sheetViews>
  <sheetFormatPr defaultColWidth="9" defaultRowHeight="12.75" customHeight="1"/>
  <cols>
    <col min="1" max="41" width="2.125" style="118" customWidth="1"/>
    <col min="42" max="42" width="7.25" style="118" customWidth="1"/>
    <col min="43" max="16384" width="9" style="21"/>
  </cols>
  <sheetData>
    <row r="1" spans="1:42" ht="12.75" customHeight="1">
      <c r="A1" s="933" t="s">
        <v>861</v>
      </c>
      <c r="B1" s="933"/>
      <c r="C1" s="933"/>
      <c r="D1" s="933"/>
      <c r="E1" s="933"/>
      <c r="F1" s="933"/>
      <c r="G1" s="933"/>
      <c r="H1" s="933"/>
      <c r="I1" s="933"/>
      <c r="J1" s="576"/>
      <c r="K1" s="576"/>
      <c r="L1" s="576"/>
      <c r="M1" s="576"/>
      <c r="N1" s="576"/>
      <c r="O1" s="576"/>
      <c r="P1" s="576"/>
      <c r="Q1" s="576"/>
      <c r="R1" s="576"/>
      <c r="S1" s="576"/>
      <c r="T1" s="576"/>
      <c r="U1" s="576"/>
      <c r="V1" s="576"/>
      <c r="W1" s="576"/>
      <c r="X1" s="576"/>
      <c r="Y1" s="576"/>
      <c r="Z1" s="576"/>
      <c r="AA1" s="576"/>
      <c r="AB1" s="576"/>
      <c r="AC1" s="937"/>
      <c r="AD1" s="937"/>
      <c r="AE1" s="969"/>
      <c r="AF1" s="969"/>
      <c r="AG1" s="576" t="s">
        <v>10</v>
      </c>
      <c r="AH1" s="937"/>
      <c r="AI1" s="937"/>
      <c r="AJ1" s="576" t="s">
        <v>9</v>
      </c>
      <c r="AK1" s="937"/>
      <c r="AL1" s="937"/>
      <c r="AM1" s="576" t="s">
        <v>8</v>
      </c>
      <c r="AN1" s="576"/>
      <c r="AO1" s="553"/>
      <c r="AP1" s="581"/>
    </row>
    <row r="2" spans="1:42" ht="10.5" customHeight="1">
      <c r="A2" s="1394" t="s">
        <v>54</v>
      </c>
      <c r="B2" s="1394"/>
      <c r="C2" s="1394"/>
      <c r="D2" s="1394"/>
      <c r="E2" s="1394"/>
      <c r="F2" s="1394"/>
      <c r="G2" s="1394"/>
      <c r="H2" s="1394"/>
      <c r="I2" s="1394"/>
      <c r="J2" s="1394"/>
      <c r="K2" s="1394"/>
      <c r="L2" s="1394"/>
      <c r="M2" s="1394"/>
      <c r="N2" s="1394"/>
      <c r="O2" s="1394"/>
      <c r="P2" s="1394"/>
      <c r="Q2" s="1394"/>
      <c r="R2" s="1394"/>
      <c r="S2" s="1394"/>
      <c r="T2" s="1394"/>
      <c r="U2" s="1394"/>
      <c r="V2" s="1394"/>
      <c r="W2" s="1394"/>
      <c r="X2" s="1394"/>
      <c r="Y2" s="1394"/>
      <c r="Z2" s="1394"/>
      <c r="AA2" s="1394"/>
      <c r="AB2" s="1394"/>
      <c r="AC2" s="1394"/>
      <c r="AD2" s="1394"/>
      <c r="AE2" s="1394"/>
      <c r="AF2" s="1394"/>
      <c r="AG2" s="1394"/>
      <c r="AH2" s="1394"/>
      <c r="AI2" s="1394"/>
      <c r="AJ2" s="1394"/>
      <c r="AK2" s="1394"/>
      <c r="AL2" s="1394"/>
      <c r="AM2" s="1394"/>
      <c r="AN2" s="1394"/>
      <c r="AO2" s="553"/>
      <c r="AP2" s="581"/>
    </row>
    <row r="3" spans="1:42" ht="10.5" customHeight="1">
      <c r="A3" s="1394"/>
      <c r="B3" s="1394"/>
      <c r="C3" s="1394"/>
      <c r="D3" s="1394"/>
      <c r="E3" s="1394"/>
      <c r="F3" s="1394"/>
      <c r="G3" s="1394"/>
      <c r="H3" s="1394"/>
      <c r="I3" s="1394"/>
      <c r="J3" s="1394"/>
      <c r="K3" s="1394"/>
      <c r="L3" s="1394"/>
      <c r="M3" s="1394"/>
      <c r="N3" s="1394"/>
      <c r="O3" s="1394"/>
      <c r="P3" s="1394"/>
      <c r="Q3" s="1394"/>
      <c r="R3" s="1394"/>
      <c r="S3" s="1394"/>
      <c r="T3" s="1394"/>
      <c r="U3" s="1394"/>
      <c r="V3" s="1394"/>
      <c r="W3" s="1394"/>
      <c r="X3" s="1394"/>
      <c r="Y3" s="1394"/>
      <c r="Z3" s="1394"/>
      <c r="AA3" s="1394"/>
      <c r="AB3" s="1394"/>
      <c r="AC3" s="1394"/>
      <c r="AD3" s="1394"/>
      <c r="AE3" s="1394"/>
      <c r="AF3" s="1394"/>
      <c r="AG3" s="1394"/>
      <c r="AH3" s="1394"/>
      <c r="AI3" s="1394"/>
      <c r="AJ3" s="1394"/>
      <c r="AK3" s="1394"/>
      <c r="AL3" s="1394"/>
      <c r="AM3" s="1394"/>
      <c r="AN3" s="1394"/>
      <c r="AO3" s="553"/>
      <c r="AP3" s="551"/>
    </row>
    <row r="4" spans="1:42" ht="12.75" customHeight="1">
      <c r="A4" s="933" t="s">
        <v>55</v>
      </c>
      <c r="B4" s="933"/>
      <c r="C4" s="933"/>
      <c r="D4" s="933"/>
      <c r="E4" s="933"/>
      <c r="F4" s="933"/>
      <c r="G4" s="933"/>
      <c r="H4" s="933"/>
      <c r="I4" s="933"/>
      <c r="J4" s="933"/>
      <c r="L4" s="955"/>
      <c r="M4" s="955"/>
      <c r="N4" s="955"/>
      <c r="O4" s="955"/>
      <c r="P4" s="955"/>
      <c r="Q4" s="955"/>
      <c r="R4" s="955"/>
      <c r="S4" s="955"/>
      <c r="T4" s="955"/>
      <c r="U4" s="955"/>
      <c r="V4" s="955"/>
      <c r="W4" s="955"/>
      <c r="X4" s="955"/>
      <c r="Y4" s="955"/>
      <c r="Z4" s="955"/>
      <c r="AA4" s="955"/>
      <c r="AB4" s="955"/>
      <c r="AC4" s="955"/>
      <c r="AD4" s="955"/>
      <c r="AE4" s="955"/>
      <c r="AF4" s="955"/>
      <c r="AG4" s="955"/>
      <c r="AH4" s="955"/>
      <c r="AI4" s="955"/>
      <c r="AJ4" s="955"/>
      <c r="AK4" s="955"/>
      <c r="AL4" s="955"/>
      <c r="AM4" s="955"/>
      <c r="AN4" s="955"/>
      <c r="AO4" s="553"/>
      <c r="AP4" s="551"/>
    </row>
    <row r="5" spans="1:42" ht="12.75" customHeight="1">
      <c r="A5" s="933" t="s">
        <v>56</v>
      </c>
      <c r="B5" s="933"/>
      <c r="C5" s="933"/>
      <c r="D5" s="933"/>
      <c r="E5" s="933"/>
      <c r="F5" s="933"/>
      <c r="G5" s="933"/>
      <c r="H5" s="933"/>
      <c r="I5" s="933"/>
      <c r="J5" s="933"/>
      <c r="L5" s="1257"/>
      <c r="M5" s="1257"/>
      <c r="N5" s="1257"/>
      <c r="O5" s="1257"/>
      <c r="P5" s="1257"/>
      <c r="Q5" s="1257"/>
      <c r="R5" s="1257"/>
      <c r="S5" s="1257"/>
      <c r="T5" s="1257"/>
      <c r="U5" s="1257"/>
      <c r="V5" s="1257"/>
      <c r="W5" s="1257"/>
      <c r="X5" s="1257"/>
      <c r="Y5" s="1257"/>
      <c r="Z5" s="1257"/>
      <c r="AA5" s="1257"/>
      <c r="AB5" s="1257"/>
      <c r="AC5" s="1257"/>
      <c r="AD5" s="1257"/>
      <c r="AE5" s="1257"/>
      <c r="AF5" s="1257"/>
      <c r="AG5" s="1257"/>
      <c r="AH5" s="1257"/>
      <c r="AI5" s="1257"/>
      <c r="AJ5" s="1257"/>
      <c r="AK5" s="1257"/>
      <c r="AL5" s="1257"/>
      <c r="AM5" s="1257"/>
      <c r="AN5" s="1257"/>
      <c r="AO5" s="553"/>
      <c r="AP5" s="551"/>
    </row>
    <row r="6" spans="1:42" ht="12.75" customHeight="1">
      <c r="A6" s="933" t="s">
        <v>57</v>
      </c>
      <c r="B6" s="933"/>
      <c r="C6" s="933"/>
      <c r="D6" s="933"/>
      <c r="E6" s="933"/>
      <c r="F6" s="933"/>
      <c r="G6" s="933"/>
      <c r="H6" s="933"/>
      <c r="I6" s="933"/>
      <c r="J6" s="933"/>
      <c r="L6" s="1257"/>
      <c r="M6" s="1257"/>
      <c r="N6" s="1257"/>
      <c r="O6" s="1257"/>
      <c r="P6" s="1257"/>
      <c r="Q6" s="1257"/>
      <c r="R6" s="1257"/>
      <c r="S6" s="1257"/>
      <c r="T6" s="1257"/>
      <c r="U6" s="1257"/>
      <c r="V6" s="1257"/>
      <c r="W6" s="1257"/>
      <c r="X6" s="1257"/>
      <c r="Y6" s="1257"/>
      <c r="Z6" s="1257"/>
      <c r="AA6" s="1257"/>
      <c r="AB6" s="1257"/>
      <c r="AC6" s="1257"/>
      <c r="AD6" s="1257"/>
      <c r="AE6" s="1257"/>
      <c r="AF6" s="1257"/>
      <c r="AG6" s="1257"/>
      <c r="AH6" s="1257"/>
      <c r="AI6" s="1257"/>
      <c r="AJ6" s="1257"/>
      <c r="AK6" s="1257"/>
      <c r="AL6" s="1257"/>
      <c r="AM6" s="1257"/>
      <c r="AN6" s="1257"/>
      <c r="AO6" s="553"/>
      <c r="AP6" s="551"/>
    </row>
    <row r="7" spans="1:42" ht="7.5" customHeight="1">
      <c r="A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53"/>
      <c r="AP7" s="551"/>
    </row>
    <row r="8" spans="1:42" s="23" customFormat="1" ht="12.75" customHeight="1">
      <c r="A8" s="1193" t="s">
        <v>58</v>
      </c>
      <c r="B8" s="939"/>
      <c r="C8" s="939"/>
      <c r="D8" s="939"/>
      <c r="E8" s="1351"/>
      <c r="F8" s="1353" t="s">
        <v>59</v>
      </c>
      <c r="G8" s="1354"/>
      <c r="H8" s="1354"/>
      <c r="I8" s="1354"/>
      <c r="J8" s="1354"/>
      <c r="K8" s="1354"/>
      <c r="L8" s="1354"/>
      <c r="M8" s="1354"/>
      <c r="N8" s="1354"/>
      <c r="O8" s="1354"/>
      <c r="P8" s="1390"/>
      <c r="Q8" s="1353" t="s">
        <v>60</v>
      </c>
      <c r="R8" s="1354"/>
      <c r="S8" s="1354"/>
      <c r="T8" s="1354"/>
      <c r="U8" s="1354"/>
      <c r="V8" s="1354"/>
      <c r="W8" s="1354"/>
      <c r="X8" s="1354"/>
      <c r="Y8" s="1354"/>
      <c r="Z8" s="1354"/>
      <c r="AA8" s="1354"/>
      <c r="AB8" s="1354"/>
      <c r="AC8" s="1390"/>
      <c r="AD8" s="1391" t="s">
        <v>862</v>
      </c>
      <c r="AE8" s="1392"/>
      <c r="AF8" s="1392"/>
      <c r="AG8" s="1392"/>
      <c r="AH8" s="1392"/>
      <c r="AI8" s="1392"/>
      <c r="AJ8" s="1392"/>
      <c r="AK8" s="1392"/>
      <c r="AL8" s="1392"/>
      <c r="AM8" s="1392"/>
      <c r="AN8" s="1393"/>
      <c r="AO8" s="553"/>
      <c r="AP8" s="576"/>
    </row>
    <row r="9" spans="1:42" s="23" customFormat="1" ht="12.75" customHeight="1">
      <c r="A9" s="1194"/>
      <c r="B9" s="942"/>
      <c r="C9" s="942"/>
      <c r="D9" s="942"/>
      <c r="E9" s="1105"/>
      <c r="F9" s="1366"/>
      <c r="G9" s="1367"/>
      <c r="H9" s="1367"/>
      <c r="I9" s="1367"/>
      <c r="J9" s="1367"/>
      <c r="K9" s="1367"/>
      <c r="L9" s="1367"/>
      <c r="M9" s="1367"/>
      <c r="N9" s="1035" t="s">
        <v>61</v>
      </c>
      <c r="O9" s="1035"/>
      <c r="P9" s="1035"/>
      <c r="Q9" s="1034" t="s">
        <v>62</v>
      </c>
      <c r="R9" s="1035"/>
      <c r="S9" s="1035"/>
      <c r="T9" s="1035"/>
      <c r="U9" s="1035"/>
      <c r="V9" s="1035"/>
      <c r="W9" s="1035"/>
      <c r="X9" s="1367" t="s">
        <v>19</v>
      </c>
      <c r="Y9" s="1367"/>
      <c r="Z9" s="1367"/>
      <c r="AA9" s="1367"/>
      <c r="AB9" s="1367"/>
      <c r="AC9" s="1368" t="s">
        <v>18</v>
      </c>
      <c r="AD9" s="1366"/>
      <c r="AE9" s="1367"/>
      <c r="AF9" s="1367"/>
      <c r="AG9" s="1367"/>
      <c r="AH9" s="1367" t="s">
        <v>10</v>
      </c>
      <c r="AI9" s="1367"/>
      <c r="AJ9" s="1367"/>
      <c r="AK9" s="1367" t="s">
        <v>63</v>
      </c>
      <c r="AL9" s="1367"/>
      <c r="AM9" s="1367"/>
      <c r="AN9" s="1376" t="s">
        <v>64</v>
      </c>
      <c r="AO9" s="553"/>
      <c r="AP9" s="568"/>
    </row>
    <row r="10" spans="1:42" s="23" customFormat="1" ht="12.75" customHeight="1">
      <c r="A10" s="1194"/>
      <c r="B10" s="942"/>
      <c r="C10" s="942"/>
      <c r="D10" s="942"/>
      <c r="E10" s="1105"/>
      <c r="F10" s="1389"/>
      <c r="G10" s="933"/>
      <c r="H10" s="933"/>
      <c r="I10" s="933"/>
      <c r="J10" s="933"/>
      <c r="K10" s="933"/>
      <c r="L10" s="933"/>
      <c r="M10" s="933"/>
      <c r="N10" s="942"/>
      <c r="O10" s="942"/>
      <c r="P10" s="942"/>
      <c r="Q10" s="1037"/>
      <c r="R10" s="942"/>
      <c r="S10" s="942"/>
      <c r="T10" s="942"/>
      <c r="U10" s="942"/>
      <c r="V10" s="942"/>
      <c r="W10" s="942"/>
      <c r="X10" s="933"/>
      <c r="Y10" s="933"/>
      <c r="Z10" s="933"/>
      <c r="AA10" s="933"/>
      <c r="AB10" s="933"/>
      <c r="AC10" s="1377"/>
      <c r="AD10" s="1389"/>
      <c r="AE10" s="933"/>
      <c r="AF10" s="933"/>
      <c r="AG10" s="933"/>
      <c r="AH10" s="933"/>
      <c r="AI10" s="933"/>
      <c r="AJ10" s="933"/>
      <c r="AK10" s="933"/>
      <c r="AL10" s="933"/>
      <c r="AM10" s="933"/>
      <c r="AN10" s="897"/>
      <c r="AO10" s="553"/>
      <c r="AP10" s="568"/>
    </row>
    <row r="11" spans="1:42" s="23" customFormat="1" ht="12.75" customHeight="1">
      <c r="A11" s="1194"/>
      <c r="B11" s="942"/>
      <c r="C11" s="942"/>
      <c r="D11" s="942"/>
      <c r="E11" s="1105"/>
      <c r="F11" s="1366"/>
      <c r="G11" s="1367"/>
      <c r="H11" s="1367"/>
      <c r="I11" s="1367"/>
      <c r="J11" s="1367"/>
      <c r="K11" s="1367"/>
      <c r="L11" s="1367"/>
      <c r="M11" s="1367"/>
      <c r="N11" s="1035" t="s">
        <v>61</v>
      </c>
      <c r="O11" s="1035"/>
      <c r="P11" s="1035"/>
      <c r="Q11" s="1034" t="s">
        <v>62</v>
      </c>
      <c r="R11" s="1035"/>
      <c r="S11" s="1035"/>
      <c r="T11" s="1035"/>
      <c r="U11" s="1035"/>
      <c r="V11" s="1035"/>
      <c r="W11" s="1035"/>
      <c r="X11" s="1367" t="s">
        <v>19</v>
      </c>
      <c r="Y11" s="1367"/>
      <c r="Z11" s="1367"/>
      <c r="AA11" s="1367"/>
      <c r="AB11" s="1367"/>
      <c r="AC11" s="1368" t="s">
        <v>18</v>
      </c>
      <c r="AD11" s="1366"/>
      <c r="AE11" s="1367"/>
      <c r="AF11" s="1367"/>
      <c r="AG11" s="1367"/>
      <c r="AH11" s="1367" t="s">
        <v>10</v>
      </c>
      <c r="AI11" s="1367"/>
      <c r="AJ11" s="1367"/>
      <c r="AK11" s="1367" t="s">
        <v>63</v>
      </c>
      <c r="AL11" s="1367"/>
      <c r="AM11" s="1367"/>
      <c r="AN11" s="1376" t="s">
        <v>64</v>
      </c>
      <c r="AO11" s="553"/>
      <c r="AP11" s="576"/>
    </row>
    <row r="12" spans="1:42" s="23" customFormat="1" ht="12.75" customHeight="1">
      <c r="A12" s="1195"/>
      <c r="B12" s="945"/>
      <c r="C12" s="945"/>
      <c r="D12" s="945"/>
      <c r="E12" s="1352"/>
      <c r="F12" s="1356"/>
      <c r="G12" s="955"/>
      <c r="H12" s="955"/>
      <c r="I12" s="955"/>
      <c r="J12" s="955"/>
      <c r="K12" s="955"/>
      <c r="L12" s="955"/>
      <c r="M12" s="955"/>
      <c r="N12" s="945"/>
      <c r="O12" s="945"/>
      <c r="P12" s="945"/>
      <c r="Q12" s="1342"/>
      <c r="R12" s="945"/>
      <c r="S12" s="945"/>
      <c r="T12" s="945"/>
      <c r="U12" s="945"/>
      <c r="V12" s="945"/>
      <c r="W12" s="945"/>
      <c r="X12" s="955"/>
      <c r="Y12" s="955"/>
      <c r="Z12" s="955"/>
      <c r="AA12" s="955"/>
      <c r="AB12" s="955"/>
      <c r="AC12" s="1378"/>
      <c r="AD12" s="1356"/>
      <c r="AE12" s="955"/>
      <c r="AF12" s="955"/>
      <c r="AG12" s="955"/>
      <c r="AH12" s="955"/>
      <c r="AI12" s="955"/>
      <c r="AJ12" s="955"/>
      <c r="AK12" s="955"/>
      <c r="AL12" s="955"/>
      <c r="AM12" s="955"/>
      <c r="AN12" s="956"/>
      <c r="AO12" s="553"/>
      <c r="AP12" s="576"/>
    </row>
    <row r="13" spans="1:42" s="23" customFormat="1" ht="5.25" customHeight="1">
      <c r="A13" s="576"/>
      <c r="B13" s="547"/>
      <c r="C13" s="547"/>
      <c r="D13" s="547"/>
      <c r="E13" s="547"/>
      <c r="F13" s="547"/>
      <c r="G13" s="547"/>
      <c r="H13" s="547"/>
      <c r="I13" s="547"/>
      <c r="J13" s="547"/>
      <c r="K13" s="547"/>
      <c r="L13" s="547"/>
      <c r="M13" s="547"/>
      <c r="N13" s="547"/>
      <c r="O13" s="547"/>
      <c r="P13" s="547"/>
      <c r="Q13" s="547"/>
      <c r="R13" s="547"/>
      <c r="S13" s="576"/>
      <c r="T13" s="576"/>
      <c r="U13" s="576"/>
      <c r="V13" s="576"/>
      <c r="W13" s="576"/>
      <c r="X13" s="576"/>
      <c r="Y13" s="576"/>
      <c r="Z13" s="576"/>
      <c r="AA13" s="576"/>
      <c r="AB13" s="576"/>
      <c r="AC13" s="576"/>
      <c r="AD13" s="576"/>
      <c r="AE13" s="576"/>
      <c r="AF13" s="576"/>
      <c r="AG13" s="576"/>
      <c r="AH13" s="576"/>
      <c r="AI13" s="576"/>
      <c r="AJ13" s="576"/>
      <c r="AK13" s="576"/>
      <c r="AL13" s="576"/>
      <c r="AM13" s="576"/>
      <c r="AN13" s="576"/>
      <c r="AO13" s="553"/>
      <c r="AP13" s="576"/>
    </row>
    <row r="14" spans="1:42" s="23" customFormat="1" ht="8.1" customHeight="1">
      <c r="A14" s="1379" t="s">
        <v>65</v>
      </c>
      <c r="B14" s="1271"/>
      <c r="C14" s="1271"/>
      <c r="D14" s="1271"/>
      <c r="E14" s="1380"/>
      <c r="F14" s="1388"/>
      <c r="G14" s="952"/>
      <c r="H14" s="952"/>
      <c r="I14" s="952"/>
      <c r="J14" s="952"/>
      <c r="K14" s="952"/>
      <c r="L14" s="952"/>
      <c r="M14" s="952"/>
      <c r="N14" s="952"/>
      <c r="O14" s="952"/>
      <c r="P14" s="952"/>
      <c r="Q14" s="952"/>
      <c r="R14" s="952"/>
      <c r="S14" s="952"/>
      <c r="T14" s="952"/>
      <c r="U14" s="952"/>
      <c r="V14" s="952"/>
      <c r="W14" s="952"/>
      <c r="X14" s="952"/>
      <c r="Y14" s="952"/>
      <c r="Z14" s="952"/>
      <c r="AA14" s="952"/>
      <c r="AB14" s="952"/>
      <c r="AC14" s="952"/>
      <c r="AD14" s="952"/>
      <c r="AE14" s="952"/>
      <c r="AF14" s="952"/>
      <c r="AG14" s="952"/>
      <c r="AH14" s="952"/>
      <c r="AI14" s="952"/>
      <c r="AJ14" s="952"/>
      <c r="AK14" s="952"/>
      <c r="AL14" s="952"/>
      <c r="AM14" s="952"/>
      <c r="AN14" s="952"/>
      <c r="AO14" s="953"/>
      <c r="AP14" s="576"/>
    </row>
    <row r="15" spans="1:42" s="23" customFormat="1" ht="8.1" customHeight="1">
      <c r="A15" s="1381"/>
      <c r="B15" s="1061"/>
      <c r="C15" s="1061"/>
      <c r="D15" s="1061"/>
      <c r="E15" s="1382"/>
      <c r="F15" s="1389"/>
      <c r="G15" s="933"/>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897"/>
      <c r="AP15" s="576"/>
    </row>
    <row r="16" spans="1:42" s="23" customFormat="1" ht="8.1" customHeight="1">
      <c r="A16" s="1381"/>
      <c r="B16" s="1061"/>
      <c r="C16" s="1061"/>
      <c r="D16" s="1061"/>
      <c r="E16" s="1382"/>
      <c r="F16" s="1389"/>
      <c r="G16" s="933"/>
      <c r="H16" s="933"/>
      <c r="I16" s="933"/>
      <c r="J16" s="933"/>
      <c r="K16" s="933"/>
      <c r="L16" s="933"/>
      <c r="M16" s="933"/>
      <c r="N16" s="933"/>
      <c r="O16" s="933"/>
      <c r="P16" s="933"/>
      <c r="Q16" s="933"/>
      <c r="R16" s="933"/>
      <c r="S16" s="933"/>
      <c r="T16" s="933"/>
      <c r="U16" s="933"/>
      <c r="V16" s="933"/>
      <c r="W16" s="933"/>
      <c r="X16" s="933"/>
      <c r="Y16" s="933"/>
      <c r="Z16" s="933"/>
      <c r="AA16" s="933"/>
      <c r="AB16" s="933"/>
      <c r="AC16" s="933"/>
      <c r="AD16" s="933"/>
      <c r="AE16" s="933"/>
      <c r="AF16" s="933"/>
      <c r="AG16" s="933"/>
      <c r="AH16" s="933"/>
      <c r="AI16" s="933"/>
      <c r="AJ16" s="933"/>
      <c r="AK16" s="933"/>
      <c r="AL16" s="933"/>
      <c r="AM16" s="933"/>
      <c r="AN16" s="933"/>
      <c r="AO16" s="897"/>
      <c r="AP16" s="636"/>
    </row>
    <row r="17" spans="1:42" s="23" customFormat="1" ht="8.1" customHeight="1">
      <c r="A17" s="1381"/>
      <c r="B17" s="1061"/>
      <c r="C17" s="1061"/>
      <c r="D17" s="1061"/>
      <c r="E17" s="1382"/>
      <c r="F17" s="1389"/>
      <c r="G17" s="933"/>
      <c r="H17" s="933"/>
      <c r="I17" s="933"/>
      <c r="J17" s="933"/>
      <c r="K17" s="933"/>
      <c r="L17" s="933"/>
      <c r="M17" s="933"/>
      <c r="N17" s="933"/>
      <c r="O17" s="933"/>
      <c r="P17" s="933"/>
      <c r="Q17" s="933"/>
      <c r="R17" s="933"/>
      <c r="S17" s="933"/>
      <c r="T17" s="933"/>
      <c r="U17" s="933"/>
      <c r="V17" s="933"/>
      <c r="W17" s="933"/>
      <c r="X17" s="933"/>
      <c r="Y17" s="933"/>
      <c r="Z17" s="933"/>
      <c r="AA17" s="933"/>
      <c r="AB17" s="933"/>
      <c r="AC17" s="933"/>
      <c r="AD17" s="933"/>
      <c r="AE17" s="933"/>
      <c r="AF17" s="933"/>
      <c r="AG17" s="933"/>
      <c r="AH17" s="933"/>
      <c r="AI17" s="933"/>
      <c r="AJ17" s="933"/>
      <c r="AK17" s="933"/>
      <c r="AL17" s="933"/>
      <c r="AM17" s="933"/>
      <c r="AN17" s="933"/>
      <c r="AO17" s="897"/>
      <c r="AP17" s="576"/>
    </row>
    <row r="18" spans="1:42" s="23" customFormat="1" ht="12.75" customHeight="1">
      <c r="A18" s="1383" t="s">
        <v>66</v>
      </c>
      <c r="B18" s="1058"/>
      <c r="C18" s="1058"/>
      <c r="D18" s="1058"/>
      <c r="E18" s="1384"/>
      <c r="F18" s="1389"/>
      <c r="G18" s="933"/>
      <c r="H18" s="933"/>
      <c r="I18" s="933"/>
      <c r="J18" s="933"/>
      <c r="K18" s="933"/>
      <c r="L18" s="933"/>
      <c r="M18" s="933"/>
      <c r="N18" s="933"/>
      <c r="O18" s="933"/>
      <c r="P18" s="933"/>
      <c r="Q18" s="933"/>
      <c r="R18" s="933"/>
      <c r="S18" s="933"/>
      <c r="T18" s="933"/>
      <c r="U18" s="933"/>
      <c r="V18" s="933"/>
      <c r="W18" s="933"/>
      <c r="X18" s="933"/>
      <c r="Y18" s="933"/>
      <c r="Z18" s="933"/>
      <c r="AA18" s="933"/>
      <c r="AB18" s="933"/>
      <c r="AC18" s="933"/>
      <c r="AD18" s="933"/>
      <c r="AE18" s="933"/>
      <c r="AF18" s="933"/>
      <c r="AG18" s="933"/>
      <c r="AH18" s="933"/>
      <c r="AI18" s="933"/>
      <c r="AJ18" s="933"/>
      <c r="AK18" s="933"/>
      <c r="AL18" s="933"/>
      <c r="AM18" s="933"/>
      <c r="AN18" s="933"/>
      <c r="AO18" s="897"/>
      <c r="AP18" s="576"/>
    </row>
    <row r="19" spans="1:42" ht="12.75" customHeight="1">
      <c r="A19" s="1381"/>
      <c r="B19" s="1061"/>
      <c r="C19" s="1061"/>
      <c r="D19" s="1061"/>
      <c r="E19" s="1382"/>
      <c r="F19" s="1389"/>
      <c r="G19" s="933"/>
      <c r="H19" s="933"/>
      <c r="I19" s="933"/>
      <c r="J19" s="933"/>
      <c r="K19" s="933"/>
      <c r="L19" s="933"/>
      <c r="M19" s="933"/>
      <c r="N19" s="933"/>
      <c r="O19" s="933"/>
      <c r="P19" s="933"/>
      <c r="Q19" s="933"/>
      <c r="R19" s="933"/>
      <c r="S19" s="933"/>
      <c r="T19" s="933"/>
      <c r="U19" s="933"/>
      <c r="V19" s="933"/>
      <c r="W19" s="933"/>
      <c r="X19" s="933"/>
      <c r="Y19" s="933"/>
      <c r="Z19" s="933"/>
      <c r="AA19" s="933"/>
      <c r="AB19" s="933"/>
      <c r="AC19" s="933"/>
      <c r="AD19" s="933"/>
      <c r="AE19" s="933"/>
      <c r="AF19" s="933"/>
      <c r="AG19" s="933"/>
      <c r="AH19" s="933"/>
      <c r="AI19" s="933"/>
      <c r="AJ19" s="933"/>
      <c r="AK19" s="933"/>
      <c r="AL19" s="933"/>
      <c r="AM19" s="933"/>
      <c r="AN19" s="933"/>
      <c r="AO19" s="897"/>
      <c r="AP19" s="576"/>
    </row>
    <row r="20" spans="1:42" ht="12.75" customHeight="1">
      <c r="A20" s="1385"/>
      <c r="B20" s="1064"/>
      <c r="C20" s="1064"/>
      <c r="D20" s="1064"/>
      <c r="E20" s="1386"/>
      <c r="F20" s="1387" t="s">
        <v>871</v>
      </c>
      <c r="G20" s="1218"/>
      <c r="H20" s="1218"/>
      <c r="I20" s="1027"/>
      <c r="J20" s="1027"/>
      <c r="K20" s="1027"/>
      <c r="L20" s="1027"/>
      <c r="M20" s="1027"/>
      <c r="N20" s="1027"/>
      <c r="O20" s="1027"/>
      <c r="P20" s="1027"/>
      <c r="Q20" s="1027"/>
      <c r="R20" s="1027"/>
      <c r="S20" s="1027"/>
      <c r="T20" s="1027"/>
      <c r="U20" s="1027"/>
      <c r="V20" s="1027"/>
      <c r="W20" s="1027"/>
      <c r="X20" s="1027"/>
      <c r="Y20" s="1027"/>
      <c r="Z20" s="1027"/>
      <c r="AA20" s="1027"/>
      <c r="AB20" s="1027"/>
      <c r="AC20" s="1027"/>
      <c r="AD20" s="1027"/>
      <c r="AE20" s="1027"/>
      <c r="AF20" s="1027"/>
      <c r="AG20" s="1027"/>
      <c r="AH20" s="1027"/>
      <c r="AI20" s="1027"/>
      <c r="AJ20" s="1027"/>
      <c r="AK20" s="1027"/>
      <c r="AL20" s="1027"/>
      <c r="AM20" s="1027"/>
      <c r="AN20" s="1027"/>
      <c r="AO20" s="557"/>
      <c r="AP20" s="576"/>
    </row>
    <row r="21" spans="1:42" ht="12.75" customHeight="1">
      <c r="A21" s="869" t="s">
        <v>67</v>
      </c>
      <c r="B21" s="933"/>
      <c r="C21" s="933"/>
      <c r="D21" s="933"/>
      <c r="E21" s="1377"/>
      <c r="F21" s="547"/>
      <c r="G21" s="547" t="s">
        <v>68</v>
      </c>
      <c r="H21" s="547"/>
      <c r="I21" s="547"/>
      <c r="J21" s="933"/>
      <c r="K21" s="933"/>
      <c r="L21" s="933"/>
      <c r="M21" s="933"/>
      <c r="N21" s="547" t="s">
        <v>10</v>
      </c>
      <c r="O21" s="933"/>
      <c r="P21" s="933"/>
      <c r="Q21" s="547" t="s">
        <v>63</v>
      </c>
      <c r="R21" s="933"/>
      <c r="S21" s="933"/>
      <c r="T21" s="576" t="s">
        <v>64</v>
      </c>
      <c r="U21" s="576"/>
      <c r="V21" s="1366" t="s">
        <v>69</v>
      </c>
      <c r="W21" s="1367"/>
      <c r="X21" s="1367"/>
      <c r="Y21" s="1368"/>
      <c r="Z21" s="576"/>
      <c r="AA21" s="576"/>
      <c r="AB21" s="933"/>
      <c r="AC21" s="933"/>
      <c r="AD21" s="933"/>
      <c r="AE21" s="933"/>
      <c r="AF21" s="933" t="s">
        <v>10</v>
      </c>
      <c r="AG21" s="933"/>
      <c r="AH21" s="933"/>
      <c r="AI21" s="933" t="s">
        <v>63</v>
      </c>
      <c r="AJ21" s="933"/>
      <c r="AK21" s="933"/>
      <c r="AL21" s="933" t="s">
        <v>64</v>
      </c>
      <c r="AM21" s="576"/>
      <c r="AN21" s="576"/>
      <c r="AO21" s="557"/>
      <c r="AP21" s="576"/>
    </row>
    <row r="22" spans="1:42" ht="12.75" customHeight="1">
      <c r="A22" s="954"/>
      <c r="B22" s="955"/>
      <c r="C22" s="955"/>
      <c r="D22" s="955"/>
      <c r="E22" s="1378"/>
      <c r="F22" s="555"/>
      <c r="G22" s="555" t="s">
        <v>70</v>
      </c>
      <c r="H22" s="555"/>
      <c r="I22" s="555"/>
      <c r="J22" s="955"/>
      <c r="K22" s="955"/>
      <c r="L22" s="955"/>
      <c r="M22" s="955"/>
      <c r="N22" s="555" t="s">
        <v>10</v>
      </c>
      <c r="O22" s="955"/>
      <c r="P22" s="955"/>
      <c r="Q22" s="555" t="s">
        <v>63</v>
      </c>
      <c r="R22" s="955"/>
      <c r="S22" s="955"/>
      <c r="T22" s="578" t="s">
        <v>64</v>
      </c>
      <c r="U22" s="578"/>
      <c r="V22" s="1356"/>
      <c r="W22" s="955"/>
      <c r="X22" s="955"/>
      <c r="Y22" s="1378"/>
      <c r="Z22" s="578"/>
      <c r="AA22" s="578"/>
      <c r="AB22" s="955"/>
      <c r="AC22" s="955"/>
      <c r="AD22" s="955"/>
      <c r="AE22" s="955"/>
      <c r="AF22" s="955"/>
      <c r="AG22" s="955"/>
      <c r="AH22" s="955"/>
      <c r="AI22" s="955"/>
      <c r="AJ22" s="955"/>
      <c r="AK22" s="955"/>
      <c r="AL22" s="955"/>
      <c r="AM22" s="578"/>
      <c r="AN22" s="578"/>
      <c r="AO22" s="564"/>
      <c r="AP22" s="576"/>
    </row>
    <row r="23" spans="1:42" ht="5.25" customHeight="1">
      <c r="A23" s="576"/>
      <c r="B23" s="576"/>
      <c r="C23" s="576"/>
      <c r="D23" s="576"/>
      <c r="E23" s="576"/>
      <c r="F23" s="576"/>
      <c r="G23" s="576"/>
      <c r="H23" s="576"/>
      <c r="I23" s="576"/>
      <c r="J23" s="576"/>
      <c r="K23" s="576"/>
      <c r="L23" s="576"/>
      <c r="M23" s="576"/>
      <c r="N23" s="576"/>
      <c r="O23" s="576"/>
      <c r="P23" s="576"/>
      <c r="Q23" s="576"/>
      <c r="R23" s="576"/>
      <c r="S23" s="576"/>
      <c r="T23" s="576"/>
      <c r="U23" s="576"/>
      <c r="V23" s="576"/>
      <c r="W23" s="576"/>
      <c r="X23" s="576"/>
      <c r="Y23" s="558"/>
      <c r="Z23" s="558"/>
      <c r="AA23" s="558"/>
      <c r="AB23" s="558"/>
      <c r="AC23" s="558"/>
      <c r="AD23" s="558"/>
      <c r="AE23" s="558"/>
      <c r="AF23" s="558"/>
      <c r="AG23" s="558"/>
      <c r="AH23" s="558"/>
      <c r="AI23" s="558"/>
      <c r="AJ23" s="558"/>
      <c r="AK23" s="558"/>
      <c r="AL23" s="558"/>
      <c r="AM23" s="558"/>
      <c r="AN23" s="576"/>
      <c r="AO23" s="553"/>
      <c r="AP23" s="576"/>
    </row>
    <row r="24" spans="1:42" ht="12.75" customHeight="1">
      <c r="A24" s="1193" t="s">
        <v>71</v>
      </c>
      <c r="B24" s="939"/>
      <c r="C24" s="939"/>
      <c r="D24" s="939"/>
      <c r="E24" s="1351"/>
      <c r="F24" s="1353" t="s">
        <v>72</v>
      </c>
      <c r="G24" s="1354"/>
      <c r="H24" s="1354"/>
      <c r="I24" s="1354"/>
      <c r="J24" s="1390"/>
      <c r="K24" s="1353" t="s">
        <v>73</v>
      </c>
      <c r="L24" s="1354"/>
      <c r="M24" s="1354"/>
      <c r="N24" s="1354"/>
      <c r="O24" s="1354"/>
      <c r="P24" s="1354"/>
      <c r="Q24" s="1354"/>
      <c r="R24" s="1354"/>
      <c r="S24" s="1354"/>
      <c r="T24" s="1354"/>
      <c r="U24" s="1354"/>
      <c r="V24" s="1354"/>
      <c r="W24" s="1354"/>
      <c r="X24" s="1354"/>
      <c r="Y24" s="1390"/>
      <c r="Z24" s="1353" t="s">
        <v>74</v>
      </c>
      <c r="AA24" s="1354"/>
      <c r="AB24" s="1354"/>
      <c r="AC24" s="1354"/>
      <c r="AD24" s="1354"/>
      <c r="AE24" s="1354"/>
      <c r="AF24" s="1354"/>
      <c r="AG24" s="1354"/>
      <c r="AH24" s="1354"/>
      <c r="AI24" s="1354"/>
      <c r="AJ24" s="1354"/>
      <c r="AK24" s="1354"/>
      <c r="AL24" s="1354"/>
      <c r="AM24" s="1354"/>
      <c r="AN24" s="1354"/>
      <c r="AO24" s="1374"/>
      <c r="AP24" s="576"/>
    </row>
    <row r="25" spans="1:42" ht="12.75" customHeight="1">
      <c r="A25" s="1194"/>
      <c r="B25" s="942"/>
      <c r="C25" s="942"/>
      <c r="D25" s="942"/>
      <c r="E25" s="1105"/>
      <c r="F25" s="1366" t="s">
        <v>75</v>
      </c>
      <c r="G25" s="1367"/>
      <c r="H25" s="1367"/>
      <c r="I25" s="1367"/>
      <c r="J25" s="1368"/>
      <c r="K25" s="1366"/>
      <c r="L25" s="1367"/>
      <c r="M25" s="1367"/>
      <c r="N25" s="1367"/>
      <c r="O25" s="1367"/>
      <c r="P25" s="1367"/>
      <c r="Q25" s="1367"/>
      <c r="R25" s="1367"/>
      <c r="S25" s="1367"/>
      <c r="T25" s="1367"/>
      <c r="U25" s="1367"/>
      <c r="V25" s="1367"/>
      <c r="W25" s="1367"/>
      <c r="X25" s="1367"/>
      <c r="Y25" s="1368"/>
      <c r="Z25" s="1372"/>
      <c r="AA25" s="1355"/>
      <c r="AB25" s="1355"/>
      <c r="AC25" s="1355"/>
      <c r="AD25" s="1355"/>
      <c r="AE25" s="1355"/>
      <c r="AF25" s="1355"/>
      <c r="AG25" s="1355"/>
      <c r="AH25" s="1355"/>
      <c r="AI25" s="1355"/>
      <c r="AJ25" s="1355"/>
      <c r="AK25" s="1355"/>
      <c r="AL25" s="1355"/>
      <c r="AM25" s="1355"/>
      <c r="AN25" s="1355"/>
      <c r="AO25" s="1373"/>
      <c r="AP25" s="576"/>
    </row>
    <row r="26" spans="1:42" ht="12.75" customHeight="1">
      <c r="A26" s="1195"/>
      <c r="B26" s="945"/>
      <c r="C26" s="945"/>
      <c r="D26" s="945"/>
      <c r="E26" s="1352"/>
      <c r="F26" s="1369" t="s">
        <v>76</v>
      </c>
      <c r="G26" s="1370"/>
      <c r="H26" s="1370"/>
      <c r="I26" s="1370"/>
      <c r="J26" s="1371"/>
      <c r="K26" s="1369"/>
      <c r="L26" s="1370"/>
      <c r="M26" s="1370"/>
      <c r="N26" s="1370"/>
      <c r="O26" s="1370"/>
      <c r="P26" s="1370"/>
      <c r="Q26" s="1370"/>
      <c r="R26" s="1370"/>
      <c r="S26" s="1370"/>
      <c r="T26" s="1370"/>
      <c r="U26" s="1370"/>
      <c r="V26" s="1370"/>
      <c r="W26" s="1370"/>
      <c r="X26" s="1370"/>
      <c r="Y26" s="1371"/>
      <c r="Z26" s="1369"/>
      <c r="AA26" s="1370"/>
      <c r="AB26" s="1370"/>
      <c r="AC26" s="1370"/>
      <c r="AD26" s="1370"/>
      <c r="AE26" s="1370"/>
      <c r="AF26" s="1370"/>
      <c r="AG26" s="1370"/>
      <c r="AH26" s="1370"/>
      <c r="AI26" s="1370"/>
      <c r="AJ26" s="1370"/>
      <c r="AK26" s="1370"/>
      <c r="AL26" s="1370"/>
      <c r="AM26" s="1370"/>
      <c r="AN26" s="1370"/>
      <c r="AO26" s="1375"/>
      <c r="AP26" s="576"/>
    </row>
    <row r="27" spans="1:42" ht="5.25" customHeight="1">
      <c r="A27" s="548"/>
      <c r="B27" s="548"/>
      <c r="C27" s="548"/>
      <c r="D27" s="548"/>
      <c r="E27" s="548"/>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3"/>
      <c r="AP27" s="576"/>
    </row>
    <row r="28" spans="1:42" ht="12.75" customHeight="1">
      <c r="A28" s="1357" t="s">
        <v>77</v>
      </c>
      <c r="B28" s="992"/>
      <c r="C28" s="992"/>
      <c r="D28" s="992"/>
      <c r="E28" s="992"/>
      <c r="F28" s="1360" t="s">
        <v>78</v>
      </c>
      <c r="G28" s="1360"/>
      <c r="H28" s="1360"/>
      <c r="I28" s="1360"/>
      <c r="J28" s="1360"/>
      <c r="K28" s="992" t="s">
        <v>79</v>
      </c>
      <c r="L28" s="992"/>
      <c r="M28" s="992"/>
      <c r="N28" s="992"/>
      <c r="O28" s="992"/>
      <c r="P28" s="992"/>
      <c r="Q28" s="992"/>
      <c r="R28" s="992"/>
      <c r="S28" s="992"/>
      <c r="T28" s="992"/>
      <c r="U28" s="992"/>
      <c r="V28" s="992" t="s">
        <v>80</v>
      </c>
      <c r="W28" s="992"/>
      <c r="X28" s="992"/>
      <c r="Y28" s="992"/>
      <c r="Z28" s="992"/>
      <c r="AA28" s="992"/>
      <c r="AB28" s="992"/>
      <c r="AC28" s="992"/>
      <c r="AD28" s="992"/>
      <c r="AE28" s="992"/>
      <c r="AF28" s="992" t="s">
        <v>81</v>
      </c>
      <c r="AG28" s="992"/>
      <c r="AH28" s="992"/>
      <c r="AI28" s="992"/>
      <c r="AJ28" s="992"/>
      <c r="AK28" s="992"/>
      <c r="AL28" s="992"/>
      <c r="AM28" s="992"/>
      <c r="AN28" s="992"/>
      <c r="AO28" s="1365"/>
      <c r="AP28" s="576"/>
    </row>
    <row r="29" spans="1:42" ht="12.75" customHeight="1">
      <c r="A29" s="1358"/>
      <c r="B29" s="994"/>
      <c r="C29" s="994"/>
      <c r="D29" s="994"/>
      <c r="E29" s="994"/>
      <c r="F29" s="1361"/>
      <c r="G29" s="1361"/>
      <c r="H29" s="1361"/>
      <c r="I29" s="1361"/>
      <c r="J29" s="1361"/>
      <c r="K29" s="1361" t="s">
        <v>872</v>
      </c>
      <c r="L29" s="994"/>
      <c r="M29" s="994"/>
      <c r="N29" s="994"/>
      <c r="O29" s="994"/>
      <c r="P29" s="994"/>
      <c r="Q29" s="994"/>
      <c r="R29" s="994"/>
      <c r="S29" s="994"/>
      <c r="T29" s="994"/>
      <c r="U29" s="994"/>
      <c r="V29" s="1361" t="s">
        <v>872</v>
      </c>
      <c r="W29" s="994"/>
      <c r="X29" s="994"/>
      <c r="Y29" s="994"/>
      <c r="Z29" s="994"/>
      <c r="AA29" s="994"/>
      <c r="AB29" s="994"/>
      <c r="AC29" s="994"/>
      <c r="AD29" s="994"/>
      <c r="AE29" s="994"/>
      <c r="AF29" s="1363" t="s">
        <v>872</v>
      </c>
      <c r="AG29" s="1363"/>
      <c r="AH29" s="1363"/>
      <c r="AI29" s="1363"/>
      <c r="AJ29" s="1363"/>
      <c r="AK29" s="1363"/>
      <c r="AL29" s="1363"/>
      <c r="AM29" s="1363"/>
      <c r="AN29" s="1363"/>
      <c r="AO29" s="1364"/>
      <c r="AP29" s="576"/>
    </row>
    <row r="30" spans="1:42" ht="12.75" customHeight="1">
      <c r="A30" s="1358"/>
      <c r="B30" s="994"/>
      <c r="C30" s="994"/>
      <c r="D30" s="994"/>
      <c r="E30" s="994"/>
      <c r="F30" s="1361" t="s">
        <v>82</v>
      </c>
      <c r="G30" s="1361"/>
      <c r="H30" s="1361"/>
      <c r="I30" s="1361"/>
      <c r="J30" s="1361"/>
      <c r="K30" s="994" t="s">
        <v>83</v>
      </c>
      <c r="L30" s="994"/>
      <c r="M30" s="994"/>
      <c r="N30" s="994"/>
      <c r="O30" s="994" t="s">
        <v>84</v>
      </c>
      <c r="P30" s="994"/>
      <c r="Q30" s="994"/>
      <c r="R30" s="994"/>
      <c r="S30" s="994"/>
      <c r="T30" s="994"/>
      <c r="U30" s="994"/>
      <c r="V30" s="994" t="s">
        <v>79</v>
      </c>
      <c r="W30" s="994"/>
      <c r="X30" s="994"/>
      <c r="Y30" s="994"/>
      <c r="Z30" s="994"/>
      <c r="AA30" s="994"/>
      <c r="AB30" s="994"/>
      <c r="AC30" s="1336" t="s">
        <v>80</v>
      </c>
      <c r="AD30" s="1336"/>
      <c r="AE30" s="1336"/>
      <c r="AF30" s="1336"/>
      <c r="AG30" s="1336"/>
      <c r="AH30" s="1336"/>
      <c r="AI30" s="1336" t="s">
        <v>81</v>
      </c>
      <c r="AJ30" s="1336"/>
      <c r="AK30" s="1336"/>
      <c r="AL30" s="1336"/>
      <c r="AM30" s="1336"/>
      <c r="AN30" s="1336"/>
      <c r="AO30" s="1344"/>
      <c r="AP30" s="142"/>
    </row>
    <row r="31" spans="1:42" ht="12.75" customHeight="1">
      <c r="A31" s="1358"/>
      <c r="B31" s="994"/>
      <c r="C31" s="994"/>
      <c r="D31" s="994"/>
      <c r="E31" s="994"/>
      <c r="F31" s="1361"/>
      <c r="G31" s="1361"/>
      <c r="H31" s="1361"/>
      <c r="I31" s="1361"/>
      <c r="J31" s="1361"/>
      <c r="K31" s="994" t="s">
        <v>85</v>
      </c>
      <c r="L31" s="994"/>
      <c r="M31" s="994"/>
      <c r="N31" s="994"/>
      <c r="O31" s="994"/>
      <c r="P31" s="994"/>
      <c r="Q31" s="994"/>
      <c r="R31" s="994"/>
      <c r="S31" s="994"/>
      <c r="T31" s="994"/>
      <c r="U31" s="994"/>
      <c r="V31" s="994"/>
      <c r="W31" s="994"/>
      <c r="X31" s="994"/>
      <c r="Y31" s="994"/>
      <c r="Z31" s="994"/>
      <c r="AA31" s="994"/>
      <c r="AB31" s="994"/>
      <c r="AC31" s="1336"/>
      <c r="AD31" s="1336"/>
      <c r="AE31" s="1336"/>
      <c r="AF31" s="1336"/>
      <c r="AG31" s="1336"/>
      <c r="AH31" s="1336"/>
      <c r="AI31" s="1336"/>
      <c r="AJ31" s="1336"/>
      <c r="AK31" s="1336"/>
      <c r="AL31" s="1336"/>
      <c r="AM31" s="1336"/>
      <c r="AN31" s="1336"/>
      <c r="AO31" s="1344"/>
      <c r="AP31" s="142"/>
    </row>
    <row r="32" spans="1:42" ht="12.75" customHeight="1">
      <c r="A32" s="1359"/>
      <c r="B32" s="996"/>
      <c r="C32" s="996"/>
      <c r="D32" s="996"/>
      <c r="E32" s="996"/>
      <c r="F32" s="1362"/>
      <c r="G32" s="1362"/>
      <c r="H32" s="1362"/>
      <c r="I32" s="1362"/>
      <c r="J32" s="1362"/>
      <c r="K32" s="996" t="s">
        <v>86</v>
      </c>
      <c r="L32" s="996"/>
      <c r="M32" s="996"/>
      <c r="N32" s="996"/>
      <c r="O32" s="996"/>
      <c r="P32" s="996"/>
      <c r="Q32" s="996"/>
      <c r="R32" s="996"/>
      <c r="S32" s="996"/>
      <c r="T32" s="996"/>
      <c r="U32" s="996"/>
      <c r="V32" s="996"/>
      <c r="W32" s="996"/>
      <c r="X32" s="996"/>
      <c r="Y32" s="996"/>
      <c r="Z32" s="996"/>
      <c r="AA32" s="996"/>
      <c r="AB32" s="996"/>
      <c r="AC32" s="1345"/>
      <c r="AD32" s="1345"/>
      <c r="AE32" s="1345"/>
      <c r="AF32" s="1345"/>
      <c r="AG32" s="1345"/>
      <c r="AH32" s="1345"/>
      <c r="AI32" s="1345"/>
      <c r="AJ32" s="1345"/>
      <c r="AK32" s="1345"/>
      <c r="AL32" s="1345"/>
      <c r="AM32" s="1345"/>
      <c r="AN32" s="1345"/>
      <c r="AO32" s="1346"/>
      <c r="AP32" s="142"/>
    </row>
    <row r="33" spans="1:42" ht="5.25" customHeight="1">
      <c r="A33" s="576"/>
      <c r="B33" s="576"/>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26"/>
      <c r="AA33" s="26"/>
      <c r="AB33" s="26"/>
      <c r="AC33" s="26"/>
      <c r="AD33" s="26"/>
      <c r="AE33" s="26"/>
      <c r="AF33" s="26"/>
      <c r="AG33" s="26"/>
      <c r="AH33" s="26"/>
      <c r="AI33" s="26"/>
      <c r="AJ33" s="26"/>
      <c r="AK33" s="26"/>
      <c r="AL33" s="26"/>
      <c r="AM33" s="576"/>
      <c r="AN33" s="576"/>
      <c r="AO33" s="553"/>
      <c r="AP33" s="142"/>
    </row>
    <row r="34" spans="1:42" ht="12.75" customHeight="1">
      <c r="A34" s="1193" t="s">
        <v>87</v>
      </c>
      <c r="B34" s="939"/>
      <c r="C34" s="939"/>
      <c r="D34" s="939"/>
      <c r="E34" s="1351"/>
      <c r="F34" s="1353" t="s">
        <v>88</v>
      </c>
      <c r="G34" s="1354"/>
      <c r="H34" s="1354"/>
      <c r="I34" s="1354"/>
      <c r="J34" s="1354"/>
      <c r="K34" s="1354"/>
      <c r="L34" s="1354"/>
      <c r="M34" s="1354"/>
      <c r="N34" s="1354"/>
      <c r="O34" s="1354"/>
      <c r="P34" s="1354"/>
      <c r="Q34" s="1354"/>
      <c r="R34" s="1354"/>
      <c r="S34" s="1354"/>
      <c r="T34" s="1354"/>
      <c r="U34" s="1341" t="s">
        <v>89</v>
      </c>
      <c r="V34" s="939"/>
      <c r="W34" s="939"/>
      <c r="X34" s="939"/>
      <c r="Y34" s="1351"/>
      <c r="Z34" s="1341" t="s">
        <v>90</v>
      </c>
      <c r="AA34" s="939"/>
      <c r="AB34" s="939"/>
      <c r="AC34" s="939"/>
      <c r="AD34" s="939"/>
      <c r="AE34" s="939"/>
      <c r="AF34" s="939"/>
      <c r="AG34" s="939"/>
      <c r="AH34" s="939"/>
      <c r="AI34" s="939"/>
      <c r="AJ34" s="939"/>
      <c r="AK34" s="939"/>
      <c r="AL34" s="939"/>
      <c r="AM34" s="939"/>
      <c r="AN34" s="939"/>
      <c r="AO34" s="940"/>
      <c r="AP34" s="142"/>
    </row>
    <row r="35" spans="1:42" ht="12.75" customHeight="1">
      <c r="A35" s="1194"/>
      <c r="B35" s="942"/>
      <c r="C35" s="942"/>
      <c r="D35" s="942"/>
      <c r="E35" s="1105"/>
      <c r="F35" s="1372" t="s">
        <v>91</v>
      </c>
      <c r="G35" s="1355"/>
      <c r="H35" s="1355"/>
      <c r="I35" s="1355"/>
      <c r="J35" s="1355"/>
      <c r="K35" s="1355"/>
      <c r="L35" s="1355"/>
      <c r="M35" s="1355"/>
      <c r="N35" s="1355"/>
      <c r="O35" s="1355"/>
      <c r="P35" s="1355"/>
      <c r="Q35" s="1355"/>
      <c r="R35" s="1355"/>
      <c r="S35" s="1355"/>
      <c r="T35" s="1355"/>
      <c r="U35" s="1037"/>
      <c r="V35" s="942"/>
      <c r="W35" s="942"/>
      <c r="X35" s="942"/>
      <c r="Y35" s="1105"/>
      <c r="Z35" s="1037"/>
      <c r="AA35" s="942"/>
      <c r="AB35" s="942"/>
      <c r="AC35" s="942"/>
      <c r="AD35" s="942"/>
      <c r="AE35" s="942"/>
      <c r="AF35" s="942"/>
      <c r="AG35" s="942"/>
      <c r="AH35" s="942"/>
      <c r="AI35" s="942"/>
      <c r="AJ35" s="942"/>
      <c r="AK35" s="942"/>
      <c r="AL35" s="942"/>
      <c r="AM35" s="942"/>
      <c r="AN35" s="942"/>
      <c r="AO35" s="943"/>
      <c r="AP35" s="549"/>
    </row>
    <row r="36" spans="1:42" ht="12.75" customHeight="1">
      <c r="A36" s="1195"/>
      <c r="B36" s="945"/>
      <c r="C36" s="945"/>
      <c r="D36" s="945"/>
      <c r="E36" s="1352"/>
      <c r="F36" s="1356" t="s">
        <v>53</v>
      </c>
      <c r="G36" s="955"/>
      <c r="H36" s="955"/>
      <c r="I36" s="955"/>
      <c r="J36" s="955"/>
      <c r="K36" s="955"/>
      <c r="L36" s="955"/>
      <c r="M36" s="955"/>
      <c r="N36" s="955"/>
      <c r="O36" s="955"/>
      <c r="P36" s="955"/>
      <c r="Q36" s="955"/>
      <c r="R36" s="955"/>
      <c r="S36" s="955"/>
      <c r="T36" s="955"/>
      <c r="U36" s="1342"/>
      <c r="V36" s="945"/>
      <c r="W36" s="945"/>
      <c r="X36" s="945"/>
      <c r="Y36" s="1352"/>
      <c r="Z36" s="1342"/>
      <c r="AA36" s="945"/>
      <c r="AB36" s="945"/>
      <c r="AC36" s="945"/>
      <c r="AD36" s="945"/>
      <c r="AE36" s="945"/>
      <c r="AF36" s="945"/>
      <c r="AG36" s="945"/>
      <c r="AH36" s="945"/>
      <c r="AI36" s="945"/>
      <c r="AJ36" s="945"/>
      <c r="AK36" s="945"/>
      <c r="AL36" s="945"/>
      <c r="AM36" s="945"/>
      <c r="AN36" s="945"/>
      <c r="AO36" s="946"/>
      <c r="AP36" s="549"/>
    </row>
    <row r="37" spans="1:42" ht="5.25" customHeight="1">
      <c r="A37" s="576"/>
      <c r="B37" s="576"/>
      <c r="C37" s="558"/>
      <c r="D37" s="558"/>
      <c r="E37" s="558"/>
      <c r="F37" s="558"/>
      <c r="G37" s="558"/>
      <c r="H37" s="558"/>
      <c r="I37" s="558"/>
      <c r="J37" s="558"/>
      <c r="K37" s="558"/>
      <c r="L37" s="558"/>
      <c r="M37" s="558"/>
      <c r="N37" s="558"/>
      <c r="O37" s="558"/>
      <c r="P37" s="558"/>
      <c r="Q37" s="558"/>
      <c r="R37" s="558"/>
      <c r="S37" s="558"/>
      <c r="T37" s="558"/>
      <c r="U37" s="558"/>
      <c r="V37" s="558"/>
      <c r="W37" s="558"/>
      <c r="X37" s="558"/>
      <c r="Y37" s="558"/>
      <c r="Z37" s="558"/>
      <c r="AA37" s="558"/>
      <c r="AB37" s="558"/>
      <c r="AC37" s="558"/>
      <c r="AD37" s="558"/>
      <c r="AE37" s="558"/>
      <c r="AF37" s="558"/>
      <c r="AG37" s="558"/>
      <c r="AH37" s="558"/>
      <c r="AI37" s="558"/>
      <c r="AJ37" s="558"/>
      <c r="AK37" s="558"/>
      <c r="AL37" s="558"/>
      <c r="AM37" s="547"/>
      <c r="AN37" s="576"/>
      <c r="AO37" s="553"/>
      <c r="AP37" s="549"/>
    </row>
    <row r="38" spans="1:42" s="22" customFormat="1" ht="9.9499999999999993" customHeight="1">
      <c r="A38" s="1347" t="s">
        <v>92</v>
      </c>
      <c r="B38" s="1348"/>
      <c r="C38" s="1348"/>
      <c r="D38" s="1348"/>
      <c r="E38" s="1348"/>
      <c r="F38" s="1349"/>
      <c r="G38" s="1349"/>
      <c r="H38" s="1349"/>
      <c r="I38" s="1349"/>
      <c r="J38" s="1349"/>
      <c r="K38" s="1349"/>
      <c r="L38" s="1349"/>
      <c r="M38" s="1349"/>
      <c r="N38" s="1349"/>
      <c r="O38" s="1349"/>
      <c r="P38" s="1349"/>
      <c r="Q38" s="1349"/>
      <c r="R38" s="1349"/>
      <c r="S38" s="1349"/>
      <c r="T38" s="1349"/>
      <c r="U38" s="1350" t="s">
        <v>93</v>
      </c>
      <c r="V38" s="1350"/>
      <c r="W38" s="1350"/>
      <c r="X38" s="1350"/>
      <c r="Y38" s="1350"/>
      <c r="Z38" s="1333"/>
      <c r="AA38" s="1334"/>
      <c r="AB38" s="1334"/>
      <c r="AC38" s="1334"/>
      <c r="AD38" s="1334"/>
      <c r="AE38" s="1334"/>
      <c r="AF38" s="1334"/>
      <c r="AG38" s="1334"/>
      <c r="AH38" s="1334"/>
      <c r="AI38" s="1334"/>
      <c r="AJ38" s="1334"/>
      <c r="AK38" s="1334"/>
      <c r="AL38" s="1334"/>
      <c r="AM38" s="1334"/>
      <c r="AN38" s="1334"/>
      <c r="AO38" s="1335"/>
      <c r="AP38" s="549"/>
    </row>
    <row r="39" spans="1:42" s="22" customFormat="1" ht="9.9499999999999993" customHeight="1">
      <c r="A39" s="1327"/>
      <c r="B39" s="1302"/>
      <c r="C39" s="1302"/>
      <c r="D39" s="1302"/>
      <c r="E39" s="1302"/>
      <c r="F39" s="1309"/>
      <c r="G39" s="1309"/>
      <c r="H39" s="1309"/>
      <c r="I39" s="1309"/>
      <c r="J39" s="1309"/>
      <c r="K39" s="1309"/>
      <c r="L39" s="1309"/>
      <c r="M39" s="1309"/>
      <c r="N39" s="1309"/>
      <c r="O39" s="1309"/>
      <c r="P39" s="1309"/>
      <c r="Q39" s="1309"/>
      <c r="R39" s="1309"/>
      <c r="S39" s="1309"/>
      <c r="T39" s="1309"/>
      <c r="U39" s="1308"/>
      <c r="V39" s="1308"/>
      <c r="W39" s="1308"/>
      <c r="X39" s="1308"/>
      <c r="Y39" s="1308"/>
      <c r="Z39" s="1304"/>
      <c r="AA39" s="1305"/>
      <c r="AB39" s="1305"/>
      <c r="AC39" s="1305"/>
      <c r="AD39" s="1305"/>
      <c r="AE39" s="1305"/>
      <c r="AF39" s="1305"/>
      <c r="AG39" s="1305"/>
      <c r="AH39" s="1305"/>
      <c r="AI39" s="1305"/>
      <c r="AJ39" s="1305"/>
      <c r="AK39" s="1305"/>
      <c r="AL39" s="1305"/>
      <c r="AM39" s="1305"/>
      <c r="AN39" s="1305"/>
      <c r="AO39" s="1306"/>
      <c r="AP39" s="549"/>
    </row>
    <row r="40" spans="1:42" ht="9.9499999999999993" customHeight="1">
      <c r="A40" s="1307" t="s">
        <v>94</v>
      </c>
      <c r="B40" s="1308"/>
      <c r="C40" s="1308"/>
      <c r="D40" s="1308"/>
      <c r="E40" s="1308"/>
      <c r="F40" s="1309"/>
      <c r="G40" s="1309"/>
      <c r="H40" s="1309"/>
      <c r="I40" s="1309"/>
      <c r="J40" s="1309"/>
      <c r="K40" s="1309"/>
      <c r="L40" s="1309"/>
      <c r="M40" s="1309"/>
      <c r="N40" s="1309"/>
      <c r="O40" s="1309"/>
      <c r="P40" s="1309"/>
      <c r="Q40" s="1309"/>
      <c r="R40" s="1309"/>
      <c r="S40" s="1309"/>
      <c r="T40" s="1309"/>
      <c r="U40" s="1308" t="s">
        <v>93</v>
      </c>
      <c r="V40" s="1308"/>
      <c r="W40" s="1308"/>
      <c r="X40" s="1308"/>
      <c r="Y40" s="1308"/>
      <c r="Z40" s="1330" t="s">
        <v>95</v>
      </c>
      <c r="AA40" s="1331"/>
      <c r="AB40" s="1331"/>
      <c r="AC40" s="1331"/>
      <c r="AD40" s="1331"/>
      <c r="AE40" s="1331"/>
      <c r="AF40" s="1331"/>
      <c r="AG40" s="1331"/>
      <c r="AH40" s="1331"/>
      <c r="AI40" s="1331"/>
      <c r="AJ40" s="1331"/>
      <c r="AK40" s="1331"/>
      <c r="AL40" s="1331"/>
      <c r="AM40" s="1331"/>
      <c r="AN40" s="1331"/>
      <c r="AO40" s="1332"/>
      <c r="AP40" s="552"/>
    </row>
    <row r="41" spans="1:42" ht="9.9499999999999993" customHeight="1">
      <c r="A41" s="1307"/>
      <c r="B41" s="1308"/>
      <c r="C41" s="1308"/>
      <c r="D41" s="1308"/>
      <c r="E41" s="1308"/>
      <c r="F41" s="1309"/>
      <c r="G41" s="1309"/>
      <c r="H41" s="1309"/>
      <c r="I41" s="1309"/>
      <c r="J41" s="1309"/>
      <c r="K41" s="1309"/>
      <c r="L41" s="1309"/>
      <c r="M41" s="1309"/>
      <c r="N41" s="1309"/>
      <c r="O41" s="1309"/>
      <c r="P41" s="1309"/>
      <c r="Q41" s="1309"/>
      <c r="R41" s="1309"/>
      <c r="S41" s="1309"/>
      <c r="T41" s="1309"/>
      <c r="U41" s="1308"/>
      <c r="V41" s="1308"/>
      <c r="W41" s="1308"/>
      <c r="X41" s="1308"/>
      <c r="Y41" s="1308"/>
      <c r="Z41" s="1330"/>
      <c r="AA41" s="1331"/>
      <c r="AB41" s="1331"/>
      <c r="AC41" s="1331"/>
      <c r="AD41" s="1331"/>
      <c r="AE41" s="1331"/>
      <c r="AF41" s="1331"/>
      <c r="AG41" s="1331"/>
      <c r="AH41" s="1331"/>
      <c r="AI41" s="1331"/>
      <c r="AJ41" s="1331"/>
      <c r="AK41" s="1331"/>
      <c r="AL41" s="1331"/>
      <c r="AM41" s="1331"/>
      <c r="AN41" s="1331"/>
      <c r="AO41" s="1332"/>
      <c r="AP41" s="552"/>
    </row>
    <row r="42" spans="1:42" ht="9.9499999999999993" customHeight="1">
      <c r="A42" s="1307" t="s">
        <v>863</v>
      </c>
      <c r="B42" s="1310"/>
      <c r="C42" s="1310"/>
      <c r="D42" s="1310"/>
      <c r="E42" s="1310"/>
      <c r="F42" s="1313" t="s">
        <v>864</v>
      </c>
      <c r="G42" s="1314"/>
      <c r="H42" s="1314"/>
      <c r="I42" s="1314"/>
      <c r="J42" s="1314"/>
      <c r="K42" s="1314"/>
      <c r="L42" s="1314"/>
      <c r="M42" s="1314"/>
      <c r="N42" s="1314"/>
      <c r="O42" s="1314"/>
      <c r="P42" s="1314"/>
      <c r="Q42" s="1314"/>
      <c r="R42" s="1314"/>
      <c r="S42" s="1314"/>
      <c r="T42" s="1315"/>
      <c r="U42" s="1302" t="s">
        <v>96</v>
      </c>
      <c r="V42" s="1302"/>
      <c r="W42" s="1302"/>
      <c r="X42" s="1302"/>
      <c r="Y42" s="1302"/>
      <c r="Z42" s="1304"/>
      <c r="AA42" s="1305"/>
      <c r="AB42" s="1305"/>
      <c r="AC42" s="1305"/>
      <c r="AD42" s="1305"/>
      <c r="AE42" s="1305"/>
      <c r="AF42" s="1305"/>
      <c r="AG42" s="1305"/>
      <c r="AH42" s="1305"/>
      <c r="AI42" s="1305"/>
      <c r="AJ42" s="1305"/>
      <c r="AK42" s="1305"/>
      <c r="AL42" s="1305"/>
      <c r="AM42" s="1305"/>
      <c r="AN42" s="1305"/>
      <c r="AO42" s="1306"/>
      <c r="AP42" s="552"/>
    </row>
    <row r="43" spans="1:42" ht="9.9499999999999993" customHeight="1">
      <c r="A43" s="1311"/>
      <c r="B43" s="1312"/>
      <c r="C43" s="1312"/>
      <c r="D43" s="1312"/>
      <c r="E43" s="1312"/>
      <c r="F43" s="1316"/>
      <c r="G43" s="1317"/>
      <c r="H43" s="1317"/>
      <c r="I43" s="1317"/>
      <c r="J43" s="1317"/>
      <c r="K43" s="1317"/>
      <c r="L43" s="1317"/>
      <c r="M43" s="1317"/>
      <c r="N43" s="1317"/>
      <c r="O43" s="1317"/>
      <c r="P43" s="1317"/>
      <c r="Q43" s="1317"/>
      <c r="R43" s="1317"/>
      <c r="S43" s="1317"/>
      <c r="T43" s="1318"/>
      <c r="U43" s="1319"/>
      <c r="V43" s="1319"/>
      <c r="W43" s="1319"/>
      <c r="X43" s="1319"/>
      <c r="Y43" s="1319"/>
      <c r="Z43" s="1304"/>
      <c r="AA43" s="1305"/>
      <c r="AB43" s="1305"/>
      <c r="AC43" s="1305"/>
      <c r="AD43" s="1305"/>
      <c r="AE43" s="1305"/>
      <c r="AF43" s="1305"/>
      <c r="AG43" s="1305"/>
      <c r="AH43" s="1305"/>
      <c r="AI43" s="1305"/>
      <c r="AJ43" s="1305"/>
      <c r="AK43" s="1305"/>
      <c r="AL43" s="1305"/>
      <c r="AM43" s="1305"/>
      <c r="AN43" s="1305"/>
      <c r="AO43" s="1306"/>
      <c r="AP43" s="552"/>
    </row>
    <row r="44" spans="1:42" ht="9.9499999999999993" customHeight="1">
      <c r="A44" s="1307" t="s">
        <v>865</v>
      </c>
      <c r="B44" s="1308"/>
      <c r="C44" s="1308"/>
      <c r="D44" s="1308"/>
      <c r="E44" s="1308"/>
      <c r="F44" s="1302"/>
      <c r="G44" s="1302"/>
      <c r="H44" s="1302"/>
      <c r="I44" s="1302"/>
      <c r="J44" s="1302"/>
      <c r="K44" s="1302"/>
      <c r="L44" s="1302"/>
      <c r="M44" s="1302"/>
      <c r="N44" s="1302"/>
      <c r="O44" s="1302"/>
      <c r="P44" s="1302"/>
      <c r="Q44" s="1302"/>
      <c r="R44" s="1302"/>
      <c r="S44" s="1302"/>
      <c r="T44" s="1302"/>
      <c r="U44" s="1302" t="s">
        <v>96</v>
      </c>
      <c r="V44" s="1302"/>
      <c r="W44" s="1302"/>
      <c r="X44" s="1302"/>
      <c r="Y44" s="1302"/>
      <c r="Z44" s="1304"/>
      <c r="AA44" s="1305"/>
      <c r="AB44" s="1305"/>
      <c r="AC44" s="1305"/>
      <c r="AD44" s="1305"/>
      <c r="AE44" s="1305"/>
      <c r="AF44" s="1305"/>
      <c r="AG44" s="1305"/>
      <c r="AH44" s="1305"/>
      <c r="AI44" s="1305"/>
      <c r="AJ44" s="1305"/>
      <c r="AK44" s="1305"/>
      <c r="AL44" s="1305"/>
      <c r="AM44" s="1305"/>
      <c r="AN44" s="1305"/>
      <c r="AO44" s="1306"/>
      <c r="AP44" s="552"/>
    </row>
    <row r="45" spans="1:42" ht="9.9499999999999993" customHeight="1">
      <c r="A45" s="1307"/>
      <c r="B45" s="1308"/>
      <c r="C45" s="1308"/>
      <c r="D45" s="1308"/>
      <c r="E45" s="1308"/>
      <c r="F45" s="1302"/>
      <c r="G45" s="1302"/>
      <c r="H45" s="1302"/>
      <c r="I45" s="1302"/>
      <c r="J45" s="1302"/>
      <c r="K45" s="1302"/>
      <c r="L45" s="1302"/>
      <c r="M45" s="1302"/>
      <c r="N45" s="1302"/>
      <c r="O45" s="1302"/>
      <c r="P45" s="1302"/>
      <c r="Q45" s="1302"/>
      <c r="R45" s="1302"/>
      <c r="S45" s="1302"/>
      <c r="T45" s="1302"/>
      <c r="U45" s="1302"/>
      <c r="V45" s="1302"/>
      <c r="W45" s="1302"/>
      <c r="X45" s="1302"/>
      <c r="Y45" s="1302"/>
      <c r="Z45" s="1304"/>
      <c r="AA45" s="1305"/>
      <c r="AB45" s="1305"/>
      <c r="AC45" s="1305"/>
      <c r="AD45" s="1305"/>
      <c r="AE45" s="1305"/>
      <c r="AF45" s="1305"/>
      <c r="AG45" s="1305"/>
      <c r="AH45" s="1305"/>
      <c r="AI45" s="1305"/>
      <c r="AJ45" s="1305"/>
      <c r="AK45" s="1305"/>
      <c r="AL45" s="1305"/>
      <c r="AM45" s="1305"/>
      <c r="AN45" s="1305"/>
      <c r="AO45" s="1306"/>
      <c r="AP45" s="571"/>
    </row>
    <row r="46" spans="1:42" ht="9.9499999999999993" customHeight="1">
      <c r="A46" s="1297" t="s">
        <v>97</v>
      </c>
      <c r="B46" s="1298"/>
      <c r="C46" s="1298"/>
      <c r="D46" s="1298"/>
      <c r="E46" s="1298"/>
      <c r="F46" s="1301"/>
      <c r="G46" s="1301"/>
      <c r="H46" s="1301"/>
      <c r="I46" s="1301"/>
      <c r="J46" s="1301"/>
      <c r="K46" s="1301"/>
      <c r="L46" s="1301"/>
      <c r="M46" s="1301"/>
      <c r="N46" s="1301"/>
      <c r="O46" s="1301"/>
      <c r="P46" s="1301"/>
      <c r="Q46" s="1301"/>
      <c r="R46" s="1301"/>
      <c r="S46" s="1301"/>
      <c r="T46" s="1301"/>
      <c r="U46" s="1298" t="s">
        <v>97</v>
      </c>
      <c r="V46" s="1298"/>
      <c r="W46" s="1298"/>
      <c r="X46" s="1298"/>
      <c r="Y46" s="1298"/>
      <c r="Z46" s="1304"/>
      <c r="AA46" s="1305"/>
      <c r="AB46" s="1305"/>
      <c r="AC46" s="1305"/>
      <c r="AD46" s="1305"/>
      <c r="AE46" s="1305"/>
      <c r="AF46" s="1305"/>
      <c r="AG46" s="1305"/>
      <c r="AH46" s="1305"/>
      <c r="AI46" s="1305"/>
      <c r="AJ46" s="1305"/>
      <c r="AK46" s="1305"/>
      <c r="AL46" s="1305"/>
      <c r="AM46" s="1305"/>
      <c r="AN46" s="1305"/>
      <c r="AO46" s="1306"/>
      <c r="AP46" s="576"/>
    </row>
    <row r="47" spans="1:42" ht="9.9499999999999993" customHeight="1">
      <c r="A47" s="1299"/>
      <c r="B47" s="1300"/>
      <c r="C47" s="1300"/>
      <c r="D47" s="1300"/>
      <c r="E47" s="1300"/>
      <c r="F47" s="1302"/>
      <c r="G47" s="1302"/>
      <c r="H47" s="1302"/>
      <c r="I47" s="1302"/>
      <c r="J47" s="1302"/>
      <c r="K47" s="1302"/>
      <c r="L47" s="1302"/>
      <c r="M47" s="1302"/>
      <c r="N47" s="1302"/>
      <c r="O47" s="1302"/>
      <c r="P47" s="1302"/>
      <c r="Q47" s="1302"/>
      <c r="R47" s="1302"/>
      <c r="S47" s="1302"/>
      <c r="T47" s="1302"/>
      <c r="U47" s="1303"/>
      <c r="V47" s="1300"/>
      <c r="W47" s="1300"/>
      <c r="X47" s="1300"/>
      <c r="Y47" s="1300"/>
      <c r="Z47" s="1304"/>
      <c r="AA47" s="1305"/>
      <c r="AB47" s="1305"/>
      <c r="AC47" s="1305"/>
      <c r="AD47" s="1305"/>
      <c r="AE47" s="1305"/>
      <c r="AF47" s="1305"/>
      <c r="AG47" s="1305"/>
      <c r="AH47" s="1305"/>
      <c r="AI47" s="1305"/>
      <c r="AJ47" s="1305"/>
      <c r="AK47" s="1305"/>
      <c r="AL47" s="1305"/>
      <c r="AM47" s="1305"/>
      <c r="AN47" s="1305"/>
      <c r="AO47" s="1306"/>
      <c r="AP47" s="576"/>
    </row>
    <row r="48" spans="1:42" ht="9.9499999999999993" customHeight="1">
      <c r="A48" s="1326"/>
      <c r="B48" s="1310" t="s">
        <v>96</v>
      </c>
      <c r="C48" s="1310"/>
      <c r="D48" s="1310"/>
      <c r="E48" s="1310"/>
      <c r="F48" s="1302"/>
      <c r="G48" s="1302"/>
      <c r="H48" s="1302"/>
      <c r="I48" s="1302"/>
      <c r="J48" s="1302"/>
      <c r="K48" s="1302"/>
      <c r="L48" s="1302"/>
      <c r="M48" s="1302"/>
      <c r="N48" s="1302"/>
      <c r="O48" s="1302"/>
      <c r="P48" s="1302"/>
      <c r="Q48" s="1302"/>
      <c r="R48" s="1302"/>
      <c r="S48" s="1302"/>
      <c r="T48" s="1302"/>
      <c r="U48" s="1301"/>
      <c r="V48" s="1310" t="s">
        <v>96</v>
      </c>
      <c r="W48" s="1310"/>
      <c r="X48" s="1310"/>
      <c r="Y48" s="1310"/>
      <c r="Z48" s="1304"/>
      <c r="AA48" s="1305"/>
      <c r="AB48" s="1305"/>
      <c r="AC48" s="1305"/>
      <c r="AD48" s="1305"/>
      <c r="AE48" s="1305"/>
      <c r="AF48" s="1305"/>
      <c r="AG48" s="1305"/>
      <c r="AH48" s="1305"/>
      <c r="AI48" s="1305"/>
      <c r="AJ48" s="1305"/>
      <c r="AK48" s="1305"/>
      <c r="AL48" s="1305"/>
      <c r="AM48" s="1305"/>
      <c r="AN48" s="1305"/>
      <c r="AO48" s="1306"/>
      <c r="AP48" s="576"/>
    </row>
    <row r="49" spans="1:42" ht="9.9499999999999993" customHeight="1">
      <c r="A49" s="1327"/>
      <c r="B49" s="1310"/>
      <c r="C49" s="1310"/>
      <c r="D49" s="1310"/>
      <c r="E49" s="1310"/>
      <c r="F49" s="1302"/>
      <c r="G49" s="1302"/>
      <c r="H49" s="1302"/>
      <c r="I49" s="1302"/>
      <c r="J49" s="1302"/>
      <c r="K49" s="1302"/>
      <c r="L49" s="1302"/>
      <c r="M49" s="1302"/>
      <c r="N49" s="1302"/>
      <c r="O49" s="1302"/>
      <c r="P49" s="1302"/>
      <c r="Q49" s="1302"/>
      <c r="R49" s="1302"/>
      <c r="S49" s="1302"/>
      <c r="T49" s="1302"/>
      <c r="U49" s="1302"/>
      <c r="V49" s="1310"/>
      <c r="W49" s="1310"/>
      <c r="X49" s="1310"/>
      <c r="Y49" s="1310"/>
      <c r="Z49" s="1304"/>
      <c r="AA49" s="1305"/>
      <c r="AB49" s="1305"/>
      <c r="AC49" s="1305"/>
      <c r="AD49" s="1305"/>
      <c r="AE49" s="1305"/>
      <c r="AF49" s="1305"/>
      <c r="AG49" s="1305"/>
      <c r="AH49" s="1305"/>
      <c r="AI49" s="1305"/>
      <c r="AJ49" s="1305"/>
      <c r="AK49" s="1305"/>
      <c r="AL49" s="1305"/>
      <c r="AM49" s="1305"/>
      <c r="AN49" s="1305"/>
      <c r="AO49" s="1306"/>
      <c r="AP49" s="576"/>
    </row>
    <row r="50" spans="1:42" ht="9.9499999999999993" customHeight="1">
      <c r="A50" s="1327"/>
      <c r="B50" s="1300" t="s">
        <v>98</v>
      </c>
      <c r="C50" s="1300"/>
      <c r="D50" s="1300"/>
      <c r="E50" s="1300"/>
      <c r="F50" s="1302"/>
      <c r="G50" s="1302"/>
      <c r="H50" s="1302"/>
      <c r="I50" s="1302"/>
      <c r="J50" s="1302"/>
      <c r="K50" s="1302"/>
      <c r="L50" s="1302"/>
      <c r="M50" s="1302"/>
      <c r="N50" s="1302"/>
      <c r="O50" s="1302"/>
      <c r="P50" s="1302"/>
      <c r="Q50" s="1302"/>
      <c r="R50" s="1302"/>
      <c r="S50" s="1302"/>
      <c r="T50" s="1302"/>
      <c r="U50" s="1302"/>
      <c r="V50" s="1300" t="s">
        <v>98</v>
      </c>
      <c r="W50" s="1300"/>
      <c r="X50" s="1300"/>
      <c r="Y50" s="1300"/>
      <c r="Z50" s="1304"/>
      <c r="AA50" s="1305"/>
      <c r="AB50" s="1305"/>
      <c r="AC50" s="1305"/>
      <c r="AD50" s="1305"/>
      <c r="AE50" s="1305"/>
      <c r="AF50" s="1305"/>
      <c r="AG50" s="1305"/>
      <c r="AH50" s="1305"/>
      <c r="AI50" s="1305"/>
      <c r="AJ50" s="1305"/>
      <c r="AK50" s="1305"/>
      <c r="AL50" s="1305"/>
      <c r="AM50" s="1305"/>
      <c r="AN50" s="1305"/>
      <c r="AO50" s="1306"/>
      <c r="AP50" s="576"/>
    </row>
    <row r="51" spans="1:42" ht="9.9499999999999993" customHeight="1">
      <c r="A51" s="1328"/>
      <c r="B51" s="1329"/>
      <c r="C51" s="1329"/>
      <c r="D51" s="1329"/>
      <c r="E51" s="1329"/>
      <c r="F51" s="1343"/>
      <c r="G51" s="1343"/>
      <c r="H51" s="1343"/>
      <c r="I51" s="1343"/>
      <c r="J51" s="1343"/>
      <c r="K51" s="1343"/>
      <c r="L51" s="1343"/>
      <c r="M51" s="1343"/>
      <c r="N51" s="1343"/>
      <c r="O51" s="1343"/>
      <c r="P51" s="1343"/>
      <c r="Q51" s="1343"/>
      <c r="R51" s="1343"/>
      <c r="S51" s="1343"/>
      <c r="T51" s="1343"/>
      <c r="U51" s="1343"/>
      <c r="V51" s="1329"/>
      <c r="W51" s="1329"/>
      <c r="X51" s="1329"/>
      <c r="Y51" s="1329"/>
      <c r="Z51" s="1337"/>
      <c r="AA51" s="1338"/>
      <c r="AB51" s="1338"/>
      <c r="AC51" s="1338"/>
      <c r="AD51" s="1338"/>
      <c r="AE51" s="1338"/>
      <c r="AF51" s="1338"/>
      <c r="AG51" s="1338"/>
      <c r="AH51" s="1338"/>
      <c r="AI51" s="1338"/>
      <c r="AJ51" s="1338"/>
      <c r="AK51" s="1338"/>
      <c r="AL51" s="1338"/>
      <c r="AM51" s="1338"/>
      <c r="AN51" s="1338"/>
      <c r="AO51" s="1339"/>
      <c r="AP51" s="576"/>
    </row>
    <row r="52" spans="1:42" ht="5.25" customHeight="1">
      <c r="A52" s="650"/>
      <c r="B52" s="650"/>
      <c r="C52" s="650"/>
      <c r="D52" s="650"/>
      <c r="E52" s="650"/>
      <c r="F52" s="650"/>
      <c r="G52" s="650"/>
      <c r="H52" s="650"/>
      <c r="I52" s="650"/>
      <c r="J52" s="650"/>
      <c r="K52" s="650"/>
      <c r="L52" s="650"/>
      <c r="M52" s="650"/>
      <c r="N52" s="650"/>
      <c r="O52" s="650"/>
      <c r="P52" s="650"/>
      <c r="Q52" s="650"/>
      <c r="R52" s="650"/>
      <c r="S52" s="650"/>
      <c r="T52" s="650"/>
      <c r="U52" s="650"/>
      <c r="V52" s="650"/>
      <c r="W52" s="650"/>
      <c r="X52" s="650"/>
      <c r="Y52" s="650"/>
      <c r="Z52" s="550"/>
      <c r="AA52" s="550"/>
      <c r="AB52" s="550"/>
      <c r="AC52" s="550"/>
      <c r="AD52" s="550"/>
      <c r="AE52" s="550"/>
      <c r="AF52" s="550"/>
      <c r="AG52" s="550"/>
      <c r="AH52" s="550"/>
      <c r="AI52" s="550"/>
      <c r="AJ52" s="550"/>
      <c r="AK52" s="550"/>
      <c r="AL52" s="550"/>
      <c r="AM52" s="550"/>
      <c r="AN52" s="550"/>
      <c r="AO52" s="553"/>
      <c r="AP52" s="576"/>
    </row>
    <row r="53" spans="1:42" ht="12.75" customHeight="1">
      <c r="A53" s="1320" t="s">
        <v>866</v>
      </c>
      <c r="B53" s="1321"/>
      <c r="C53" s="1321"/>
      <c r="D53" s="1321"/>
      <c r="E53" s="1321"/>
      <c r="F53" s="1321"/>
      <c r="G53" s="1321"/>
      <c r="H53" s="1321"/>
      <c r="I53" s="1322"/>
      <c r="J53" s="1340" t="s">
        <v>867</v>
      </c>
      <c r="K53" s="1190"/>
      <c r="L53" s="1190"/>
      <c r="M53" s="1190"/>
      <c r="N53" s="1190"/>
      <c r="O53" s="1321" t="s">
        <v>868</v>
      </c>
      <c r="P53" s="1321"/>
      <c r="Q53" s="1321"/>
      <c r="R53" s="1321"/>
      <c r="S53" s="1321"/>
      <c r="T53" s="1321"/>
      <c r="U53" s="1321"/>
      <c r="V53" s="1321"/>
      <c r="W53" s="1341" t="s">
        <v>867</v>
      </c>
      <c r="X53" s="939"/>
      <c r="Y53" s="939"/>
      <c r="Z53" s="939"/>
      <c r="AA53" s="940"/>
      <c r="AB53" s="1320" t="s">
        <v>869</v>
      </c>
      <c r="AC53" s="1321"/>
      <c r="AD53" s="1321"/>
      <c r="AE53" s="1321"/>
      <c r="AF53" s="1321"/>
      <c r="AG53" s="1321"/>
      <c r="AH53" s="1321"/>
      <c r="AI53" s="1321"/>
      <c r="AJ53" s="1321"/>
      <c r="AK53" s="1340" t="s">
        <v>867</v>
      </c>
      <c r="AL53" s="1190"/>
      <c r="AM53" s="1190"/>
      <c r="AN53" s="1190"/>
      <c r="AO53" s="1190"/>
      <c r="AP53" s="576"/>
    </row>
    <row r="54" spans="1:42" ht="12.75" customHeight="1">
      <c r="A54" s="1323"/>
      <c r="B54" s="1324"/>
      <c r="C54" s="1324"/>
      <c r="D54" s="1324"/>
      <c r="E54" s="1324"/>
      <c r="F54" s="1324"/>
      <c r="G54" s="1324"/>
      <c r="H54" s="1324"/>
      <c r="I54" s="1325"/>
      <c r="J54" s="1340"/>
      <c r="K54" s="1190"/>
      <c r="L54" s="1190"/>
      <c r="M54" s="1190"/>
      <c r="N54" s="1190"/>
      <c r="O54" s="1324"/>
      <c r="P54" s="1324"/>
      <c r="Q54" s="1324"/>
      <c r="R54" s="1324"/>
      <c r="S54" s="1324"/>
      <c r="T54" s="1324"/>
      <c r="U54" s="1324"/>
      <c r="V54" s="1324"/>
      <c r="W54" s="1342"/>
      <c r="X54" s="945"/>
      <c r="Y54" s="945"/>
      <c r="Z54" s="945"/>
      <c r="AA54" s="946"/>
      <c r="AB54" s="1323"/>
      <c r="AC54" s="1324"/>
      <c r="AD54" s="1324"/>
      <c r="AE54" s="1324"/>
      <c r="AF54" s="1324"/>
      <c r="AG54" s="1324"/>
      <c r="AH54" s="1324"/>
      <c r="AI54" s="1324"/>
      <c r="AJ54" s="1324"/>
      <c r="AK54" s="1340"/>
      <c r="AL54" s="1190"/>
      <c r="AM54" s="1190"/>
      <c r="AN54" s="1190"/>
      <c r="AO54" s="1190"/>
      <c r="AP54" s="576"/>
    </row>
    <row r="55" spans="1:42" ht="5.25" customHeight="1">
      <c r="A55" s="651"/>
      <c r="B55" s="651"/>
      <c r="C55" s="651"/>
      <c r="D55" s="651"/>
      <c r="E55" s="651"/>
      <c r="F55" s="651"/>
      <c r="G55" s="651"/>
      <c r="H55" s="651"/>
      <c r="I55" s="651"/>
      <c r="J55" s="651"/>
      <c r="K55" s="651"/>
      <c r="L55" s="651"/>
      <c r="M55" s="651"/>
      <c r="N55" s="651"/>
      <c r="O55" s="651"/>
      <c r="P55" s="651"/>
      <c r="Q55" s="651"/>
      <c r="R55" s="651"/>
      <c r="S55" s="651"/>
      <c r="T55" s="651"/>
      <c r="U55" s="651"/>
      <c r="V55" s="651"/>
      <c r="W55" s="651"/>
      <c r="X55" s="651"/>
      <c r="Y55" s="651"/>
      <c r="Z55" s="651"/>
      <c r="AA55" s="651"/>
      <c r="AB55" s="651"/>
      <c r="AC55" s="651"/>
      <c r="AD55" s="651"/>
      <c r="AE55" s="651"/>
      <c r="AF55" s="651"/>
      <c r="AG55" s="651"/>
      <c r="AH55" s="651"/>
      <c r="AI55" s="651"/>
      <c r="AJ55" s="651"/>
      <c r="AK55" s="651"/>
      <c r="AL55" s="651"/>
      <c r="AM55" s="651"/>
      <c r="AN55" s="651"/>
      <c r="AO55" s="553"/>
      <c r="AP55" s="571"/>
    </row>
    <row r="56" spans="1:42" ht="12.75" customHeight="1">
      <c r="A56" s="937" t="s">
        <v>99</v>
      </c>
      <c r="B56" s="937"/>
      <c r="C56" s="937"/>
      <c r="D56" s="937"/>
      <c r="E56" s="937"/>
      <c r="F56" s="937"/>
      <c r="G56" s="937"/>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553"/>
      <c r="AP56" s="571"/>
    </row>
    <row r="57" spans="1:42" ht="12.75" customHeight="1">
      <c r="A57" s="1415" t="s">
        <v>870</v>
      </c>
      <c r="B57" s="1415"/>
      <c r="C57" s="1415"/>
      <c r="D57" s="1415"/>
      <c r="E57" s="1415"/>
      <c r="F57" s="1415"/>
      <c r="G57" s="1415"/>
      <c r="H57" s="1415"/>
      <c r="I57" s="1415"/>
      <c r="J57" s="1415"/>
      <c r="K57" s="1415"/>
      <c r="L57" s="1415"/>
      <c r="M57" s="1415"/>
      <c r="N57" s="1415"/>
      <c r="O57" s="1415"/>
      <c r="P57" s="1415"/>
      <c r="Q57" s="1415"/>
      <c r="R57" s="1415"/>
      <c r="S57" s="1415"/>
      <c r="T57" s="1415"/>
      <c r="U57" s="1415"/>
      <c r="V57" s="1415"/>
      <c r="W57" s="1415"/>
      <c r="X57" s="1415"/>
      <c r="Y57" s="1415"/>
      <c r="Z57" s="1415"/>
      <c r="AA57" s="1415"/>
      <c r="AB57" s="1415"/>
      <c r="AC57" s="1415"/>
      <c r="AD57" s="1415"/>
      <c r="AE57" s="1415"/>
      <c r="AF57" s="1415"/>
      <c r="AG57" s="1415"/>
      <c r="AH57" s="1415"/>
      <c r="AI57" s="1415"/>
      <c r="AJ57" s="1415"/>
      <c r="AK57" s="1415"/>
      <c r="AL57" s="1415"/>
      <c r="AM57" s="1415"/>
      <c r="AN57" s="1415"/>
      <c r="AO57" s="1415"/>
    </row>
    <row r="58" spans="1:42" ht="12.75" customHeight="1">
      <c r="A58" s="1415"/>
      <c r="B58" s="1415"/>
      <c r="C58" s="1415"/>
      <c r="D58" s="1415"/>
      <c r="E58" s="1415"/>
      <c r="F58" s="1415"/>
      <c r="G58" s="1415"/>
      <c r="H58" s="1415"/>
      <c r="I58" s="1415"/>
      <c r="J58" s="1415"/>
      <c r="K58" s="1415"/>
      <c r="L58" s="1415"/>
      <c r="M58" s="1415"/>
      <c r="N58" s="1415"/>
      <c r="O58" s="1415"/>
      <c r="P58" s="1415"/>
      <c r="Q58" s="1415"/>
      <c r="R58" s="1415"/>
      <c r="S58" s="1415"/>
      <c r="T58" s="1415"/>
      <c r="U58" s="1415"/>
      <c r="V58" s="1415"/>
      <c r="W58" s="1415"/>
      <c r="X58" s="1415"/>
      <c r="Y58" s="1415"/>
      <c r="Z58" s="1415"/>
      <c r="AA58" s="1415"/>
      <c r="AB58" s="1415"/>
      <c r="AC58" s="1415"/>
      <c r="AD58" s="1415"/>
      <c r="AE58" s="1415"/>
      <c r="AF58" s="1415"/>
      <c r="AG58" s="1415"/>
      <c r="AH58" s="1415"/>
      <c r="AI58" s="1415"/>
      <c r="AJ58" s="1415"/>
      <c r="AK58" s="1415"/>
      <c r="AL58" s="1415"/>
      <c r="AM58" s="1415"/>
      <c r="AN58" s="1415"/>
      <c r="AO58" s="1415"/>
      <c r="AP58" s="570"/>
    </row>
    <row r="59" spans="1:42" ht="12.75" customHeight="1">
      <c r="A59" s="1415"/>
      <c r="B59" s="1415"/>
      <c r="C59" s="1415"/>
      <c r="D59" s="1415"/>
      <c r="E59" s="1415"/>
      <c r="F59" s="1415"/>
      <c r="G59" s="1415"/>
      <c r="H59" s="1415"/>
      <c r="I59" s="1415"/>
      <c r="J59" s="1415"/>
      <c r="K59" s="1415"/>
      <c r="L59" s="1415"/>
      <c r="M59" s="1415"/>
      <c r="N59" s="1415"/>
      <c r="O59" s="1415"/>
      <c r="P59" s="1415"/>
      <c r="Q59" s="1415"/>
      <c r="R59" s="1415"/>
      <c r="S59" s="1415"/>
      <c r="T59" s="1415"/>
      <c r="U59" s="1415"/>
      <c r="V59" s="1415"/>
      <c r="W59" s="1415"/>
      <c r="X59" s="1415"/>
      <c r="Y59" s="1415"/>
      <c r="Z59" s="1415"/>
      <c r="AA59" s="1415"/>
      <c r="AB59" s="1415"/>
      <c r="AC59" s="1415"/>
      <c r="AD59" s="1415"/>
      <c r="AE59" s="1415"/>
      <c r="AF59" s="1415"/>
      <c r="AG59" s="1415"/>
      <c r="AH59" s="1415"/>
      <c r="AI59" s="1415"/>
      <c r="AJ59" s="1415"/>
      <c r="AK59" s="1415"/>
      <c r="AL59" s="1415"/>
      <c r="AM59" s="1415"/>
      <c r="AN59" s="1415"/>
      <c r="AO59" s="1415"/>
      <c r="AP59" s="570"/>
    </row>
    <row r="60" spans="1:42" ht="12.75" customHeight="1">
      <c r="A60" s="1415"/>
      <c r="B60" s="1415"/>
      <c r="C60" s="1415"/>
      <c r="D60" s="1415"/>
      <c r="E60" s="1415"/>
      <c r="F60" s="1415"/>
      <c r="G60" s="1415"/>
      <c r="H60" s="1415"/>
      <c r="I60" s="1415"/>
      <c r="J60" s="1415"/>
      <c r="K60" s="1415"/>
      <c r="L60" s="1415"/>
      <c r="M60" s="1415"/>
      <c r="N60" s="1415"/>
      <c r="O60" s="1415"/>
      <c r="P60" s="1415"/>
      <c r="Q60" s="1415"/>
      <c r="R60" s="1415"/>
      <c r="S60" s="1415"/>
      <c r="T60" s="1415"/>
      <c r="U60" s="1415"/>
      <c r="V60" s="1415"/>
      <c r="W60" s="1415"/>
      <c r="X60" s="1415"/>
      <c r="Y60" s="1415"/>
      <c r="Z60" s="1415"/>
      <c r="AA60" s="1415"/>
      <c r="AB60" s="1415"/>
      <c r="AC60" s="1415"/>
      <c r="AD60" s="1415"/>
      <c r="AE60" s="1415"/>
      <c r="AF60" s="1415"/>
      <c r="AG60" s="1415"/>
      <c r="AH60" s="1415"/>
      <c r="AI60" s="1415"/>
      <c r="AJ60" s="1415"/>
      <c r="AK60" s="1415"/>
      <c r="AL60" s="1415"/>
      <c r="AM60" s="1415"/>
      <c r="AN60" s="1415"/>
      <c r="AO60" s="1415"/>
      <c r="AP60" s="570"/>
    </row>
    <row r="61" spans="1:42" ht="12.75" customHeight="1">
      <c r="A61" s="1415"/>
      <c r="B61" s="1415"/>
      <c r="C61" s="1415"/>
      <c r="D61" s="1415"/>
      <c r="E61" s="1415"/>
      <c r="F61" s="1415"/>
      <c r="G61" s="1415"/>
      <c r="H61" s="1415"/>
      <c r="I61" s="1415"/>
      <c r="J61" s="1415"/>
      <c r="K61" s="1415"/>
      <c r="L61" s="1415"/>
      <c r="M61" s="1415"/>
      <c r="N61" s="1415"/>
      <c r="O61" s="1415"/>
      <c r="P61" s="1415"/>
      <c r="Q61" s="1415"/>
      <c r="R61" s="1415"/>
      <c r="S61" s="1415"/>
      <c r="T61" s="1415"/>
      <c r="U61" s="1415"/>
      <c r="V61" s="1415"/>
      <c r="W61" s="1415"/>
      <c r="X61" s="1415"/>
      <c r="Y61" s="1415"/>
      <c r="Z61" s="1415"/>
      <c r="AA61" s="1415"/>
      <c r="AB61" s="1415"/>
      <c r="AC61" s="1415"/>
      <c r="AD61" s="1415"/>
      <c r="AE61" s="1415"/>
      <c r="AF61" s="1415"/>
      <c r="AG61" s="1415"/>
      <c r="AH61" s="1415"/>
      <c r="AI61" s="1415"/>
      <c r="AJ61" s="1415"/>
      <c r="AK61" s="1415"/>
      <c r="AL61" s="1415"/>
      <c r="AM61" s="1415"/>
      <c r="AN61" s="1415"/>
      <c r="AO61" s="1415"/>
    </row>
    <row r="62" spans="1:42" ht="12.75" customHeight="1">
      <c r="A62" s="1415"/>
      <c r="B62" s="1415"/>
      <c r="C62" s="1415"/>
      <c r="D62" s="1415"/>
      <c r="E62" s="1415"/>
      <c r="F62" s="1415"/>
      <c r="G62" s="1415"/>
      <c r="H62" s="1415"/>
      <c r="I62" s="1415"/>
      <c r="J62" s="1415"/>
      <c r="K62" s="1415"/>
      <c r="L62" s="1415"/>
      <c r="M62" s="1415"/>
      <c r="N62" s="1415"/>
      <c r="O62" s="1415"/>
      <c r="P62" s="1415"/>
      <c r="Q62" s="1415"/>
      <c r="R62" s="1415"/>
      <c r="S62" s="1415"/>
      <c r="T62" s="1415"/>
      <c r="U62" s="1415"/>
      <c r="V62" s="1415"/>
      <c r="W62" s="1415"/>
      <c r="X62" s="1415"/>
      <c r="Y62" s="1415"/>
      <c r="Z62" s="1415"/>
      <c r="AA62" s="1415"/>
      <c r="AB62" s="1415"/>
      <c r="AC62" s="1415"/>
      <c r="AD62" s="1415"/>
      <c r="AE62" s="1415"/>
      <c r="AF62" s="1415"/>
      <c r="AG62" s="1415"/>
      <c r="AH62" s="1415"/>
      <c r="AI62" s="1415"/>
      <c r="AJ62" s="1415"/>
      <c r="AK62" s="1415"/>
      <c r="AL62" s="1415"/>
      <c r="AM62" s="1415"/>
      <c r="AN62" s="1415"/>
      <c r="AO62" s="1415"/>
    </row>
    <row r="63" spans="1:42" ht="12.75" customHeight="1">
      <c r="A63" s="1415"/>
      <c r="B63" s="1415"/>
      <c r="C63" s="1415"/>
      <c r="D63" s="1415"/>
      <c r="E63" s="1415"/>
      <c r="F63" s="1415"/>
      <c r="G63" s="1415"/>
      <c r="H63" s="1415"/>
      <c r="I63" s="1415"/>
      <c r="J63" s="1415"/>
      <c r="K63" s="1415"/>
      <c r="L63" s="1415"/>
      <c r="M63" s="1415"/>
      <c r="N63" s="1415"/>
      <c r="O63" s="1415"/>
      <c r="P63" s="1415"/>
      <c r="Q63" s="1415"/>
      <c r="R63" s="1415"/>
      <c r="S63" s="1415"/>
      <c r="T63" s="1415"/>
      <c r="U63" s="1415"/>
      <c r="V63" s="1415"/>
      <c r="W63" s="1415"/>
      <c r="X63" s="1415"/>
      <c r="Y63" s="1415"/>
      <c r="Z63" s="1415"/>
      <c r="AA63" s="1415"/>
      <c r="AB63" s="1415"/>
      <c r="AC63" s="1415"/>
      <c r="AD63" s="1415"/>
      <c r="AE63" s="1415"/>
      <c r="AF63" s="1415"/>
      <c r="AG63" s="1415"/>
      <c r="AH63" s="1415"/>
      <c r="AI63" s="1415"/>
      <c r="AJ63" s="1415"/>
      <c r="AK63" s="1415"/>
      <c r="AL63" s="1415"/>
      <c r="AM63" s="1415"/>
      <c r="AN63" s="1415"/>
      <c r="AO63" s="1415"/>
    </row>
    <row r="64" spans="1:42" ht="12.75" customHeight="1">
      <c r="A64" s="1415"/>
      <c r="B64" s="1415"/>
      <c r="C64" s="1415"/>
      <c r="D64" s="1415"/>
      <c r="E64" s="1415"/>
      <c r="F64" s="1415"/>
      <c r="G64" s="1415"/>
      <c r="H64" s="1415"/>
      <c r="I64" s="1415"/>
      <c r="J64" s="1415"/>
      <c r="K64" s="1415"/>
      <c r="L64" s="1415"/>
      <c r="M64" s="1415"/>
      <c r="N64" s="1415"/>
      <c r="O64" s="1415"/>
      <c r="P64" s="1415"/>
      <c r="Q64" s="1415"/>
      <c r="R64" s="1415"/>
      <c r="S64" s="1415"/>
      <c r="T64" s="1415"/>
      <c r="U64" s="1415"/>
      <c r="V64" s="1415"/>
      <c r="W64" s="1415"/>
      <c r="X64" s="1415"/>
      <c r="Y64" s="1415"/>
      <c r="Z64" s="1415"/>
      <c r="AA64" s="1415"/>
      <c r="AB64" s="1415"/>
      <c r="AC64" s="1415"/>
      <c r="AD64" s="1415"/>
      <c r="AE64" s="1415"/>
      <c r="AF64" s="1415"/>
      <c r="AG64" s="1415"/>
      <c r="AH64" s="1415"/>
      <c r="AI64" s="1415"/>
      <c r="AJ64" s="1415"/>
      <c r="AK64" s="1415"/>
      <c r="AL64" s="1415"/>
      <c r="AM64" s="1415"/>
      <c r="AN64" s="1415"/>
      <c r="AO64" s="1415"/>
    </row>
    <row r="65" spans="1:41" ht="12.75" customHeight="1">
      <c r="A65" s="1415"/>
      <c r="B65" s="1415"/>
      <c r="C65" s="1415"/>
      <c r="D65" s="1415"/>
      <c r="E65" s="1415"/>
      <c r="F65" s="1415"/>
      <c r="G65" s="1415"/>
      <c r="H65" s="1415"/>
      <c r="I65" s="1415"/>
      <c r="J65" s="1415"/>
      <c r="K65" s="1415"/>
      <c r="L65" s="1415"/>
      <c r="M65" s="1415"/>
      <c r="N65" s="1415"/>
      <c r="O65" s="1415"/>
      <c r="P65" s="1415"/>
      <c r="Q65" s="1415"/>
      <c r="R65" s="1415"/>
      <c r="S65" s="1415"/>
      <c r="T65" s="1415"/>
      <c r="U65" s="1415"/>
      <c r="V65" s="1415"/>
      <c r="W65" s="1415"/>
      <c r="X65" s="1415"/>
      <c r="Y65" s="1415"/>
      <c r="Z65" s="1415"/>
      <c r="AA65" s="1415"/>
      <c r="AB65" s="1415"/>
      <c r="AC65" s="1415"/>
      <c r="AD65" s="1415"/>
      <c r="AE65" s="1415"/>
      <c r="AF65" s="1415"/>
      <c r="AG65" s="1415"/>
      <c r="AH65" s="1415"/>
      <c r="AI65" s="1415"/>
      <c r="AJ65" s="1415"/>
      <c r="AK65" s="1415"/>
      <c r="AL65" s="1415"/>
      <c r="AM65" s="1415"/>
      <c r="AN65" s="1415"/>
      <c r="AO65" s="1415"/>
    </row>
    <row r="66" spans="1:41" ht="12.75" customHeight="1">
      <c r="A66" s="1415"/>
      <c r="B66" s="1415"/>
      <c r="C66" s="1415"/>
      <c r="D66" s="1415"/>
      <c r="E66" s="1415"/>
      <c r="F66" s="1415"/>
      <c r="G66" s="1415"/>
      <c r="H66" s="1415"/>
      <c r="I66" s="1415"/>
      <c r="J66" s="1415"/>
      <c r="K66" s="1415"/>
      <c r="L66" s="1415"/>
      <c r="M66" s="1415"/>
      <c r="N66" s="1415"/>
      <c r="O66" s="1415"/>
      <c r="P66" s="1415"/>
      <c r="Q66" s="1415"/>
      <c r="R66" s="1415"/>
      <c r="S66" s="1415"/>
      <c r="T66" s="1415"/>
      <c r="U66" s="1415"/>
      <c r="V66" s="1415"/>
      <c r="W66" s="1415"/>
      <c r="X66" s="1415"/>
      <c r="Y66" s="1415"/>
      <c r="Z66" s="1415"/>
      <c r="AA66" s="1415"/>
      <c r="AB66" s="1415"/>
      <c r="AC66" s="1415"/>
      <c r="AD66" s="1415"/>
      <c r="AE66" s="1415"/>
      <c r="AF66" s="1415"/>
      <c r="AG66" s="1415"/>
      <c r="AH66" s="1415"/>
      <c r="AI66" s="1415"/>
      <c r="AJ66" s="1415"/>
      <c r="AK66" s="1415"/>
      <c r="AL66" s="1415"/>
      <c r="AM66" s="1415"/>
      <c r="AN66" s="1415"/>
      <c r="AO66" s="1415"/>
    </row>
    <row r="67" spans="1:41" ht="12.75" customHeight="1">
      <c r="A67" s="1415"/>
      <c r="B67" s="1415"/>
      <c r="C67" s="1415"/>
      <c r="D67" s="1415"/>
      <c r="E67" s="1415"/>
      <c r="F67" s="1415"/>
      <c r="G67" s="1415"/>
      <c r="H67" s="1415"/>
      <c r="I67" s="1415"/>
      <c r="J67" s="1415"/>
      <c r="K67" s="1415"/>
      <c r="L67" s="1415"/>
      <c r="M67" s="1415"/>
      <c r="N67" s="1415"/>
      <c r="O67" s="1415"/>
      <c r="P67" s="1415"/>
      <c r="Q67" s="1415"/>
      <c r="R67" s="1415"/>
      <c r="S67" s="1415"/>
      <c r="T67" s="1415"/>
      <c r="U67" s="1415"/>
      <c r="V67" s="1415"/>
      <c r="W67" s="1415"/>
      <c r="X67" s="1415"/>
      <c r="Y67" s="1415"/>
      <c r="Z67" s="1415"/>
      <c r="AA67" s="1415"/>
      <c r="AB67" s="1415"/>
      <c r="AC67" s="1415"/>
      <c r="AD67" s="1415"/>
      <c r="AE67" s="1415"/>
      <c r="AF67" s="1415"/>
      <c r="AG67" s="1415"/>
      <c r="AH67" s="1415"/>
      <c r="AI67" s="1415"/>
      <c r="AJ67" s="1415"/>
      <c r="AK67" s="1415"/>
      <c r="AL67" s="1415"/>
      <c r="AM67" s="1415"/>
      <c r="AN67" s="1415"/>
      <c r="AO67" s="1415"/>
    </row>
    <row r="68" spans="1:41" ht="12.75" customHeight="1">
      <c r="A68" s="1415"/>
      <c r="B68" s="1415"/>
      <c r="C68" s="1415"/>
      <c r="D68" s="1415"/>
      <c r="E68" s="1415"/>
      <c r="F68" s="1415"/>
      <c r="G68" s="1415"/>
      <c r="H68" s="1415"/>
      <c r="I68" s="1415"/>
      <c r="J68" s="1415"/>
      <c r="K68" s="1415"/>
      <c r="L68" s="1415"/>
      <c r="M68" s="1415"/>
      <c r="N68" s="1415"/>
      <c r="O68" s="1415"/>
      <c r="P68" s="1415"/>
      <c r="Q68" s="1415"/>
      <c r="R68" s="1415"/>
      <c r="S68" s="1415"/>
      <c r="T68" s="1415"/>
      <c r="U68" s="1415"/>
      <c r="V68" s="1415"/>
      <c r="W68" s="1415"/>
      <c r="X68" s="1415"/>
      <c r="Y68" s="1415"/>
      <c r="Z68" s="1415"/>
      <c r="AA68" s="1415"/>
      <c r="AB68" s="1415"/>
      <c r="AC68" s="1415"/>
      <c r="AD68" s="1415"/>
      <c r="AE68" s="1415"/>
      <c r="AF68" s="1415"/>
      <c r="AG68" s="1415"/>
      <c r="AH68" s="1415"/>
      <c r="AI68" s="1415"/>
      <c r="AJ68" s="1415"/>
      <c r="AK68" s="1415"/>
      <c r="AL68" s="1415"/>
      <c r="AM68" s="1415"/>
      <c r="AN68" s="1415"/>
      <c r="AO68" s="1415"/>
    </row>
    <row r="69" spans="1:41" ht="12.75" customHeight="1">
      <c r="A69" s="1415"/>
      <c r="B69" s="1415"/>
      <c r="C69" s="1415"/>
      <c r="D69" s="1415"/>
      <c r="E69" s="1415"/>
      <c r="F69" s="1415"/>
      <c r="G69" s="1415"/>
      <c r="H69" s="1415"/>
      <c r="I69" s="1415"/>
      <c r="J69" s="1415"/>
      <c r="K69" s="1415"/>
      <c r="L69" s="1415"/>
      <c r="M69" s="1415"/>
      <c r="N69" s="1415"/>
      <c r="O69" s="1415"/>
      <c r="P69" s="1415"/>
      <c r="Q69" s="1415"/>
      <c r="R69" s="1415"/>
      <c r="S69" s="1415"/>
      <c r="T69" s="1415"/>
      <c r="U69" s="1415"/>
      <c r="V69" s="1415"/>
      <c r="W69" s="1415"/>
      <c r="X69" s="1415"/>
      <c r="Y69" s="1415"/>
      <c r="Z69" s="1415"/>
      <c r="AA69" s="1415"/>
      <c r="AB69" s="1415"/>
      <c r="AC69" s="1415"/>
      <c r="AD69" s="1415"/>
      <c r="AE69" s="1415"/>
      <c r="AF69" s="1415"/>
      <c r="AG69" s="1415"/>
      <c r="AH69" s="1415"/>
      <c r="AI69" s="1415"/>
      <c r="AJ69" s="1415"/>
      <c r="AK69" s="1415"/>
      <c r="AL69" s="1415"/>
      <c r="AM69" s="1415"/>
      <c r="AN69" s="1415"/>
      <c r="AO69" s="1415"/>
    </row>
    <row r="70" spans="1:41" ht="12.75" customHeight="1">
      <c r="A70" s="1415"/>
      <c r="B70" s="1415"/>
      <c r="C70" s="1415"/>
      <c r="D70" s="1415"/>
      <c r="E70" s="1415"/>
      <c r="F70" s="1415"/>
      <c r="G70" s="1415"/>
      <c r="H70" s="1415"/>
      <c r="I70" s="1415"/>
      <c r="J70" s="1415"/>
      <c r="K70" s="1415"/>
      <c r="L70" s="1415"/>
      <c r="M70" s="1415"/>
      <c r="N70" s="1415"/>
      <c r="O70" s="1415"/>
      <c r="P70" s="1415"/>
      <c r="Q70" s="1415"/>
      <c r="R70" s="1415"/>
      <c r="S70" s="1415"/>
      <c r="T70" s="1415"/>
      <c r="U70" s="1415"/>
      <c r="V70" s="1415"/>
      <c r="W70" s="1415"/>
      <c r="X70" s="1415"/>
      <c r="Y70" s="1415"/>
      <c r="Z70" s="1415"/>
      <c r="AA70" s="1415"/>
      <c r="AB70" s="1415"/>
      <c r="AC70" s="1415"/>
      <c r="AD70" s="1415"/>
      <c r="AE70" s="1415"/>
      <c r="AF70" s="1415"/>
      <c r="AG70" s="1415"/>
      <c r="AH70" s="1415"/>
      <c r="AI70" s="1415"/>
      <c r="AJ70" s="1415"/>
      <c r="AK70" s="1415"/>
      <c r="AL70" s="1415"/>
      <c r="AM70" s="1415"/>
      <c r="AN70" s="1415"/>
      <c r="AO70" s="1415"/>
    </row>
    <row r="71" spans="1:41" ht="12.75" customHeight="1">
      <c r="A71" s="1415"/>
      <c r="B71" s="1415"/>
      <c r="C71" s="1415"/>
      <c r="D71" s="1415"/>
      <c r="E71" s="1415"/>
      <c r="F71" s="1415"/>
      <c r="G71" s="1415"/>
      <c r="H71" s="1415"/>
      <c r="I71" s="1415"/>
      <c r="J71" s="1415"/>
      <c r="K71" s="1415"/>
      <c r="L71" s="1415"/>
      <c r="M71" s="1415"/>
      <c r="N71" s="1415"/>
      <c r="O71" s="1415"/>
      <c r="P71" s="1415"/>
      <c r="Q71" s="1415"/>
      <c r="R71" s="1415"/>
      <c r="S71" s="1415"/>
      <c r="T71" s="1415"/>
      <c r="U71" s="1415"/>
      <c r="V71" s="1415"/>
      <c r="W71" s="1415"/>
      <c r="X71" s="1415"/>
      <c r="Y71" s="1415"/>
      <c r="Z71" s="1415"/>
      <c r="AA71" s="1415"/>
      <c r="AB71" s="1415"/>
      <c r="AC71" s="1415"/>
      <c r="AD71" s="1415"/>
      <c r="AE71" s="1415"/>
      <c r="AF71" s="1415"/>
      <c r="AG71" s="1415"/>
      <c r="AH71" s="1415"/>
      <c r="AI71" s="1415"/>
      <c r="AJ71" s="1415"/>
      <c r="AK71" s="1415"/>
      <c r="AL71" s="1415"/>
      <c r="AM71" s="1415"/>
      <c r="AN71" s="1415"/>
      <c r="AO71" s="1415"/>
    </row>
    <row r="72" spans="1:41" ht="12.75" customHeight="1">
      <c r="A72" s="1415"/>
      <c r="B72" s="1415"/>
      <c r="C72" s="1415"/>
      <c r="D72" s="1415"/>
      <c r="E72" s="1415"/>
      <c r="F72" s="1415"/>
      <c r="G72" s="1415"/>
      <c r="H72" s="1415"/>
      <c r="I72" s="1415"/>
      <c r="J72" s="1415"/>
      <c r="K72" s="1415"/>
      <c r="L72" s="1415"/>
      <c r="M72" s="1415"/>
      <c r="N72" s="1415"/>
      <c r="O72" s="1415"/>
      <c r="P72" s="1415"/>
      <c r="Q72" s="1415"/>
      <c r="R72" s="1415"/>
      <c r="S72" s="1415"/>
      <c r="T72" s="1415"/>
      <c r="U72" s="1415"/>
      <c r="V72" s="1415"/>
      <c r="W72" s="1415"/>
      <c r="X72" s="1415"/>
      <c r="Y72" s="1415"/>
      <c r="Z72" s="1415"/>
      <c r="AA72" s="1415"/>
      <c r="AB72" s="1415"/>
      <c r="AC72" s="1415"/>
      <c r="AD72" s="1415"/>
      <c r="AE72" s="1415"/>
      <c r="AF72" s="1415"/>
      <c r="AG72" s="1415"/>
      <c r="AH72" s="1415"/>
      <c r="AI72" s="1415"/>
      <c r="AJ72" s="1415"/>
      <c r="AK72" s="1415"/>
      <c r="AL72" s="1415"/>
      <c r="AM72" s="1415"/>
      <c r="AN72" s="1415"/>
      <c r="AO72" s="1415"/>
    </row>
    <row r="73" spans="1:41" ht="12.75" customHeight="1">
      <c r="A73" s="1415"/>
      <c r="B73" s="1415"/>
      <c r="C73" s="1415"/>
      <c r="D73" s="1415"/>
      <c r="E73" s="1415"/>
      <c r="F73" s="1415"/>
      <c r="G73" s="1415"/>
      <c r="H73" s="1415"/>
      <c r="I73" s="1415"/>
      <c r="J73" s="1415"/>
      <c r="K73" s="1415"/>
      <c r="L73" s="1415"/>
      <c r="M73" s="1415"/>
      <c r="N73" s="1415"/>
      <c r="O73" s="1415"/>
      <c r="P73" s="1415"/>
      <c r="Q73" s="1415"/>
      <c r="R73" s="1415"/>
      <c r="S73" s="1415"/>
      <c r="T73" s="1415"/>
      <c r="U73" s="1415"/>
      <c r="V73" s="1415"/>
      <c r="W73" s="1415"/>
      <c r="X73" s="1415"/>
      <c r="Y73" s="1415"/>
      <c r="Z73" s="1415"/>
      <c r="AA73" s="1415"/>
      <c r="AB73" s="1415"/>
      <c r="AC73" s="1415"/>
      <c r="AD73" s="1415"/>
      <c r="AE73" s="1415"/>
      <c r="AF73" s="1415"/>
      <c r="AG73" s="1415"/>
      <c r="AH73" s="1415"/>
      <c r="AI73" s="1415"/>
      <c r="AJ73" s="1415"/>
      <c r="AK73" s="1415"/>
      <c r="AL73" s="1415"/>
      <c r="AM73" s="1415"/>
      <c r="AN73" s="1415"/>
      <c r="AO73" s="1415"/>
    </row>
    <row r="74" spans="1:41" ht="12.75" customHeight="1">
      <c r="A74" s="933" t="s">
        <v>873</v>
      </c>
      <c r="B74" s="933"/>
      <c r="C74" s="933"/>
      <c r="D74" s="933"/>
      <c r="E74" s="933"/>
      <c r="F74" s="933"/>
      <c r="G74" s="933"/>
      <c r="H74" s="933"/>
      <c r="I74" s="933"/>
      <c r="J74" s="1395"/>
      <c r="K74" s="1395"/>
      <c r="L74" s="1395"/>
      <c r="M74" s="636"/>
      <c r="N74" s="636"/>
      <c r="O74" s="636"/>
      <c r="P74" s="636"/>
      <c r="Q74" s="636"/>
      <c r="R74" s="636"/>
      <c r="S74" s="636"/>
      <c r="T74" s="636"/>
      <c r="U74" s="636"/>
      <c r="V74" s="636"/>
      <c r="W74" s="636"/>
      <c r="X74" s="636"/>
      <c r="Y74" s="636"/>
      <c r="Z74" s="636"/>
      <c r="AA74" s="636"/>
      <c r="AB74" s="636"/>
      <c r="AC74" s="595"/>
      <c r="AD74" s="595"/>
      <c r="AE74" s="671"/>
      <c r="AF74" s="671"/>
      <c r="AG74" s="636"/>
      <c r="AH74" s="595"/>
      <c r="AI74" s="595"/>
      <c r="AJ74" s="636"/>
      <c r="AK74" s="595"/>
      <c r="AL74" s="595"/>
      <c r="AM74" s="636"/>
      <c r="AN74" s="636"/>
    </row>
    <row r="75" spans="1:41" ht="12.75" customHeight="1">
      <c r="A75" s="1396" t="s">
        <v>874</v>
      </c>
      <c r="B75" s="1396"/>
      <c r="C75" s="1396"/>
      <c r="D75" s="1396"/>
      <c r="E75" s="1396"/>
      <c r="F75" s="1396"/>
      <c r="G75" s="1396"/>
      <c r="H75" s="1396"/>
      <c r="I75" s="1396"/>
      <c r="J75" s="1396"/>
      <c r="K75" s="1396"/>
      <c r="L75" s="1396"/>
      <c r="M75" s="1396"/>
      <c r="N75" s="1396"/>
      <c r="O75" s="1396"/>
      <c r="P75" s="1396"/>
      <c r="Q75" s="1396"/>
      <c r="R75" s="1396"/>
      <c r="S75" s="1396"/>
      <c r="T75" s="1396"/>
      <c r="U75" s="1396"/>
      <c r="V75" s="1396"/>
      <c r="W75" s="1396"/>
      <c r="X75" s="1396"/>
      <c r="Y75" s="1396"/>
      <c r="Z75" s="1396"/>
      <c r="AA75" s="1396"/>
      <c r="AB75" s="1396"/>
      <c r="AC75" s="1396"/>
      <c r="AD75" s="1396"/>
      <c r="AE75" s="1396"/>
      <c r="AF75" s="1396"/>
      <c r="AG75" s="1396"/>
      <c r="AH75" s="1396"/>
      <c r="AI75" s="1396"/>
      <c r="AJ75" s="1396"/>
      <c r="AK75" s="1396"/>
      <c r="AL75" s="1396"/>
      <c r="AM75" s="1396"/>
      <c r="AN75" s="1396"/>
    </row>
    <row r="76" spans="1:41" ht="12.75" customHeight="1">
      <c r="A76" s="1396"/>
      <c r="B76" s="1396"/>
      <c r="C76" s="1396"/>
      <c r="D76" s="1396"/>
      <c r="E76" s="1396"/>
      <c r="F76" s="1396"/>
      <c r="G76" s="1396"/>
      <c r="H76" s="1396"/>
      <c r="I76" s="1396"/>
      <c r="J76" s="1396"/>
      <c r="K76" s="1396"/>
      <c r="L76" s="1396"/>
      <c r="M76" s="1396"/>
      <c r="N76" s="1396"/>
      <c r="O76" s="1396"/>
      <c r="P76" s="1396"/>
      <c r="Q76" s="1396"/>
      <c r="R76" s="1396"/>
      <c r="S76" s="1396"/>
      <c r="T76" s="1396"/>
      <c r="U76" s="1396"/>
      <c r="V76" s="1396"/>
      <c r="W76" s="1396"/>
      <c r="X76" s="1396"/>
      <c r="Y76" s="1396"/>
      <c r="Z76" s="1396"/>
      <c r="AA76" s="1396"/>
      <c r="AB76" s="1396"/>
      <c r="AC76" s="1396"/>
      <c r="AD76" s="1396"/>
      <c r="AE76" s="1396"/>
      <c r="AF76" s="1396"/>
      <c r="AG76" s="1396"/>
      <c r="AH76" s="1396"/>
      <c r="AI76" s="1396"/>
      <c r="AJ76" s="1396"/>
      <c r="AK76" s="1396"/>
      <c r="AL76" s="1396"/>
      <c r="AM76" s="1396"/>
      <c r="AN76" s="1396"/>
    </row>
    <row r="77" spans="1:41" ht="12.75" customHeight="1">
      <c r="A77" s="672"/>
      <c r="B77" s="672"/>
      <c r="C77" s="672"/>
      <c r="D77" s="672"/>
      <c r="E77" s="672"/>
      <c r="F77" s="672"/>
      <c r="G77" s="672"/>
      <c r="H77" s="672"/>
      <c r="I77" s="672"/>
      <c r="J77" s="672"/>
      <c r="K77" s="672"/>
      <c r="L77" s="672"/>
      <c r="M77" s="672"/>
      <c r="N77" s="672"/>
      <c r="O77" s="672"/>
      <c r="P77" s="672"/>
      <c r="Q77" s="672"/>
      <c r="R77" s="672"/>
      <c r="S77" s="672"/>
      <c r="T77" s="672"/>
      <c r="U77" s="672"/>
      <c r="V77" s="672"/>
      <c r="W77" s="672"/>
      <c r="X77" s="672"/>
      <c r="Y77" s="672"/>
      <c r="Z77" s="672"/>
      <c r="AA77" s="672"/>
      <c r="AB77" s="672"/>
      <c r="AC77" s="672"/>
      <c r="AD77" s="672"/>
      <c r="AE77" s="672"/>
      <c r="AF77" s="672"/>
      <c r="AG77" s="672"/>
      <c r="AH77" s="672"/>
      <c r="AI77" s="672"/>
      <c r="AJ77" s="672"/>
      <c r="AK77" s="672"/>
      <c r="AL77" s="672"/>
      <c r="AM77" s="672"/>
      <c r="AN77" s="672"/>
    </row>
    <row r="78" spans="1:41" ht="12.75" customHeight="1">
      <c r="A78" s="1193" t="s">
        <v>875</v>
      </c>
      <c r="B78" s="939"/>
      <c r="C78" s="939"/>
      <c r="D78" s="939"/>
      <c r="E78" s="1351"/>
      <c r="F78" s="1388"/>
      <c r="G78" s="952"/>
      <c r="H78" s="952"/>
      <c r="I78" s="952"/>
      <c r="J78" s="952"/>
      <c r="K78" s="952"/>
      <c r="L78" s="952"/>
      <c r="M78" s="952"/>
      <c r="N78" s="952"/>
      <c r="O78" s="952"/>
      <c r="P78" s="952"/>
      <c r="Q78" s="952"/>
      <c r="R78" s="952"/>
      <c r="S78" s="952"/>
      <c r="T78" s="952"/>
      <c r="U78" s="952"/>
      <c r="V78" s="1388" t="s">
        <v>100</v>
      </c>
      <c r="W78" s="952"/>
      <c r="X78" s="952"/>
      <c r="Y78" s="1397"/>
      <c r="Z78" s="952"/>
      <c r="AA78" s="952"/>
      <c r="AB78" s="952"/>
      <c r="AC78" s="952"/>
      <c r="AD78" s="952"/>
      <c r="AE78" s="952"/>
      <c r="AF78" s="952"/>
      <c r="AG78" s="952"/>
      <c r="AH78" s="952"/>
      <c r="AI78" s="952"/>
      <c r="AJ78" s="952"/>
      <c r="AK78" s="952"/>
      <c r="AL78" s="952"/>
      <c r="AM78" s="952"/>
      <c r="AN78" s="953"/>
    </row>
    <row r="79" spans="1:41" ht="12.75" customHeight="1">
      <c r="A79" s="1194"/>
      <c r="B79" s="942"/>
      <c r="C79" s="942"/>
      <c r="D79" s="942"/>
      <c r="E79" s="1105"/>
      <c r="F79" s="1389"/>
      <c r="G79" s="933"/>
      <c r="H79" s="933"/>
      <c r="I79" s="933"/>
      <c r="J79" s="933"/>
      <c r="K79" s="933"/>
      <c r="L79" s="933"/>
      <c r="M79" s="933"/>
      <c r="N79" s="933"/>
      <c r="O79" s="933"/>
      <c r="P79" s="933"/>
      <c r="Q79" s="933"/>
      <c r="R79" s="933"/>
      <c r="S79" s="933"/>
      <c r="T79" s="933"/>
      <c r="U79" s="933"/>
      <c r="V79" s="1389"/>
      <c r="W79" s="933"/>
      <c r="X79" s="933"/>
      <c r="Y79" s="1377"/>
      <c r="Z79" s="933"/>
      <c r="AA79" s="933"/>
      <c r="AB79" s="933"/>
      <c r="AC79" s="933"/>
      <c r="AD79" s="933"/>
      <c r="AE79" s="933"/>
      <c r="AF79" s="933"/>
      <c r="AG79" s="933"/>
      <c r="AH79" s="933"/>
      <c r="AI79" s="933"/>
      <c r="AJ79" s="933"/>
      <c r="AK79" s="933"/>
      <c r="AL79" s="933"/>
      <c r="AM79" s="933"/>
      <c r="AN79" s="897"/>
    </row>
    <row r="80" spans="1:41" ht="12.75" customHeight="1">
      <c r="A80" s="1194"/>
      <c r="B80" s="942"/>
      <c r="C80" s="942"/>
      <c r="D80" s="942"/>
      <c r="E80" s="1105"/>
      <c r="F80" s="1387"/>
      <c r="G80" s="1218"/>
      <c r="H80" s="1218"/>
      <c r="I80" s="1218"/>
      <c r="J80" s="1218"/>
      <c r="K80" s="1218"/>
      <c r="L80" s="1218"/>
      <c r="M80" s="1218"/>
      <c r="N80" s="1218"/>
      <c r="O80" s="1218"/>
      <c r="P80" s="1218"/>
      <c r="Q80" s="1218"/>
      <c r="R80" s="1218"/>
      <c r="S80" s="1218"/>
      <c r="T80" s="1218"/>
      <c r="U80" s="1218"/>
      <c r="V80" s="1387"/>
      <c r="W80" s="1218"/>
      <c r="X80" s="1218"/>
      <c r="Y80" s="1398"/>
      <c r="Z80" s="1218"/>
      <c r="AA80" s="1218"/>
      <c r="AB80" s="1218"/>
      <c r="AC80" s="1218"/>
      <c r="AD80" s="1218"/>
      <c r="AE80" s="1218"/>
      <c r="AF80" s="1218"/>
      <c r="AG80" s="1218"/>
      <c r="AH80" s="1218"/>
      <c r="AI80" s="1218"/>
      <c r="AJ80" s="1218"/>
      <c r="AK80" s="1218"/>
      <c r="AL80" s="1218"/>
      <c r="AM80" s="1218"/>
      <c r="AN80" s="1399"/>
    </row>
    <row r="81" spans="1:40" ht="12.75" customHeight="1">
      <c r="A81" s="1400" t="s">
        <v>876</v>
      </c>
      <c r="B81" s="1035"/>
      <c r="C81" s="1035"/>
      <c r="D81" s="1035"/>
      <c r="E81" s="1104"/>
      <c r="F81" s="1366" t="s">
        <v>871</v>
      </c>
      <c r="G81" s="1367"/>
      <c r="H81" s="1367"/>
      <c r="I81" s="1082"/>
      <c r="J81" s="1082"/>
      <c r="K81" s="1082"/>
      <c r="L81" s="1082"/>
      <c r="M81" s="1082"/>
      <c r="N81" s="1082"/>
      <c r="O81" s="1082"/>
      <c r="P81" s="1082"/>
      <c r="Q81" s="1082"/>
      <c r="R81" s="1082"/>
      <c r="S81" s="1082"/>
      <c r="T81" s="1082"/>
      <c r="U81" s="1082"/>
      <c r="V81" s="1082"/>
      <c r="W81" s="1082"/>
      <c r="X81" s="1082"/>
      <c r="Y81" s="1082"/>
      <c r="Z81" s="1082"/>
      <c r="AA81" s="1082"/>
      <c r="AB81" s="1082"/>
      <c r="AC81" s="1082"/>
      <c r="AD81" s="1082"/>
      <c r="AE81" s="1082"/>
      <c r="AF81" s="1082"/>
      <c r="AG81" s="1082"/>
      <c r="AH81" s="1082"/>
      <c r="AI81" s="1082"/>
      <c r="AJ81" s="1082"/>
      <c r="AK81" s="1082"/>
      <c r="AL81" s="1082"/>
      <c r="AM81" s="1082"/>
      <c r="AN81" s="1083"/>
    </row>
    <row r="82" spans="1:40" ht="12.75" customHeight="1">
      <c r="A82" s="1194"/>
      <c r="B82" s="942"/>
      <c r="C82" s="942"/>
      <c r="D82" s="942"/>
      <c r="E82" s="1105"/>
      <c r="F82" s="1401"/>
      <c r="G82" s="937"/>
      <c r="H82" s="937"/>
      <c r="I82" s="937"/>
      <c r="J82" s="937"/>
      <c r="K82" s="937"/>
      <c r="L82" s="937"/>
      <c r="M82" s="937"/>
      <c r="N82" s="937"/>
      <c r="O82" s="937"/>
      <c r="P82" s="937"/>
      <c r="Q82" s="937"/>
      <c r="R82" s="937"/>
      <c r="S82" s="937"/>
      <c r="T82" s="937"/>
      <c r="U82" s="937"/>
      <c r="V82" s="937"/>
      <c r="W82" s="937"/>
      <c r="X82" s="937"/>
      <c r="Y82" s="937"/>
      <c r="Z82" s="937"/>
      <c r="AA82" s="937"/>
      <c r="AB82" s="937"/>
      <c r="AC82" s="937"/>
      <c r="AD82" s="937"/>
      <c r="AE82" s="937"/>
      <c r="AF82" s="937"/>
      <c r="AG82" s="937"/>
      <c r="AH82" s="937"/>
      <c r="AI82" s="937"/>
      <c r="AJ82" s="937"/>
      <c r="AK82" s="937"/>
      <c r="AL82" s="937"/>
      <c r="AM82" s="937"/>
      <c r="AN82" s="1025"/>
    </row>
    <row r="83" spans="1:40" ht="12.75" customHeight="1">
      <c r="A83" s="1079"/>
      <c r="B83" s="1040"/>
      <c r="C83" s="1040"/>
      <c r="D83" s="1040"/>
      <c r="E83" s="1080"/>
      <c r="F83" s="673"/>
      <c r="G83" s="609"/>
      <c r="H83" s="609"/>
      <c r="I83" s="609"/>
      <c r="J83" s="609"/>
      <c r="K83" s="609"/>
      <c r="L83" s="609"/>
      <c r="M83" s="609"/>
      <c r="N83" s="609"/>
      <c r="O83" s="609"/>
      <c r="P83" s="609"/>
      <c r="Q83" s="609"/>
      <c r="R83" s="609"/>
      <c r="S83" s="609"/>
      <c r="T83" s="609"/>
      <c r="U83" s="609"/>
      <c r="V83" s="609"/>
      <c r="W83" s="609"/>
      <c r="X83" s="609"/>
      <c r="Y83" s="1027" t="s">
        <v>877</v>
      </c>
      <c r="Z83" s="1027"/>
      <c r="AA83" s="1027"/>
      <c r="AB83" s="1218"/>
      <c r="AC83" s="1218"/>
      <c r="AD83" s="1218"/>
      <c r="AE83" s="609" t="s">
        <v>384</v>
      </c>
      <c r="AF83" s="624"/>
      <c r="AG83" s="624"/>
      <c r="AH83" s="624"/>
      <c r="AI83" s="609" t="s">
        <v>384</v>
      </c>
      <c r="AJ83" s="624"/>
      <c r="AK83" s="624"/>
      <c r="AL83" s="624"/>
      <c r="AM83" s="609" t="s">
        <v>52</v>
      </c>
      <c r="AN83" s="218"/>
    </row>
    <row r="84" spans="1:40" ht="12.75" customHeight="1">
      <c r="A84" s="1400" t="s">
        <v>65</v>
      </c>
      <c r="B84" s="1035"/>
      <c r="C84" s="1035"/>
      <c r="D84" s="1035"/>
      <c r="E84" s="1104"/>
      <c r="F84" s="1366"/>
      <c r="G84" s="1367"/>
      <c r="H84" s="1367"/>
      <c r="I84" s="1367"/>
      <c r="J84" s="1367"/>
      <c r="K84" s="1367"/>
      <c r="L84" s="1367"/>
      <c r="M84" s="1367"/>
      <c r="N84" s="1367"/>
      <c r="O84" s="1367"/>
      <c r="P84" s="1367"/>
      <c r="Q84" s="1367"/>
      <c r="R84" s="1367"/>
      <c r="S84" s="1367"/>
      <c r="T84" s="1367"/>
      <c r="U84" s="1367"/>
      <c r="V84" s="1367"/>
      <c r="W84" s="1367"/>
      <c r="X84" s="1367"/>
      <c r="Y84" s="1367"/>
      <c r="Z84" s="1367"/>
      <c r="AA84" s="1367"/>
      <c r="AB84" s="1367"/>
      <c r="AC84" s="1367"/>
      <c r="AD84" s="1367"/>
      <c r="AE84" s="1367"/>
      <c r="AF84" s="1367"/>
      <c r="AG84" s="1367"/>
      <c r="AH84" s="1367"/>
      <c r="AI84" s="1367"/>
      <c r="AJ84" s="1367"/>
      <c r="AK84" s="1367"/>
      <c r="AL84" s="1367"/>
      <c r="AM84" s="1367"/>
      <c r="AN84" s="1376"/>
    </row>
    <row r="85" spans="1:40" ht="12.75" customHeight="1">
      <c r="A85" s="1194"/>
      <c r="B85" s="942"/>
      <c r="C85" s="942"/>
      <c r="D85" s="942"/>
      <c r="E85" s="1105"/>
      <c r="F85" s="1389"/>
      <c r="G85" s="933"/>
      <c r="H85" s="933"/>
      <c r="I85" s="933"/>
      <c r="J85" s="933"/>
      <c r="K85" s="933"/>
      <c r="L85" s="933"/>
      <c r="M85" s="933"/>
      <c r="N85" s="933"/>
      <c r="O85" s="933"/>
      <c r="P85" s="933"/>
      <c r="Q85" s="933"/>
      <c r="R85" s="933"/>
      <c r="S85" s="933"/>
      <c r="T85" s="933"/>
      <c r="U85" s="933"/>
      <c r="V85" s="933"/>
      <c r="W85" s="933"/>
      <c r="X85" s="933"/>
      <c r="Y85" s="933"/>
      <c r="Z85" s="933"/>
      <c r="AA85" s="933"/>
      <c r="AB85" s="933"/>
      <c r="AC85" s="933"/>
      <c r="AD85" s="933"/>
      <c r="AE85" s="933"/>
      <c r="AF85" s="933"/>
      <c r="AG85" s="933"/>
      <c r="AH85" s="933"/>
      <c r="AI85" s="933"/>
      <c r="AJ85" s="933"/>
      <c r="AK85" s="933"/>
      <c r="AL85" s="933"/>
      <c r="AM85" s="933"/>
      <c r="AN85" s="897"/>
    </row>
    <row r="86" spans="1:40" ht="12.75" customHeight="1">
      <c r="A86" s="1079"/>
      <c r="B86" s="1040"/>
      <c r="C86" s="1040"/>
      <c r="D86" s="1040"/>
      <c r="E86" s="1080"/>
      <c r="F86" s="1387"/>
      <c r="G86" s="1218"/>
      <c r="H86" s="1218"/>
      <c r="I86" s="1218"/>
      <c r="J86" s="1218"/>
      <c r="K86" s="1218"/>
      <c r="L86" s="1218"/>
      <c r="M86" s="1218"/>
      <c r="N86" s="1218"/>
      <c r="O86" s="1218"/>
      <c r="P86" s="1218"/>
      <c r="Q86" s="1218"/>
      <c r="R86" s="1218"/>
      <c r="S86" s="1218"/>
      <c r="T86" s="1218"/>
      <c r="U86" s="1218"/>
      <c r="V86" s="1218"/>
      <c r="W86" s="1218"/>
      <c r="X86" s="1218"/>
      <c r="Y86" s="1218"/>
      <c r="Z86" s="1218"/>
      <c r="AA86" s="1218"/>
      <c r="AB86" s="1218"/>
      <c r="AC86" s="1218"/>
      <c r="AD86" s="1218"/>
      <c r="AE86" s="1218"/>
      <c r="AF86" s="1218"/>
      <c r="AG86" s="1218"/>
      <c r="AH86" s="1218"/>
      <c r="AI86" s="1218"/>
      <c r="AJ86" s="1218"/>
      <c r="AK86" s="1218"/>
      <c r="AL86" s="1218"/>
      <c r="AM86" s="1218"/>
      <c r="AN86" s="1399"/>
    </row>
    <row r="87" spans="1:40" ht="12.75" customHeight="1">
      <c r="A87" s="869" t="s">
        <v>67</v>
      </c>
      <c r="B87" s="933"/>
      <c r="C87" s="933"/>
      <c r="D87" s="933"/>
      <c r="E87" s="1377"/>
      <c r="F87" s="595"/>
      <c r="G87" s="595" t="s">
        <v>68</v>
      </c>
      <c r="H87" s="595"/>
      <c r="I87" s="595"/>
      <c r="J87" s="933"/>
      <c r="K87" s="933"/>
      <c r="L87" s="933"/>
      <c r="M87" s="933"/>
      <c r="N87" s="595" t="s">
        <v>10</v>
      </c>
      <c r="O87" s="933"/>
      <c r="P87" s="933"/>
      <c r="Q87" s="595" t="s">
        <v>63</v>
      </c>
      <c r="R87" s="933"/>
      <c r="S87" s="933"/>
      <c r="T87" s="636" t="s">
        <v>64</v>
      </c>
      <c r="U87" s="636"/>
      <c r="V87" s="1366" t="s">
        <v>69</v>
      </c>
      <c r="W87" s="1367"/>
      <c r="X87" s="1367"/>
      <c r="Y87" s="1368"/>
      <c r="Z87" s="636"/>
      <c r="AA87" s="636"/>
      <c r="AB87" s="933"/>
      <c r="AC87" s="933"/>
      <c r="AD87" s="933"/>
      <c r="AE87" s="933"/>
      <c r="AF87" s="933" t="s">
        <v>10</v>
      </c>
      <c r="AG87" s="933"/>
      <c r="AH87" s="933"/>
      <c r="AI87" s="933" t="s">
        <v>63</v>
      </c>
      <c r="AJ87" s="933"/>
      <c r="AK87" s="933"/>
      <c r="AL87" s="933" t="s">
        <v>64</v>
      </c>
      <c r="AM87" s="636"/>
      <c r="AN87" s="218"/>
    </row>
    <row r="88" spans="1:40" ht="12.75" customHeight="1">
      <c r="A88" s="954"/>
      <c r="B88" s="955"/>
      <c r="C88" s="955"/>
      <c r="D88" s="955"/>
      <c r="E88" s="1378"/>
      <c r="F88" s="612"/>
      <c r="G88" s="612" t="s">
        <v>70</v>
      </c>
      <c r="H88" s="612"/>
      <c r="I88" s="612"/>
      <c r="J88" s="955"/>
      <c r="K88" s="955"/>
      <c r="L88" s="955"/>
      <c r="M88" s="955"/>
      <c r="N88" s="612" t="s">
        <v>10</v>
      </c>
      <c r="O88" s="955"/>
      <c r="P88" s="955"/>
      <c r="Q88" s="612" t="s">
        <v>63</v>
      </c>
      <c r="R88" s="955"/>
      <c r="S88" s="955"/>
      <c r="T88" s="638" t="s">
        <v>64</v>
      </c>
      <c r="U88" s="638"/>
      <c r="V88" s="1356"/>
      <c r="W88" s="955"/>
      <c r="X88" s="955"/>
      <c r="Y88" s="1378"/>
      <c r="Z88" s="638"/>
      <c r="AA88" s="638"/>
      <c r="AB88" s="955"/>
      <c r="AC88" s="955"/>
      <c r="AD88" s="955"/>
      <c r="AE88" s="955"/>
      <c r="AF88" s="955"/>
      <c r="AG88" s="955"/>
      <c r="AH88" s="955"/>
      <c r="AI88" s="955"/>
      <c r="AJ88" s="955"/>
      <c r="AK88" s="955"/>
      <c r="AL88" s="955"/>
      <c r="AM88" s="638"/>
      <c r="AN88" s="219"/>
    </row>
    <row r="89" spans="1:40" ht="12.75" customHeight="1">
      <c r="A89" s="595"/>
      <c r="B89" s="595"/>
      <c r="C89" s="595"/>
      <c r="D89" s="595"/>
      <c r="E89" s="595"/>
      <c r="F89" s="595"/>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5"/>
      <c r="AK89" s="595"/>
      <c r="AL89" s="595"/>
      <c r="AM89" s="595"/>
      <c r="AN89" s="595"/>
    </row>
    <row r="90" spans="1:40" ht="12.75" customHeight="1">
      <c r="A90" s="1193" t="s">
        <v>58</v>
      </c>
      <c r="B90" s="939"/>
      <c r="C90" s="939"/>
      <c r="D90" s="939"/>
      <c r="E90" s="1351"/>
      <c r="F90" s="1402" t="s">
        <v>878</v>
      </c>
      <c r="G90" s="1403"/>
      <c r="H90" s="1403"/>
      <c r="I90" s="1403"/>
      <c r="J90" s="1403"/>
      <c r="K90" s="1403"/>
      <c r="L90" s="1403"/>
      <c r="M90" s="1403"/>
      <c r="N90" s="1403"/>
      <c r="O90" s="1403"/>
      <c r="P90" s="1404"/>
      <c r="Q90" s="1353" t="s">
        <v>60</v>
      </c>
      <c r="R90" s="1354"/>
      <c r="S90" s="1354"/>
      <c r="T90" s="1354"/>
      <c r="U90" s="1354"/>
      <c r="V90" s="1354"/>
      <c r="W90" s="1354"/>
      <c r="X90" s="1354"/>
      <c r="Y90" s="1354"/>
      <c r="Z90" s="1354"/>
      <c r="AA90" s="1354"/>
      <c r="AB90" s="1354"/>
      <c r="AC90" s="1390"/>
      <c r="AD90" s="1391" t="s">
        <v>862</v>
      </c>
      <c r="AE90" s="1392"/>
      <c r="AF90" s="1392"/>
      <c r="AG90" s="1392"/>
      <c r="AH90" s="1392"/>
      <c r="AI90" s="1392"/>
      <c r="AJ90" s="1392"/>
      <c r="AK90" s="1392"/>
      <c r="AL90" s="1392"/>
      <c r="AM90" s="1392"/>
      <c r="AN90" s="1393"/>
    </row>
    <row r="91" spans="1:40" ht="12.75" customHeight="1">
      <c r="A91" s="1194"/>
      <c r="B91" s="942"/>
      <c r="C91" s="942"/>
      <c r="D91" s="942"/>
      <c r="E91" s="1105"/>
      <c r="F91" s="1366"/>
      <c r="G91" s="1367"/>
      <c r="H91" s="1367"/>
      <c r="I91" s="1367"/>
      <c r="J91" s="1367"/>
      <c r="K91" s="1367"/>
      <c r="L91" s="1367"/>
      <c r="M91" s="1367"/>
      <c r="N91" s="1035" t="s">
        <v>61</v>
      </c>
      <c r="O91" s="1035"/>
      <c r="P91" s="1035"/>
      <c r="Q91" s="1034" t="s">
        <v>62</v>
      </c>
      <c r="R91" s="1035"/>
      <c r="S91" s="1035"/>
      <c r="T91" s="1035"/>
      <c r="U91" s="1035"/>
      <c r="V91" s="1035"/>
      <c r="W91" s="1035"/>
      <c r="X91" s="1367" t="s">
        <v>19</v>
      </c>
      <c r="Y91" s="1367"/>
      <c r="Z91" s="1367"/>
      <c r="AA91" s="1367"/>
      <c r="AB91" s="1367"/>
      <c r="AC91" s="1368" t="s">
        <v>18</v>
      </c>
      <c r="AD91" s="1366"/>
      <c r="AE91" s="1367"/>
      <c r="AF91" s="1367"/>
      <c r="AG91" s="1367"/>
      <c r="AH91" s="1367" t="s">
        <v>10</v>
      </c>
      <c r="AI91" s="1367"/>
      <c r="AJ91" s="1367"/>
      <c r="AK91" s="1367" t="s">
        <v>63</v>
      </c>
      <c r="AL91" s="1367"/>
      <c r="AM91" s="1367"/>
      <c r="AN91" s="1376" t="s">
        <v>64</v>
      </c>
    </row>
    <row r="92" spans="1:40" ht="12.75" customHeight="1">
      <c r="A92" s="1194"/>
      <c r="B92" s="942"/>
      <c r="C92" s="942"/>
      <c r="D92" s="942"/>
      <c r="E92" s="1105"/>
      <c r="F92" s="1389"/>
      <c r="G92" s="933"/>
      <c r="H92" s="933"/>
      <c r="I92" s="933"/>
      <c r="J92" s="933"/>
      <c r="K92" s="933"/>
      <c r="L92" s="933"/>
      <c r="M92" s="933"/>
      <c r="N92" s="942"/>
      <c r="O92" s="942"/>
      <c r="P92" s="942"/>
      <c r="Q92" s="1037"/>
      <c r="R92" s="942"/>
      <c r="S92" s="942"/>
      <c r="T92" s="942"/>
      <c r="U92" s="942"/>
      <c r="V92" s="942"/>
      <c r="W92" s="942"/>
      <c r="X92" s="933"/>
      <c r="Y92" s="933"/>
      <c r="Z92" s="933"/>
      <c r="AA92" s="933"/>
      <c r="AB92" s="933"/>
      <c r="AC92" s="1377"/>
      <c r="AD92" s="1389"/>
      <c r="AE92" s="933"/>
      <c r="AF92" s="933"/>
      <c r="AG92" s="933"/>
      <c r="AH92" s="933"/>
      <c r="AI92" s="933"/>
      <c r="AJ92" s="933"/>
      <c r="AK92" s="933"/>
      <c r="AL92" s="933"/>
      <c r="AM92" s="933"/>
      <c r="AN92" s="897"/>
    </row>
    <row r="93" spans="1:40" ht="12.75" customHeight="1">
      <c r="A93" s="1194"/>
      <c r="B93" s="942"/>
      <c r="C93" s="942"/>
      <c r="D93" s="942"/>
      <c r="E93" s="1105"/>
      <c r="F93" s="1366"/>
      <c r="G93" s="1367"/>
      <c r="H93" s="1367"/>
      <c r="I93" s="1367"/>
      <c r="J93" s="1367"/>
      <c r="K93" s="1367"/>
      <c r="L93" s="1367"/>
      <c r="M93" s="1367"/>
      <c r="N93" s="1035" t="s">
        <v>61</v>
      </c>
      <c r="O93" s="1035"/>
      <c r="P93" s="1035"/>
      <c r="Q93" s="1034" t="s">
        <v>62</v>
      </c>
      <c r="R93" s="1035"/>
      <c r="S93" s="1035"/>
      <c r="T93" s="1035"/>
      <c r="U93" s="1035"/>
      <c r="V93" s="1035"/>
      <c r="W93" s="1035"/>
      <c r="X93" s="1367" t="s">
        <v>19</v>
      </c>
      <c r="Y93" s="1367"/>
      <c r="Z93" s="1367"/>
      <c r="AA93" s="1367"/>
      <c r="AB93" s="1367"/>
      <c r="AC93" s="1368" t="s">
        <v>18</v>
      </c>
      <c r="AD93" s="1366"/>
      <c r="AE93" s="1367"/>
      <c r="AF93" s="1367"/>
      <c r="AG93" s="1367"/>
      <c r="AH93" s="1367" t="s">
        <v>10</v>
      </c>
      <c r="AI93" s="1367"/>
      <c r="AJ93" s="1367"/>
      <c r="AK93" s="1367" t="s">
        <v>63</v>
      </c>
      <c r="AL93" s="1367"/>
      <c r="AM93" s="1367"/>
      <c r="AN93" s="1376" t="s">
        <v>64</v>
      </c>
    </row>
    <row r="94" spans="1:40" ht="12.75" customHeight="1">
      <c r="A94" s="1195"/>
      <c r="B94" s="945"/>
      <c r="C94" s="945"/>
      <c r="D94" s="945"/>
      <c r="E94" s="1352"/>
      <c r="F94" s="1356"/>
      <c r="G94" s="955"/>
      <c r="H94" s="955"/>
      <c r="I94" s="955"/>
      <c r="J94" s="955"/>
      <c r="K94" s="955"/>
      <c r="L94" s="955"/>
      <c r="M94" s="955"/>
      <c r="N94" s="945"/>
      <c r="O94" s="945"/>
      <c r="P94" s="945"/>
      <c r="Q94" s="1342"/>
      <c r="R94" s="945"/>
      <c r="S94" s="945"/>
      <c r="T94" s="945"/>
      <c r="U94" s="945"/>
      <c r="V94" s="945"/>
      <c r="W94" s="945"/>
      <c r="X94" s="955"/>
      <c r="Y94" s="955"/>
      <c r="Z94" s="955"/>
      <c r="AA94" s="955"/>
      <c r="AB94" s="955"/>
      <c r="AC94" s="1378"/>
      <c r="AD94" s="1356"/>
      <c r="AE94" s="955"/>
      <c r="AF94" s="955"/>
      <c r="AG94" s="955"/>
      <c r="AH94" s="955"/>
      <c r="AI94" s="955"/>
      <c r="AJ94" s="955"/>
      <c r="AK94" s="955"/>
      <c r="AL94" s="955"/>
      <c r="AM94" s="955"/>
      <c r="AN94" s="956"/>
    </row>
    <row r="95" spans="1:40" ht="12.75" customHeight="1">
      <c r="A95" s="598"/>
      <c r="B95" s="598"/>
      <c r="C95" s="598"/>
      <c r="D95" s="598"/>
      <c r="E95" s="598"/>
      <c r="F95" s="596"/>
      <c r="G95" s="596"/>
      <c r="H95" s="596"/>
      <c r="I95" s="596"/>
      <c r="J95" s="596"/>
      <c r="K95" s="596"/>
      <c r="L95" s="596"/>
      <c r="M95" s="596"/>
      <c r="N95" s="598"/>
      <c r="O95" s="598"/>
      <c r="P95" s="598"/>
      <c r="Q95" s="598"/>
      <c r="R95" s="598"/>
      <c r="S95" s="598"/>
      <c r="T95" s="598"/>
      <c r="U95" s="598"/>
      <c r="V95" s="598"/>
      <c r="W95" s="598"/>
      <c r="X95" s="596"/>
      <c r="Y95" s="596"/>
      <c r="Z95" s="596"/>
      <c r="AA95" s="596"/>
      <c r="AB95" s="596"/>
      <c r="AC95" s="596"/>
      <c r="AD95" s="596"/>
      <c r="AE95" s="596"/>
      <c r="AF95" s="596"/>
      <c r="AG95" s="596"/>
      <c r="AH95" s="596"/>
      <c r="AI95" s="596"/>
      <c r="AJ95" s="596"/>
      <c r="AK95" s="596"/>
      <c r="AL95" s="596"/>
      <c r="AM95" s="596"/>
      <c r="AN95" s="596"/>
    </row>
    <row r="96" spans="1:40" ht="12.75" customHeight="1">
      <c r="A96" s="1357" t="s">
        <v>77</v>
      </c>
      <c r="B96" s="992"/>
      <c r="C96" s="992"/>
      <c r="D96" s="992"/>
      <c r="E96" s="992"/>
      <c r="F96" s="1360" t="s">
        <v>78</v>
      </c>
      <c r="G96" s="1360"/>
      <c r="H96" s="1360"/>
      <c r="I96" s="1360"/>
      <c r="J96" s="1360"/>
      <c r="K96" s="992" t="s">
        <v>79</v>
      </c>
      <c r="L96" s="992"/>
      <c r="M96" s="992"/>
      <c r="N96" s="992"/>
      <c r="O96" s="992"/>
      <c r="P96" s="992"/>
      <c r="Q96" s="992"/>
      <c r="R96" s="992"/>
      <c r="S96" s="992"/>
      <c r="T96" s="992"/>
      <c r="U96" s="992"/>
      <c r="V96" s="992" t="s">
        <v>80</v>
      </c>
      <c r="W96" s="992"/>
      <c r="X96" s="992"/>
      <c r="Y96" s="992"/>
      <c r="Z96" s="992"/>
      <c r="AA96" s="992"/>
      <c r="AB96" s="992"/>
      <c r="AC96" s="992"/>
      <c r="AD96" s="992"/>
      <c r="AE96" s="992"/>
      <c r="AF96" s="992" t="s">
        <v>81</v>
      </c>
      <c r="AG96" s="992"/>
      <c r="AH96" s="992"/>
      <c r="AI96" s="992"/>
      <c r="AJ96" s="992"/>
      <c r="AK96" s="992"/>
      <c r="AL96" s="992"/>
      <c r="AM96" s="992"/>
      <c r="AN96" s="1365"/>
    </row>
    <row r="97" spans="1:40" ht="12.75" customHeight="1">
      <c r="A97" s="1358"/>
      <c r="B97" s="994"/>
      <c r="C97" s="994"/>
      <c r="D97" s="994"/>
      <c r="E97" s="994"/>
      <c r="F97" s="1361"/>
      <c r="G97" s="1361"/>
      <c r="H97" s="1361"/>
      <c r="I97" s="1361"/>
      <c r="J97" s="1361"/>
      <c r="K97" s="1361" t="s">
        <v>879</v>
      </c>
      <c r="L97" s="994"/>
      <c r="M97" s="994"/>
      <c r="N97" s="994"/>
      <c r="O97" s="994"/>
      <c r="P97" s="994"/>
      <c r="Q97" s="994"/>
      <c r="R97" s="994"/>
      <c r="S97" s="994"/>
      <c r="T97" s="994"/>
      <c r="U97" s="994"/>
      <c r="V97" s="1361" t="s">
        <v>879</v>
      </c>
      <c r="W97" s="994"/>
      <c r="X97" s="994"/>
      <c r="Y97" s="994"/>
      <c r="Z97" s="994"/>
      <c r="AA97" s="994"/>
      <c r="AB97" s="994"/>
      <c r="AC97" s="994"/>
      <c r="AD97" s="994"/>
      <c r="AE97" s="994"/>
      <c r="AF97" s="1363" t="s">
        <v>879</v>
      </c>
      <c r="AG97" s="1336"/>
      <c r="AH97" s="1336"/>
      <c r="AI97" s="1336"/>
      <c r="AJ97" s="1336"/>
      <c r="AK97" s="1336"/>
      <c r="AL97" s="1336"/>
      <c r="AM97" s="1336"/>
      <c r="AN97" s="1344"/>
    </row>
    <row r="98" spans="1:40" ht="12.75" customHeight="1">
      <c r="A98" s="1358"/>
      <c r="B98" s="994"/>
      <c r="C98" s="994"/>
      <c r="D98" s="994"/>
      <c r="E98" s="994"/>
      <c r="F98" s="1361"/>
      <c r="G98" s="1361"/>
      <c r="H98" s="1361"/>
      <c r="I98" s="1361"/>
      <c r="J98" s="1361"/>
      <c r="K98" s="994"/>
      <c r="L98" s="994"/>
      <c r="M98" s="994"/>
      <c r="N98" s="994"/>
      <c r="O98" s="994"/>
      <c r="P98" s="994"/>
      <c r="Q98" s="994"/>
      <c r="R98" s="994"/>
      <c r="S98" s="994"/>
      <c r="T98" s="994"/>
      <c r="U98" s="994"/>
      <c r="V98" s="994"/>
      <c r="W98" s="994"/>
      <c r="X98" s="994"/>
      <c r="Y98" s="994"/>
      <c r="Z98" s="994"/>
      <c r="AA98" s="994"/>
      <c r="AB98" s="994"/>
      <c r="AC98" s="994"/>
      <c r="AD98" s="994"/>
      <c r="AE98" s="994"/>
      <c r="AF98" s="1336"/>
      <c r="AG98" s="1336"/>
      <c r="AH98" s="1336"/>
      <c r="AI98" s="1336"/>
      <c r="AJ98" s="1336"/>
      <c r="AK98" s="1336"/>
      <c r="AL98" s="1336"/>
      <c r="AM98" s="1336"/>
      <c r="AN98" s="1344"/>
    </row>
    <row r="99" spans="1:40" ht="12.75" customHeight="1">
      <c r="A99" s="1358"/>
      <c r="B99" s="994"/>
      <c r="C99" s="994"/>
      <c r="D99" s="994"/>
      <c r="E99" s="994"/>
      <c r="F99" s="1361" t="s">
        <v>82</v>
      </c>
      <c r="G99" s="1361"/>
      <c r="H99" s="1361"/>
      <c r="I99" s="1361"/>
      <c r="J99" s="1361"/>
      <c r="K99" s="1372" t="s">
        <v>84</v>
      </c>
      <c r="L99" s="1355"/>
      <c r="M99" s="1355"/>
      <c r="N99" s="1355"/>
      <c r="O99" s="1355"/>
      <c r="P99" s="1355"/>
      <c r="Q99" s="1355"/>
      <c r="R99" s="1355"/>
      <c r="S99" s="1355"/>
      <c r="T99" s="1355"/>
      <c r="U99" s="1405"/>
      <c r="V99" s="994" t="s">
        <v>79</v>
      </c>
      <c r="W99" s="994"/>
      <c r="X99" s="994"/>
      <c r="Y99" s="994"/>
      <c r="Z99" s="994"/>
      <c r="AA99" s="994"/>
      <c r="AB99" s="994"/>
      <c r="AC99" s="1336" t="s">
        <v>80</v>
      </c>
      <c r="AD99" s="1336"/>
      <c r="AE99" s="1336"/>
      <c r="AF99" s="1336"/>
      <c r="AG99" s="1336"/>
      <c r="AH99" s="1336"/>
      <c r="AI99" s="1336" t="s">
        <v>81</v>
      </c>
      <c r="AJ99" s="1336"/>
      <c r="AK99" s="1336"/>
      <c r="AL99" s="1336"/>
      <c r="AM99" s="1336"/>
      <c r="AN99" s="1344"/>
    </row>
    <row r="100" spans="1:40" ht="12.75" customHeight="1">
      <c r="A100" s="1359"/>
      <c r="B100" s="996"/>
      <c r="C100" s="996"/>
      <c r="D100" s="996"/>
      <c r="E100" s="996"/>
      <c r="F100" s="1362"/>
      <c r="G100" s="1362"/>
      <c r="H100" s="1362"/>
      <c r="I100" s="1362"/>
      <c r="J100" s="1362"/>
      <c r="K100" s="1369"/>
      <c r="L100" s="1370"/>
      <c r="M100" s="1370"/>
      <c r="N100" s="1370"/>
      <c r="O100" s="1370"/>
      <c r="P100" s="1370"/>
      <c r="Q100" s="1370"/>
      <c r="R100" s="1370"/>
      <c r="S100" s="1370"/>
      <c r="T100" s="1370"/>
      <c r="U100" s="1371"/>
      <c r="V100" s="996"/>
      <c r="W100" s="996"/>
      <c r="X100" s="996"/>
      <c r="Y100" s="996"/>
      <c r="Z100" s="996"/>
      <c r="AA100" s="996"/>
      <c r="AB100" s="996"/>
      <c r="AC100" s="1345"/>
      <c r="AD100" s="1345"/>
      <c r="AE100" s="1345"/>
      <c r="AF100" s="1345"/>
      <c r="AG100" s="1345"/>
      <c r="AH100" s="1345"/>
      <c r="AI100" s="1345"/>
      <c r="AJ100" s="1345"/>
      <c r="AK100" s="1345"/>
      <c r="AL100" s="1345"/>
      <c r="AM100" s="1345"/>
      <c r="AN100" s="1346"/>
    </row>
    <row r="101" spans="1:40" ht="5.25" customHeight="1">
      <c r="A101" s="636"/>
      <c r="B101" s="595"/>
      <c r="C101" s="595"/>
      <c r="D101" s="595"/>
      <c r="E101" s="595"/>
      <c r="F101" s="595"/>
      <c r="G101" s="595"/>
      <c r="H101" s="595"/>
      <c r="I101" s="595"/>
      <c r="J101" s="595"/>
      <c r="K101" s="595"/>
      <c r="L101" s="595"/>
      <c r="M101" s="595"/>
      <c r="N101" s="595"/>
      <c r="O101" s="595"/>
      <c r="P101" s="595"/>
      <c r="Q101" s="595"/>
      <c r="R101" s="595"/>
      <c r="S101" s="636"/>
      <c r="T101" s="636"/>
      <c r="U101" s="636"/>
      <c r="V101" s="636"/>
      <c r="W101" s="636"/>
      <c r="X101" s="636"/>
      <c r="Y101" s="636"/>
      <c r="Z101" s="636"/>
      <c r="AA101" s="636"/>
      <c r="AB101" s="636"/>
      <c r="AC101" s="636"/>
      <c r="AD101" s="636"/>
      <c r="AE101" s="636"/>
      <c r="AF101" s="636"/>
      <c r="AG101" s="636"/>
      <c r="AH101" s="636"/>
      <c r="AI101" s="636"/>
      <c r="AJ101" s="636"/>
      <c r="AK101" s="636"/>
      <c r="AL101" s="636"/>
      <c r="AM101" s="636"/>
      <c r="AN101" s="636"/>
    </row>
    <row r="102" spans="1:40" ht="12.75" customHeight="1">
      <c r="A102" s="1357" t="s">
        <v>880</v>
      </c>
      <c r="B102" s="1360"/>
      <c r="C102" s="1360"/>
      <c r="D102" s="1360"/>
      <c r="E102" s="1360"/>
      <c r="F102" s="1360"/>
      <c r="G102" s="1360"/>
      <c r="H102" s="992"/>
      <c r="I102" s="992"/>
      <c r="J102" s="992"/>
      <c r="K102" s="992"/>
      <c r="L102" s="992"/>
      <c r="M102" s="992"/>
      <c r="N102" s="992"/>
      <c r="O102" s="992"/>
      <c r="P102" s="992"/>
      <c r="Q102" s="992"/>
      <c r="R102" s="992"/>
      <c r="S102" s="1365"/>
      <c r="U102" s="1357" t="s">
        <v>881</v>
      </c>
      <c r="V102" s="1360"/>
      <c r="W102" s="1360"/>
      <c r="X102" s="1360"/>
      <c r="Y102" s="1360"/>
      <c r="Z102" s="1360"/>
      <c r="AA102" s="1360"/>
      <c r="AB102" s="1360"/>
      <c r="AC102" s="1360"/>
      <c r="AD102" s="1360"/>
      <c r="AE102" s="1360"/>
      <c r="AF102" s="1360"/>
      <c r="AG102" s="1360"/>
      <c r="AH102" s="1360"/>
      <c r="AI102" s="1360"/>
      <c r="AJ102" s="1360"/>
      <c r="AK102" s="1360"/>
      <c r="AL102" s="1360"/>
      <c r="AM102" s="1360"/>
      <c r="AN102" s="1409"/>
    </row>
    <row r="103" spans="1:40" ht="12.75" customHeight="1">
      <c r="A103" s="1406"/>
      <c r="B103" s="1361"/>
      <c r="C103" s="1361"/>
      <c r="D103" s="1361"/>
      <c r="E103" s="1361"/>
      <c r="F103" s="1361"/>
      <c r="G103" s="1361"/>
      <c r="H103" s="994"/>
      <c r="I103" s="994"/>
      <c r="J103" s="994"/>
      <c r="K103" s="994"/>
      <c r="L103" s="994"/>
      <c r="M103" s="994"/>
      <c r="N103" s="994"/>
      <c r="O103" s="994"/>
      <c r="P103" s="994"/>
      <c r="Q103" s="994"/>
      <c r="R103" s="994"/>
      <c r="S103" s="1407"/>
      <c r="U103" s="1408"/>
      <c r="V103" s="1361"/>
      <c r="W103" s="1361"/>
      <c r="X103" s="1361"/>
      <c r="Y103" s="1361"/>
      <c r="Z103" s="1361"/>
      <c r="AA103" s="1361"/>
      <c r="AB103" s="1361"/>
      <c r="AC103" s="1361"/>
      <c r="AD103" s="1361"/>
      <c r="AE103" s="1361"/>
      <c r="AF103" s="1361"/>
      <c r="AG103" s="1361"/>
      <c r="AH103" s="1361"/>
      <c r="AI103" s="1361"/>
      <c r="AJ103" s="1361"/>
      <c r="AK103" s="1361"/>
      <c r="AL103" s="1361"/>
      <c r="AM103" s="1361"/>
      <c r="AN103" s="1410"/>
    </row>
    <row r="104" spans="1:40" ht="12.75" customHeight="1">
      <c r="A104" s="1411"/>
      <c r="B104" s="1361" t="s">
        <v>93</v>
      </c>
      <c r="C104" s="1361"/>
      <c r="D104" s="1361"/>
      <c r="E104" s="1361"/>
      <c r="F104" s="1361"/>
      <c r="G104" s="1361"/>
      <c r="H104" s="994"/>
      <c r="I104" s="994"/>
      <c r="J104" s="994"/>
      <c r="K104" s="994"/>
      <c r="L104" s="994"/>
      <c r="M104" s="994"/>
      <c r="N104" s="994"/>
      <c r="O104" s="994"/>
      <c r="P104" s="994"/>
      <c r="Q104" s="994"/>
      <c r="R104" s="994"/>
      <c r="S104" s="1407"/>
      <c r="U104" s="1408" t="s">
        <v>882</v>
      </c>
      <c r="V104" s="1361"/>
      <c r="W104" s="1361"/>
      <c r="X104" s="1361"/>
      <c r="Y104" s="1361"/>
      <c r="Z104" s="1361"/>
      <c r="AA104" s="1361"/>
      <c r="AB104" s="1361"/>
      <c r="AC104" s="1361"/>
      <c r="AD104" s="1361"/>
      <c r="AE104" s="1361"/>
      <c r="AF104" s="1361"/>
      <c r="AG104" s="1361"/>
      <c r="AH104" s="1361"/>
      <c r="AI104" s="1361"/>
      <c r="AJ104" s="1361"/>
      <c r="AK104" s="1361"/>
      <c r="AL104" s="1361"/>
      <c r="AM104" s="1361"/>
      <c r="AN104" s="1410"/>
    </row>
    <row r="105" spans="1:40" ht="12.75" customHeight="1">
      <c r="A105" s="1408"/>
      <c r="B105" s="1361"/>
      <c r="C105" s="1361"/>
      <c r="D105" s="1361"/>
      <c r="E105" s="1361"/>
      <c r="F105" s="1361"/>
      <c r="G105" s="1361"/>
      <c r="H105" s="994"/>
      <c r="I105" s="994"/>
      <c r="J105" s="994"/>
      <c r="K105" s="994"/>
      <c r="L105" s="994"/>
      <c r="M105" s="994"/>
      <c r="N105" s="994"/>
      <c r="O105" s="994"/>
      <c r="P105" s="994"/>
      <c r="Q105" s="994"/>
      <c r="R105" s="994"/>
      <c r="S105" s="1407"/>
      <c r="U105" s="1408"/>
      <c r="V105" s="1361"/>
      <c r="W105" s="1361"/>
      <c r="X105" s="1361"/>
      <c r="Y105" s="1361"/>
      <c r="Z105" s="1361"/>
      <c r="AA105" s="1361"/>
      <c r="AB105" s="1361"/>
      <c r="AC105" s="1361"/>
      <c r="AD105" s="1361"/>
      <c r="AE105" s="1361"/>
      <c r="AF105" s="1361"/>
      <c r="AG105" s="1361"/>
      <c r="AH105" s="1361"/>
      <c r="AI105" s="1361"/>
      <c r="AJ105" s="1361"/>
      <c r="AK105" s="1361"/>
      <c r="AL105" s="1361"/>
      <c r="AM105" s="1361"/>
      <c r="AN105" s="1410"/>
    </row>
    <row r="106" spans="1:40" ht="12.75" customHeight="1">
      <c r="A106" s="1408" t="s">
        <v>883</v>
      </c>
      <c r="B106" s="1361"/>
      <c r="C106" s="1361"/>
      <c r="D106" s="1361"/>
      <c r="E106" s="1361"/>
      <c r="F106" s="1361"/>
      <c r="G106" s="1361"/>
      <c r="H106" s="1034" t="s">
        <v>884</v>
      </c>
      <c r="I106" s="1035"/>
      <c r="J106" s="1035"/>
      <c r="K106" s="1035"/>
      <c r="L106" s="1367"/>
      <c r="M106" s="1367"/>
      <c r="N106" s="1367"/>
      <c r="O106" s="1367"/>
      <c r="P106" s="1367"/>
      <c r="Q106" s="1367"/>
      <c r="R106" s="1367"/>
      <c r="S106" s="1376"/>
      <c r="U106" s="1408" t="s">
        <v>885</v>
      </c>
      <c r="V106" s="1361"/>
      <c r="W106" s="1361"/>
      <c r="X106" s="1361"/>
      <c r="Y106" s="1361"/>
      <c r="Z106" s="1361"/>
      <c r="AA106" s="1361"/>
      <c r="AB106" s="1361"/>
      <c r="AC106" s="1361"/>
      <c r="AD106" s="1361"/>
      <c r="AE106" s="1361"/>
      <c r="AF106" s="1361"/>
      <c r="AG106" s="1361"/>
      <c r="AH106" s="1361"/>
      <c r="AI106" s="1361"/>
      <c r="AJ106" s="1361"/>
      <c r="AK106" s="1361"/>
      <c r="AL106" s="1361"/>
      <c r="AM106" s="1361"/>
      <c r="AN106" s="1410"/>
    </row>
    <row r="107" spans="1:40" ht="12.75" customHeight="1">
      <c r="A107" s="1406"/>
      <c r="B107" s="1361"/>
      <c r="C107" s="1361"/>
      <c r="D107" s="1361"/>
      <c r="E107" s="1361"/>
      <c r="F107" s="1361"/>
      <c r="G107" s="1361"/>
      <c r="H107" s="1039"/>
      <c r="I107" s="1040"/>
      <c r="J107" s="1040"/>
      <c r="K107" s="1040"/>
      <c r="L107" s="1218"/>
      <c r="M107" s="1218"/>
      <c r="N107" s="1218"/>
      <c r="O107" s="1218"/>
      <c r="P107" s="1218"/>
      <c r="Q107" s="1218"/>
      <c r="R107" s="1218"/>
      <c r="S107" s="1399"/>
      <c r="U107" s="1408"/>
      <c r="V107" s="1361"/>
      <c r="W107" s="1361"/>
      <c r="X107" s="1361"/>
      <c r="Y107" s="1361"/>
      <c r="Z107" s="1361"/>
      <c r="AA107" s="1361"/>
      <c r="AB107" s="1361"/>
      <c r="AC107" s="1361"/>
      <c r="AD107" s="1361"/>
      <c r="AE107" s="1361"/>
      <c r="AF107" s="1361"/>
      <c r="AG107" s="1361"/>
      <c r="AH107" s="1361"/>
      <c r="AI107" s="1361"/>
      <c r="AJ107" s="1361"/>
      <c r="AK107" s="1361"/>
      <c r="AL107" s="1361"/>
      <c r="AM107" s="1361"/>
      <c r="AN107" s="1410"/>
    </row>
    <row r="108" spans="1:40" ht="12.75" customHeight="1">
      <c r="A108" s="1411"/>
      <c r="B108" s="1361" t="s">
        <v>96</v>
      </c>
      <c r="C108" s="1361"/>
      <c r="D108" s="1361"/>
      <c r="E108" s="1361"/>
      <c r="F108" s="1361"/>
      <c r="G108" s="1361"/>
      <c r="H108" s="1034"/>
      <c r="I108" s="1035"/>
      <c r="J108" s="1035"/>
      <c r="K108" s="1035"/>
      <c r="L108" s="1035"/>
      <c r="M108" s="1035"/>
      <c r="N108" s="1035"/>
      <c r="O108" s="1035"/>
      <c r="P108" s="1035"/>
      <c r="Q108" s="1035"/>
      <c r="R108" s="1035"/>
      <c r="S108" s="1418"/>
      <c r="U108" s="1408" t="s">
        <v>886</v>
      </c>
      <c r="V108" s="1361"/>
      <c r="W108" s="1361"/>
      <c r="X108" s="1361"/>
      <c r="Y108" s="1361"/>
      <c r="Z108" s="1361"/>
      <c r="AA108" s="1361"/>
      <c r="AB108" s="1361"/>
      <c r="AC108" s="1361"/>
      <c r="AD108" s="1361"/>
      <c r="AE108" s="1361"/>
      <c r="AF108" s="1361"/>
      <c r="AG108" s="1361"/>
      <c r="AH108" s="1361"/>
      <c r="AI108" s="1361"/>
      <c r="AJ108" s="1361"/>
      <c r="AK108" s="1361"/>
      <c r="AL108" s="1361"/>
      <c r="AM108" s="1361"/>
      <c r="AN108" s="1410"/>
    </row>
    <row r="109" spans="1:40" ht="12.75" customHeight="1">
      <c r="A109" s="1416"/>
      <c r="B109" s="1362"/>
      <c r="C109" s="1362"/>
      <c r="D109" s="1362"/>
      <c r="E109" s="1362"/>
      <c r="F109" s="1362"/>
      <c r="G109" s="1362"/>
      <c r="H109" s="1342"/>
      <c r="I109" s="945"/>
      <c r="J109" s="945"/>
      <c r="K109" s="945"/>
      <c r="L109" s="945"/>
      <c r="M109" s="945"/>
      <c r="N109" s="945"/>
      <c r="O109" s="945"/>
      <c r="P109" s="945"/>
      <c r="Q109" s="945"/>
      <c r="R109" s="945"/>
      <c r="S109" s="946"/>
      <c r="U109" s="1406"/>
      <c r="V109" s="1361"/>
      <c r="W109" s="1361"/>
      <c r="X109" s="1361"/>
      <c r="Y109" s="1361"/>
      <c r="Z109" s="1361"/>
      <c r="AA109" s="1361"/>
      <c r="AB109" s="1361"/>
      <c r="AC109" s="1361"/>
      <c r="AD109" s="1361"/>
      <c r="AE109" s="1361"/>
      <c r="AF109" s="1361"/>
      <c r="AG109" s="1361"/>
      <c r="AH109" s="1361"/>
      <c r="AI109" s="1361"/>
      <c r="AJ109" s="1361"/>
      <c r="AK109" s="1361"/>
      <c r="AL109" s="1361"/>
      <c r="AM109" s="1361"/>
      <c r="AN109" s="1410"/>
    </row>
    <row r="110" spans="1:40" ht="12.75" customHeight="1">
      <c r="A110" s="636"/>
      <c r="B110" s="636"/>
      <c r="C110" s="636"/>
      <c r="D110" s="636"/>
      <c r="E110" s="636"/>
      <c r="F110" s="636"/>
      <c r="G110" s="636"/>
      <c r="H110" s="636"/>
      <c r="I110" s="636"/>
      <c r="J110" s="636"/>
      <c r="K110" s="636"/>
      <c r="L110" s="636"/>
      <c r="M110" s="636"/>
      <c r="N110" s="636"/>
      <c r="O110" s="636"/>
      <c r="P110" s="636"/>
      <c r="Q110" s="636"/>
      <c r="R110" s="636"/>
      <c r="S110" s="636"/>
      <c r="T110" s="636"/>
      <c r="U110" s="1411"/>
      <c r="V110" s="1361" t="s">
        <v>887</v>
      </c>
      <c r="W110" s="1361"/>
      <c r="X110" s="1361"/>
      <c r="Y110" s="1361"/>
      <c r="Z110" s="1361"/>
      <c r="AA110" s="1361"/>
      <c r="AB110" s="1361"/>
      <c r="AC110" s="1361"/>
      <c r="AD110" s="1361"/>
      <c r="AE110" s="1361"/>
      <c r="AF110" s="1361"/>
      <c r="AG110" s="1361"/>
      <c r="AH110" s="1361"/>
      <c r="AI110" s="1361"/>
      <c r="AJ110" s="1361"/>
      <c r="AK110" s="1361"/>
      <c r="AL110" s="1361"/>
      <c r="AM110" s="1361"/>
      <c r="AN110" s="1410"/>
    </row>
    <row r="111" spans="1:40" ht="12.75" customHeight="1">
      <c r="A111" s="605"/>
      <c r="B111" s="605"/>
      <c r="C111" s="605"/>
      <c r="D111" s="605"/>
      <c r="E111" s="605"/>
      <c r="F111" s="595"/>
      <c r="G111" s="595"/>
      <c r="H111" s="595"/>
      <c r="I111" s="595"/>
      <c r="J111" s="595"/>
      <c r="K111" s="595"/>
      <c r="L111" s="595"/>
      <c r="M111" s="595"/>
      <c r="N111" s="595"/>
      <c r="O111" s="595"/>
      <c r="P111" s="595"/>
      <c r="Q111" s="595"/>
      <c r="R111" s="595"/>
      <c r="S111" s="595"/>
      <c r="T111" s="595"/>
      <c r="U111" s="1408"/>
      <c r="V111" s="1361"/>
      <c r="W111" s="1361"/>
      <c r="X111" s="1361"/>
      <c r="Y111" s="1361"/>
      <c r="Z111" s="1361"/>
      <c r="AA111" s="1361"/>
      <c r="AB111" s="1361"/>
      <c r="AC111" s="1361"/>
      <c r="AD111" s="1361"/>
      <c r="AE111" s="1361"/>
      <c r="AF111" s="1361"/>
      <c r="AG111" s="1361"/>
      <c r="AH111" s="1361"/>
      <c r="AI111" s="1361"/>
      <c r="AJ111" s="1361"/>
      <c r="AK111" s="1361"/>
      <c r="AL111" s="1361"/>
      <c r="AM111" s="1361"/>
      <c r="AN111" s="1410"/>
    </row>
    <row r="112" spans="1:40" ht="12.75" customHeight="1">
      <c r="A112" s="605"/>
      <c r="B112" s="605"/>
      <c r="C112" s="605"/>
      <c r="D112" s="605"/>
      <c r="E112" s="605"/>
      <c r="F112" s="595"/>
      <c r="G112" s="595"/>
      <c r="H112" s="595"/>
      <c r="I112" s="595"/>
      <c r="J112" s="595"/>
      <c r="K112" s="595"/>
      <c r="L112" s="595"/>
      <c r="M112" s="595"/>
      <c r="N112" s="595"/>
      <c r="O112" s="595"/>
      <c r="P112" s="595"/>
      <c r="Q112" s="595"/>
      <c r="R112" s="595"/>
      <c r="S112" s="595"/>
      <c r="T112" s="595"/>
      <c r="U112" s="1408"/>
      <c r="V112" s="1361" t="s">
        <v>888</v>
      </c>
      <c r="W112" s="1361"/>
      <c r="X112" s="1361"/>
      <c r="Y112" s="1361"/>
      <c r="Z112" s="1361"/>
      <c r="AA112" s="1361"/>
      <c r="AB112" s="1361"/>
      <c r="AC112" s="1361"/>
      <c r="AD112" s="1361"/>
      <c r="AE112" s="1361"/>
      <c r="AF112" s="1361"/>
      <c r="AG112" s="1361"/>
      <c r="AH112" s="1361"/>
      <c r="AI112" s="1361"/>
      <c r="AJ112" s="1361"/>
      <c r="AK112" s="1361"/>
      <c r="AL112" s="1361"/>
      <c r="AM112" s="1361"/>
      <c r="AN112" s="1410"/>
    </row>
    <row r="113" spans="1:40" ht="12.75" customHeight="1">
      <c r="A113" s="605"/>
      <c r="B113" s="605"/>
      <c r="C113" s="605"/>
      <c r="D113" s="605"/>
      <c r="E113" s="605"/>
      <c r="F113" s="595"/>
      <c r="G113" s="595"/>
      <c r="H113" s="595"/>
      <c r="I113" s="595"/>
      <c r="J113" s="595"/>
      <c r="K113" s="595"/>
      <c r="L113" s="595"/>
      <c r="M113" s="595"/>
      <c r="N113" s="595"/>
      <c r="O113" s="595"/>
      <c r="P113" s="595"/>
      <c r="Q113" s="595"/>
      <c r="R113" s="595"/>
      <c r="S113" s="595"/>
      <c r="T113" s="595"/>
      <c r="U113" s="1416"/>
      <c r="V113" s="1362"/>
      <c r="W113" s="1362"/>
      <c r="X113" s="1362"/>
      <c r="Y113" s="1362"/>
      <c r="Z113" s="1362"/>
      <c r="AA113" s="1362"/>
      <c r="AB113" s="1362"/>
      <c r="AC113" s="1362"/>
      <c r="AD113" s="1362"/>
      <c r="AE113" s="1362"/>
      <c r="AF113" s="1362"/>
      <c r="AG113" s="1362"/>
      <c r="AH113" s="1362"/>
      <c r="AI113" s="1362"/>
      <c r="AJ113" s="1362"/>
      <c r="AK113" s="1362"/>
      <c r="AL113" s="1362"/>
      <c r="AM113" s="1362"/>
      <c r="AN113" s="1417"/>
    </row>
    <row r="114" spans="1:40" ht="5.25" customHeight="1">
      <c r="A114" s="605"/>
      <c r="B114" s="605"/>
      <c r="C114" s="605"/>
      <c r="D114" s="605"/>
      <c r="E114" s="605"/>
      <c r="F114" s="595"/>
      <c r="G114" s="595"/>
      <c r="H114" s="595"/>
      <c r="I114" s="595"/>
      <c r="J114" s="595"/>
      <c r="K114" s="595"/>
      <c r="L114" s="595"/>
      <c r="M114" s="595"/>
      <c r="N114" s="595"/>
      <c r="O114" s="595"/>
      <c r="P114" s="595"/>
      <c r="Q114" s="595"/>
      <c r="R114" s="595"/>
      <c r="S114" s="595"/>
      <c r="T114" s="595"/>
      <c r="U114" s="598"/>
      <c r="V114" s="598"/>
      <c r="W114" s="598"/>
      <c r="X114" s="598"/>
      <c r="Y114" s="598"/>
      <c r="Z114" s="598"/>
      <c r="AA114" s="598"/>
      <c r="AB114" s="598"/>
      <c r="AC114" s="598"/>
      <c r="AD114" s="598"/>
      <c r="AE114" s="598"/>
      <c r="AF114" s="598"/>
      <c r="AG114" s="598"/>
      <c r="AH114" s="598"/>
      <c r="AI114" s="598"/>
      <c r="AJ114" s="598"/>
      <c r="AK114" s="598"/>
      <c r="AL114" s="598"/>
      <c r="AM114" s="598"/>
      <c r="AN114" s="598"/>
    </row>
    <row r="115" spans="1:40" ht="12.75" customHeight="1">
      <c r="A115" s="1320" t="s">
        <v>866</v>
      </c>
      <c r="B115" s="1321"/>
      <c r="C115" s="1321"/>
      <c r="D115" s="1321"/>
      <c r="E115" s="1321"/>
      <c r="F115" s="1321"/>
      <c r="G115" s="1321"/>
      <c r="H115" s="1321"/>
      <c r="I115" s="1340" t="s">
        <v>867</v>
      </c>
      <c r="J115" s="1190"/>
      <c r="K115" s="1190"/>
      <c r="L115" s="1190"/>
      <c r="M115" s="1190"/>
      <c r="N115" s="1321" t="s">
        <v>868</v>
      </c>
      <c r="O115" s="1321"/>
      <c r="P115" s="1321"/>
      <c r="Q115" s="1321"/>
      <c r="R115" s="1321"/>
      <c r="S115" s="1321"/>
      <c r="T115" s="1321"/>
      <c r="U115" s="1321"/>
      <c r="V115" s="1341" t="s">
        <v>867</v>
      </c>
      <c r="W115" s="939"/>
      <c r="X115" s="939"/>
      <c r="Y115" s="939"/>
      <c r="Z115" s="940"/>
      <c r="AA115" s="1320" t="s">
        <v>869</v>
      </c>
      <c r="AB115" s="1321"/>
      <c r="AC115" s="1321"/>
      <c r="AD115" s="1321"/>
      <c r="AE115" s="1321"/>
      <c r="AF115" s="1321"/>
      <c r="AG115" s="1321"/>
      <c r="AH115" s="1321"/>
      <c r="AI115" s="1321"/>
      <c r="AJ115" s="1340" t="s">
        <v>867</v>
      </c>
      <c r="AK115" s="1190"/>
      <c r="AL115" s="1190"/>
      <c r="AM115" s="1190"/>
      <c r="AN115" s="1190"/>
    </row>
    <row r="116" spans="1:40" ht="12.75" customHeight="1">
      <c r="A116" s="1323"/>
      <c r="B116" s="1324"/>
      <c r="C116" s="1324"/>
      <c r="D116" s="1324"/>
      <c r="E116" s="1324"/>
      <c r="F116" s="1324"/>
      <c r="G116" s="1324"/>
      <c r="H116" s="1324"/>
      <c r="I116" s="1340"/>
      <c r="J116" s="1190"/>
      <c r="K116" s="1190"/>
      <c r="L116" s="1190"/>
      <c r="M116" s="1190"/>
      <c r="N116" s="1324"/>
      <c r="O116" s="1324"/>
      <c r="P116" s="1324"/>
      <c r="Q116" s="1324"/>
      <c r="R116" s="1324"/>
      <c r="S116" s="1324"/>
      <c r="T116" s="1324"/>
      <c r="U116" s="1324"/>
      <c r="V116" s="1342"/>
      <c r="W116" s="945"/>
      <c r="X116" s="945"/>
      <c r="Y116" s="945"/>
      <c r="Z116" s="946"/>
      <c r="AA116" s="1323"/>
      <c r="AB116" s="1324"/>
      <c r="AC116" s="1324"/>
      <c r="AD116" s="1324"/>
      <c r="AE116" s="1324"/>
      <c r="AF116" s="1324"/>
      <c r="AG116" s="1324"/>
      <c r="AH116" s="1324"/>
      <c r="AI116" s="1324"/>
      <c r="AJ116" s="1340"/>
      <c r="AK116" s="1190"/>
      <c r="AL116" s="1190"/>
      <c r="AM116" s="1190"/>
      <c r="AN116" s="1190"/>
    </row>
    <row r="117" spans="1:40" ht="5.25" customHeight="1">
      <c r="A117" s="605"/>
      <c r="B117" s="605"/>
      <c r="C117" s="605"/>
      <c r="D117" s="605"/>
      <c r="E117" s="605"/>
      <c r="F117" s="595"/>
      <c r="G117" s="595"/>
      <c r="H117" s="595"/>
      <c r="I117" s="595"/>
      <c r="J117" s="595"/>
      <c r="K117" s="595"/>
      <c r="L117" s="595"/>
      <c r="M117" s="595"/>
      <c r="N117" s="595"/>
      <c r="O117" s="595"/>
      <c r="P117" s="595"/>
      <c r="Q117" s="595"/>
      <c r="R117" s="595"/>
      <c r="S117" s="595"/>
      <c r="T117" s="595"/>
      <c r="U117" s="598"/>
      <c r="V117" s="598"/>
      <c r="W117" s="598"/>
      <c r="X117" s="598"/>
      <c r="Y117" s="598"/>
      <c r="Z117" s="598"/>
      <c r="AA117" s="598"/>
      <c r="AB117" s="598"/>
      <c r="AC117" s="598"/>
      <c r="AD117" s="598"/>
      <c r="AE117" s="598"/>
      <c r="AF117" s="598"/>
      <c r="AG117" s="598"/>
      <c r="AH117" s="598"/>
      <c r="AI117" s="598"/>
      <c r="AJ117" s="598"/>
      <c r="AK117" s="598"/>
      <c r="AL117" s="598"/>
      <c r="AM117" s="598"/>
      <c r="AN117" s="598"/>
    </row>
    <row r="118" spans="1:40" ht="12.75" customHeight="1">
      <c r="A118" s="937" t="s">
        <v>889</v>
      </c>
      <c r="B118" s="1412"/>
      <c r="C118" s="1412"/>
      <c r="D118" s="1412"/>
      <c r="E118" s="1412"/>
      <c r="F118" s="1412"/>
      <c r="G118" s="1412"/>
      <c r="H118" s="1412"/>
      <c r="I118" s="1412"/>
      <c r="J118" s="1412"/>
      <c r="K118" s="1412"/>
      <c r="L118" s="1412"/>
      <c r="M118" s="1412"/>
      <c r="N118" s="1412"/>
      <c r="O118" s="1412"/>
      <c r="P118" s="1412"/>
      <c r="Q118" s="1412"/>
      <c r="R118" s="1412"/>
      <c r="S118" s="1412"/>
      <c r="T118" s="1412"/>
      <c r="U118" s="1412"/>
      <c r="V118" s="1412"/>
      <c r="W118" s="1412"/>
      <c r="X118" s="1412"/>
      <c r="Y118" s="1412"/>
      <c r="Z118" s="1412"/>
      <c r="AA118" s="1412"/>
      <c r="AB118" s="1412"/>
      <c r="AC118" s="1412"/>
      <c r="AD118" s="1412"/>
      <c r="AE118" s="1412"/>
      <c r="AF118" s="1412"/>
      <c r="AG118" s="1412"/>
      <c r="AH118" s="1412"/>
      <c r="AI118" s="1412"/>
      <c r="AJ118" s="1412"/>
      <c r="AK118" s="1412"/>
      <c r="AL118" s="1412"/>
      <c r="AM118" s="1412"/>
      <c r="AN118" s="1412"/>
    </row>
    <row r="119" spans="1:40" ht="5.25" customHeight="1">
      <c r="A119" s="605"/>
      <c r="B119" s="605"/>
      <c r="C119" s="605"/>
      <c r="D119" s="605"/>
      <c r="E119" s="605"/>
      <c r="F119" s="595"/>
      <c r="G119" s="595"/>
      <c r="H119" s="595"/>
      <c r="I119" s="595"/>
      <c r="J119" s="595"/>
      <c r="K119" s="595"/>
      <c r="L119" s="595"/>
      <c r="M119" s="595"/>
      <c r="N119" s="595"/>
      <c r="O119" s="595"/>
      <c r="P119" s="595"/>
      <c r="Q119" s="595"/>
      <c r="R119" s="595"/>
      <c r="S119" s="595"/>
      <c r="T119" s="595"/>
      <c r="U119" s="598"/>
      <c r="V119" s="598"/>
      <c r="W119" s="598"/>
      <c r="X119" s="598"/>
      <c r="Y119" s="598"/>
      <c r="Z119" s="598"/>
      <c r="AA119" s="598"/>
      <c r="AB119" s="598"/>
      <c r="AC119" s="598"/>
      <c r="AD119" s="598"/>
      <c r="AE119" s="598"/>
      <c r="AF119" s="598"/>
      <c r="AG119" s="598"/>
      <c r="AH119" s="598"/>
      <c r="AI119" s="598"/>
      <c r="AJ119" s="598"/>
      <c r="AK119" s="598"/>
      <c r="AL119" s="598"/>
      <c r="AM119" s="598"/>
      <c r="AN119" s="598"/>
    </row>
    <row r="120" spans="1:40" ht="12.75" customHeight="1">
      <c r="A120" s="1413" t="s">
        <v>890</v>
      </c>
      <c r="B120" s="1414"/>
      <c r="C120" s="1414"/>
      <c r="D120" s="1414"/>
      <c r="E120" s="1414"/>
      <c r="F120" s="1414"/>
      <c r="G120" s="1414"/>
      <c r="H120" s="1414"/>
      <c r="I120" s="1414"/>
      <c r="J120" s="1414"/>
      <c r="K120" s="1414"/>
      <c r="L120" s="1414"/>
      <c r="M120" s="1414"/>
      <c r="N120" s="1414"/>
      <c r="O120" s="1414"/>
      <c r="P120" s="1414"/>
      <c r="Q120" s="1414"/>
      <c r="R120" s="1414"/>
      <c r="S120" s="1414"/>
      <c r="T120" s="1414"/>
      <c r="U120" s="1414"/>
      <c r="V120" s="1414"/>
      <c r="W120" s="1414"/>
      <c r="X120" s="1414"/>
      <c r="Y120" s="1414"/>
      <c r="Z120" s="1414"/>
      <c r="AA120" s="1414"/>
      <c r="AB120" s="1414"/>
      <c r="AC120" s="1414"/>
      <c r="AD120" s="1414"/>
      <c r="AE120" s="1414"/>
      <c r="AF120" s="1414"/>
      <c r="AG120" s="1414"/>
      <c r="AH120" s="1414"/>
      <c r="AI120" s="1414"/>
      <c r="AJ120" s="1414"/>
      <c r="AK120" s="1414"/>
      <c r="AL120" s="1414"/>
      <c r="AM120" s="1414"/>
      <c r="AN120" s="1414"/>
    </row>
    <row r="121" spans="1:40" ht="12.75" customHeight="1">
      <c r="A121" s="1413"/>
      <c r="B121" s="1414"/>
      <c r="C121" s="1414"/>
      <c r="D121" s="1414"/>
      <c r="E121" s="1414"/>
      <c r="F121" s="1414"/>
      <c r="G121" s="1414"/>
      <c r="H121" s="1414"/>
      <c r="I121" s="1414"/>
      <c r="J121" s="1414"/>
      <c r="K121" s="1414"/>
      <c r="L121" s="1414"/>
      <c r="M121" s="1414"/>
      <c r="N121" s="1414"/>
      <c r="O121" s="1414"/>
      <c r="P121" s="1414"/>
      <c r="Q121" s="1414"/>
      <c r="R121" s="1414"/>
      <c r="S121" s="1414"/>
      <c r="T121" s="1414"/>
      <c r="U121" s="1414"/>
      <c r="V121" s="1414"/>
      <c r="W121" s="1414"/>
      <c r="X121" s="1414"/>
      <c r="Y121" s="1414"/>
      <c r="Z121" s="1414"/>
      <c r="AA121" s="1414"/>
      <c r="AB121" s="1414"/>
      <c r="AC121" s="1414"/>
      <c r="AD121" s="1414"/>
      <c r="AE121" s="1414"/>
      <c r="AF121" s="1414"/>
      <c r="AG121" s="1414"/>
      <c r="AH121" s="1414"/>
      <c r="AI121" s="1414"/>
      <c r="AJ121" s="1414"/>
      <c r="AK121" s="1414"/>
      <c r="AL121" s="1414"/>
      <c r="AM121" s="1414"/>
      <c r="AN121" s="1414"/>
    </row>
    <row r="122" spans="1:40" ht="12.75" customHeight="1">
      <c r="A122" s="1413"/>
      <c r="B122" s="1414"/>
      <c r="C122" s="1414"/>
      <c r="D122" s="1414"/>
      <c r="E122" s="1414"/>
      <c r="F122" s="1414"/>
      <c r="G122" s="1414"/>
      <c r="H122" s="1414"/>
      <c r="I122" s="1414"/>
      <c r="J122" s="1414"/>
      <c r="K122" s="1414"/>
      <c r="L122" s="1414"/>
      <c r="M122" s="1414"/>
      <c r="N122" s="1414"/>
      <c r="O122" s="1414"/>
      <c r="P122" s="1414"/>
      <c r="Q122" s="1414"/>
      <c r="R122" s="1414"/>
      <c r="S122" s="1414"/>
      <c r="T122" s="1414"/>
      <c r="U122" s="1414"/>
      <c r="V122" s="1414"/>
      <c r="W122" s="1414"/>
      <c r="X122" s="1414"/>
      <c r="Y122" s="1414"/>
      <c r="Z122" s="1414"/>
      <c r="AA122" s="1414"/>
      <c r="AB122" s="1414"/>
      <c r="AC122" s="1414"/>
      <c r="AD122" s="1414"/>
      <c r="AE122" s="1414"/>
      <c r="AF122" s="1414"/>
      <c r="AG122" s="1414"/>
      <c r="AH122" s="1414"/>
      <c r="AI122" s="1414"/>
      <c r="AJ122" s="1414"/>
      <c r="AK122" s="1414"/>
      <c r="AL122" s="1414"/>
      <c r="AM122" s="1414"/>
      <c r="AN122" s="1414"/>
    </row>
    <row r="123" spans="1:40" ht="12.75" customHeight="1">
      <c r="A123" s="1413"/>
      <c r="B123" s="1414"/>
      <c r="C123" s="1414"/>
      <c r="D123" s="1414"/>
      <c r="E123" s="1414"/>
      <c r="F123" s="1414"/>
      <c r="G123" s="1414"/>
      <c r="H123" s="1414"/>
      <c r="I123" s="1414"/>
      <c r="J123" s="1414"/>
      <c r="K123" s="1414"/>
      <c r="L123" s="1414"/>
      <c r="M123" s="1414"/>
      <c r="N123" s="1414"/>
      <c r="O123" s="1414"/>
      <c r="P123" s="1414"/>
      <c r="Q123" s="1414"/>
      <c r="R123" s="1414"/>
      <c r="S123" s="1414"/>
      <c r="T123" s="1414"/>
      <c r="U123" s="1414"/>
      <c r="V123" s="1414"/>
      <c r="W123" s="1414"/>
      <c r="X123" s="1414"/>
      <c r="Y123" s="1414"/>
      <c r="Z123" s="1414"/>
      <c r="AA123" s="1414"/>
      <c r="AB123" s="1414"/>
      <c r="AC123" s="1414"/>
      <c r="AD123" s="1414"/>
      <c r="AE123" s="1414"/>
      <c r="AF123" s="1414"/>
      <c r="AG123" s="1414"/>
      <c r="AH123" s="1414"/>
      <c r="AI123" s="1414"/>
      <c r="AJ123" s="1414"/>
      <c r="AK123" s="1414"/>
      <c r="AL123" s="1414"/>
      <c r="AM123" s="1414"/>
      <c r="AN123" s="1414"/>
    </row>
    <row r="124" spans="1:40" ht="12.75" customHeight="1">
      <c r="A124" s="1413"/>
      <c r="B124" s="1414"/>
      <c r="C124" s="1414"/>
      <c r="D124" s="1414"/>
      <c r="E124" s="1414"/>
      <c r="F124" s="1414"/>
      <c r="G124" s="1414"/>
      <c r="H124" s="1414"/>
      <c r="I124" s="1414"/>
      <c r="J124" s="1414"/>
      <c r="K124" s="1414"/>
      <c r="L124" s="1414"/>
      <c r="M124" s="1414"/>
      <c r="N124" s="1414"/>
      <c r="O124" s="1414"/>
      <c r="P124" s="1414"/>
      <c r="Q124" s="1414"/>
      <c r="R124" s="1414"/>
      <c r="S124" s="1414"/>
      <c r="T124" s="1414"/>
      <c r="U124" s="1414"/>
      <c r="V124" s="1414"/>
      <c r="W124" s="1414"/>
      <c r="X124" s="1414"/>
      <c r="Y124" s="1414"/>
      <c r="Z124" s="1414"/>
      <c r="AA124" s="1414"/>
      <c r="AB124" s="1414"/>
      <c r="AC124" s="1414"/>
      <c r="AD124" s="1414"/>
      <c r="AE124" s="1414"/>
      <c r="AF124" s="1414"/>
      <c r="AG124" s="1414"/>
      <c r="AH124" s="1414"/>
      <c r="AI124" s="1414"/>
      <c r="AJ124" s="1414"/>
      <c r="AK124" s="1414"/>
      <c r="AL124" s="1414"/>
      <c r="AM124" s="1414"/>
      <c r="AN124" s="1414"/>
    </row>
    <row r="125" spans="1:40" ht="12.75" customHeight="1">
      <c r="A125" s="1413"/>
      <c r="B125" s="1414"/>
      <c r="C125" s="1414"/>
      <c r="D125" s="1414"/>
      <c r="E125" s="1414"/>
      <c r="F125" s="1414"/>
      <c r="G125" s="1414"/>
      <c r="H125" s="1414"/>
      <c r="I125" s="1414"/>
      <c r="J125" s="1414"/>
      <c r="K125" s="1414"/>
      <c r="L125" s="1414"/>
      <c r="M125" s="1414"/>
      <c r="N125" s="1414"/>
      <c r="O125" s="1414"/>
      <c r="P125" s="1414"/>
      <c r="Q125" s="1414"/>
      <c r="R125" s="1414"/>
      <c r="S125" s="1414"/>
      <c r="T125" s="1414"/>
      <c r="U125" s="1414"/>
      <c r="V125" s="1414"/>
      <c r="W125" s="1414"/>
      <c r="X125" s="1414"/>
      <c r="Y125" s="1414"/>
      <c r="Z125" s="1414"/>
      <c r="AA125" s="1414"/>
      <c r="AB125" s="1414"/>
      <c r="AC125" s="1414"/>
      <c r="AD125" s="1414"/>
      <c r="AE125" s="1414"/>
      <c r="AF125" s="1414"/>
      <c r="AG125" s="1414"/>
      <c r="AH125" s="1414"/>
      <c r="AI125" s="1414"/>
      <c r="AJ125" s="1414"/>
      <c r="AK125" s="1414"/>
      <c r="AL125" s="1414"/>
      <c r="AM125" s="1414"/>
      <c r="AN125" s="1414"/>
    </row>
    <row r="126" spans="1:40" ht="12.75" customHeight="1">
      <c r="A126" s="1413"/>
      <c r="B126" s="1414"/>
      <c r="C126" s="1414"/>
      <c r="D126" s="1414"/>
      <c r="E126" s="1414"/>
      <c r="F126" s="1414"/>
      <c r="G126" s="1414"/>
      <c r="H126" s="1414"/>
      <c r="I126" s="1414"/>
      <c r="J126" s="1414"/>
      <c r="K126" s="1414"/>
      <c r="L126" s="1414"/>
      <c r="M126" s="1414"/>
      <c r="N126" s="1414"/>
      <c r="O126" s="1414"/>
      <c r="P126" s="1414"/>
      <c r="Q126" s="1414"/>
      <c r="R126" s="1414"/>
      <c r="S126" s="1414"/>
      <c r="T126" s="1414"/>
      <c r="U126" s="1414"/>
      <c r="V126" s="1414"/>
      <c r="W126" s="1414"/>
      <c r="X126" s="1414"/>
      <c r="Y126" s="1414"/>
      <c r="Z126" s="1414"/>
      <c r="AA126" s="1414"/>
      <c r="AB126" s="1414"/>
      <c r="AC126" s="1414"/>
      <c r="AD126" s="1414"/>
      <c r="AE126" s="1414"/>
      <c r="AF126" s="1414"/>
      <c r="AG126" s="1414"/>
      <c r="AH126" s="1414"/>
      <c r="AI126" s="1414"/>
      <c r="AJ126" s="1414"/>
      <c r="AK126" s="1414"/>
      <c r="AL126" s="1414"/>
      <c r="AM126" s="1414"/>
      <c r="AN126" s="1414"/>
    </row>
    <row r="127" spans="1:40" ht="12.75" customHeight="1">
      <c r="A127" s="1413"/>
      <c r="B127" s="1414"/>
      <c r="C127" s="1414"/>
      <c r="D127" s="1414"/>
      <c r="E127" s="1414"/>
      <c r="F127" s="1414"/>
      <c r="G127" s="1414"/>
      <c r="H127" s="1414"/>
      <c r="I127" s="1414"/>
      <c r="J127" s="1414"/>
      <c r="K127" s="1414"/>
      <c r="L127" s="1414"/>
      <c r="M127" s="1414"/>
      <c r="N127" s="1414"/>
      <c r="O127" s="1414"/>
      <c r="P127" s="1414"/>
      <c r="Q127" s="1414"/>
      <c r="R127" s="1414"/>
      <c r="S127" s="1414"/>
      <c r="T127" s="1414"/>
      <c r="U127" s="1414"/>
      <c r="V127" s="1414"/>
      <c r="W127" s="1414"/>
      <c r="X127" s="1414"/>
      <c r="Y127" s="1414"/>
      <c r="Z127" s="1414"/>
      <c r="AA127" s="1414"/>
      <c r="AB127" s="1414"/>
      <c r="AC127" s="1414"/>
      <c r="AD127" s="1414"/>
      <c r="AE127" s="1414"/>
      <c r="AF127" s="1414"/>
      <c r="AG127" s="1414"/>
      <c r="AH127" s="1414"/>
      <c r="AI127" s="1414"/>
      <c r="AJ127" s="1414"/>
      <c r="AK127" s="1414"/>
      <c r="AL127" s="1414"/>
      <c r="AM127" s="1414"/>
      <c r="AN127" s="1414"/>
    </row>
    <row r="128" spans="1:40" ht="12.75" customHeight="1">
      <c r="A128" s="1413"/>
      <c r="B128" s="1414"/>
      <c r="C128" s="1414"/>
      <c r="D128" s="1414"/>
      <c r="E128" s="1414"/>
      <c r="F128" s="1414"/>
      <c r="G128" s="1414"/>
      <c r="H128" s="1414"/>
      <c r="I128" s="1414"/>
      <c r="J128" s="1414"/>
      <c r="K128" s="1414"/>
      <c r="L128" s="1414"/>
      <c r="M128" s="1414"/>
      <c r="N128" s="1414"/>
      <c r="O128" s="1414"/>
      <c r="P128" s="1414"/>
      <c r="Q128" s="1414"/>
      <c r="R128" s="1414"/>
      <c r="S128" s="1414"/>
      <c r="T128" s="1414"/>
      <c r="U128" s="1414"/>
      <c r="V128" s="1414"/>
      <c r="W128" s="1414"/>
      <c r="X128" s="1414"/>
      <c r="Y128" s="1414"/>
      <c r="Z128" s="1414"/>
      <c r="AA128" s="1414"/>
      <c r="AB128" s="1414"/>
      <c r="AC128" s="1414"/>
      <c r="AD128" s="1414"/>
      <c r="AE128" s="1414"/>
      <c r="AF128" s="1414"/>
      <c r="AG128" s="1414"/>
      <c r="AH128" s="1414"/>
      <c r="AI128" s="1414"/>
      <c r="AJ128" s="1414"/>
      <c r="AK128" s="1414"/>
      <c r="AL128" s="1414"/>
      <c r="AM128" s="1414"/>
      <c r="AN128" s="1414"/>
    </row>
    <row r="129" spans="1:40" ht="12.75" customHeight="1">
      <c r="A129" s="1413"/>
      <c r="B129" s="1414"/>
      <c r="C129" s="1414"/>
      <c r="D129" s="1414"/>
      <c r="E129" s="1414"/>
      <c r="F129" s="1414"/>
      <c r="G129" s="1414"/>
      <c r="H129" s="1414"/>
      <c r="I129" s="1414"/>
      <c r="J129" s="1414"/>
      <c r="K129" s="1414"/>
      <c r="L129" s="1414"/>
      <c r="M129" s="1414"/>
      <c r="N129" s="1414"/>
      <c r="O129" s="1414"/>
      <c r="P129" s="1414"/>
      <c r="Q129" s="1414"/>
      <c r="R129" s="1414"/>
      <c r="S129" s="1414"/>
      <c r="T129" s="1414"/>
      <c r="U129" s="1414"/>
      <c r="V129" s="1414"/>
      <c r="W129" s="1414"/>
      <c r="X129" s="1414"/>
      <c r="Y129" s="1414"/>
      <c r="Z129" s="1414"/>
      <c r="AA129" s="1414"/>
      <c r="AB129" s="1414"/>
      <c r="AC129" s="1414"/>
      <c r="AD129" s="1414"/>
      <c r="AE129" s="1414"/>
      <c r="AF129" s="1414"/>
      <c r="AG129" s="1414"/>
      <c r="AH129" s="1414"/>
      <c r="AI129" s="1414"/>
      <c r="AJ129" s="1414"/>
      <c r="AK129" s="1414"/>
      <c r="AL129" s="1414"/>
      <c r="AM129" s="1414"/>
      <c r="AN129" s="1414"/>
    </row>
    <row r="130" spans="1:40" ht="12.75" customHeight="1">
      <c r="A130" s="1413"/>
      <c r="B130" s="1414"/>
      <c r="C130" s="1414"/>
      <c r="D130" s="1414"/>
      <c r="E130" s="1414"/>
      <c r="F130" s="1414"/>
      <c r="G130" s="1414"/>
      <c r="H130" s="1414"/>
      <c r="I130" s="1414"/>
      <c r="J130" s="1414"/>
      <c r="K130" s="1414"/>
      <c r="L130" s="1414"/>
      <c r="M130" s="1414"/>
      <c r="N130" s="1414"/>
      <c r="O130" s="1414"/>
      <c r="P130" s="1414"/>
      <c r="Q130" s="1414"/>
      <c r="R130" s="1414"/>
      <c r="S130" s="1414"/>
      <c r="T130" s="1414"/>
      <c r="U130" s="1414"/>
      <c r="V130" s="1414"/>
      <c r="W130" s="1414"/>
      <c r="X130" s="1414"/>
      <c r="Y130" s="1414"/>
      <c r="Z130" s="1414"/>
      <c r="AA130" s="1414"/>
      <c r="AB130" s="1414"/>
      <c r="AC130" s="1414"/>
      <c r="AD130" s="1414"/>
      <c r="AE130" s="1414"/>
      <c r="AF130" s="1414"/>
      <c r="AG130" s="1414"/>
      <c r="AH130" s="1414"/>
      <c r="AI130" s="1414"/>
      <c r="AJ130" s="1414"/>
      <c r="AK130" s="1414"/>
      <c r="AL130" s="1414"/>
      <c r="AM130" s="1414"/>
      <c r="AN130" s="1414"/>
    </row>
    <row r="131" spans="1:40" ht="12.75" customHeight="1">
      <c r="A131" s="1413"/>
      <c r="B131" s="1414"/>
      <c r="C131" s="1414"/>
      <c r="D131" s="1414"/>
      <c r="E131" s="1414"/>
      <c r="F131" s="1414"/>
      <c r="G131" s="1414"/>
      <c r="H131" s="1414"/>
      <c r="I131" s="1414"/>
      <c r="J131" s="1414"/>
      <c r="K131" s="1414"/>
      <c r="L131" s="1414"/>
      <c r="M131" s="1414"/>
      <c r="N131" s="1414"/>
      <c r="O131" s="1414"/>
      <c r="P131" s="1414"/>
      <c r="Q131" s="1414"/>
      <c r="R131" s="1414"/>
      <c r="S131" s="1414"/>
      <c r="T131" s="1414"/>
      <c r="U131" s="1414"/>
      <c r="V131" s="1414"/>
      <c r="W131" s="1414"/>
      <c r="X131" s="1414"/>
      <c r="Y131" s="1414"/>
      <c r="Z131" s="1414"/>
      <c r="AA131" s="1414"/>
      <c r="AB131" s="1414"/>
      <c r="AC131" s="1414"/>
      <c r="AD131" s="1414"/>
      <c r="AE131" s="1414"/>
      <c r="AF131" s="1414"/>
      <c r="AG131" s="1414"/>
      <c r="AH131" s="1414"/>
      <c r="AI131" s="1414"/>
      <c r="AJ131" s="1414"/>
      <c r="AK131" s="1414"/>
      <c r="AL131" s="1414"/>
      <c r="AM131" s="1414"/>
      <c r="AN131" s="1414"/>
    </row>
    <row r="132" spans="1:40" ht="12.75" customHeight="1">
      <c r="A132" s="1413"/>
      <c r="B132" s="1414"/>
      <c r="C132" s="1414"/>
      <c r="D132" s="1414"/>
      <c r="E132" s="1414"/>
      <c r="F132" s="1414"/>
      <c r="G132" s="1414"/>
      <c r="H132" s="1414"/>
      <c r="I132" s="1414"/>
      <c r="J132" s="1414"/>
      <c r="K132" s="1414"/>
      <c r="L132" s="1414"/>
      <c r="M132" s="1414"/>
      <c r="N132" s="1414"/>
      <c r="O132" s="1414"/>
      <c r="P132" s="1414"/>
      <c r="Q132" s="1414"/>
      <c r="R132" s="1414"/>
      <c r="S132" s="1414"/>
      <c r="T132" s="1414"/>
      <c r="U132" s="1414"/>
      <c r="V132" s="1414"/>
      <c r="W132" s="1414"/>
      <c r="X132" s="1414"/>
      <c r="Y132" s="1414"/>
      <c r="Z132" s="1414"/>
      <c r="AA132" s="1414"/>
      <c r="AB132" s="1414"/>
      <c r="AC132" s="1414"/>
      <c r="AD132" s="1414"/>
      <c r="AE132" s="1414"/>
      <c r="AF132" s="1414"/>
      <c r="AG132" s="1414"/>
      <c r="AH132" s="1414"/>
      <c r="AI132" s="1414"/>
      <c r="AJ132" s="1414"/>
      <c r="AK132" s="1414"/>
      <c r="AL132" s="1414"/>
      <c r="AM132" s="1414"/>
      <c r="AN132" s="1414"/>
    </row>
    <row r="133" spans="1:40" ht="12.75" customHeight="1">
      <c r="A133" s="1413"/>
      <c r="B133" s="1414"/>
      <c r="C133" s="1414"/>
      <c r="D133" s="1414"/>
      <c r="E133" s="1414"/>
      <c r="F133" s="1414"/>
      <c r="G133" s="1414"/>
      <c r="H133" s="1414"/>
      <c r="I133" s="1414"/>
      <c r="J133" s="1414"/>
      <c r="K133" s="1414"/>
      <c r="L133" s="1414"/>
      <c r="M133" s="1414"/>
      <c r="N133" s="1414"/>
      <c r="O133" s="1414"/>
      <c r="P133" s="1414"/>
      <c r="Q133" s="1414"/>
      <c r="R133" s="1414"/>
      <c r="S133" s="1414"/>
      <c r="T133" s="1414"/>
      <c r="U133" s="1414"/>
      <c r="V133" s="1414"/>
      <c r="W133" s="1414"/>
      <c r="X133" s="1414"/>
      <c r="Y133" s="1414"/>
      <c r="Z133" s="1414"/>
      <c r="AA133" s="1414"/>
      <c r="AB133" s="1414"/>
      <c r="AC133" s="1414"/>
      <c r="AD133" s="1414"/>
      <c r="AE133" s="1414"/>
      <c r="AF133" s="1414"/>
      <c r="AG133" s="1414"/>
      <c r="AH133" s="1414"/>
      <c r="AI133" s="1414"/>
      <c r="AJ133" s="1414"/>
      <c r="AK133" s="1414"/>
      <c r="AL133" s="1414"/>
      <c r="AM133" s="1414"/>
      <c r="AN133" s="1414"/>
    </row>
    <row r="134" spans="1:40" ht="12.75" customHeight="1">
      <c r="A134" s="1413"/>
      <c r="B134" s="1414"/>
      <c r="C134" s="1414"/>
      <c r="D134" s="1414"/>
      <c r="E134" s="1414"/>
      <c r="F134" s="1414"/>
      <c r="G134" s="1414"/>
      <c r="H134" s="1414"/>
      <c r="I134" s="1414"/>
      <c r="J134" s="1414"/>
      <c r="K134" s="1414"/>
      <c r="L134" s="1414"/>
      <c r="M134" s="1414"/>
      <c r="N134" s="1414"/>
      <c r="O134" s="1414"/>
      <c r="P134" s="1414"/>
      <c r="Q134" s="1414"/>
      <c r="R134" s="1414"/>
      <c r="S134" s="1414"/>
      <c r="T134" s="1414"/>
      <c r="U134" s="1414"/>
      <c r="V134" s="1414"/>
      <c r="W134" s="1414"/>
      <c r="X134" s="1414"/>
      <c r="Y134" s="1414"/>
      <c r="Z134" s="1414"/>
      <c r="AA134" s="1414"/>
      <c r="AB134" s="1414"/>
      <c r="AC134" s="1414"/>
      <c r="AD134" s="1414"/>
      <c r="AE134" s="1414"/>
      <c r="AF134" s="1414"/>
      <c r="AG134" s="1414"/>
      <c r="AH134" s="1414"/>
      <c r="AI134" s="1414"/>
      <c r="AJ134" s="1414"/>
      <c r="AK134" s="1414"/>
      <c r="AL134" s="1414"/>
      <c r="AM134" s="1414"/>
      <c r="AN134" s="1414"/>
    </row>
    <row r="135" spans="1:40" ht="12.75" customHeight="1">
      <c r="A135" s="1413"/>
      <c r="B135" s="1414"/>
      <c r="C135" s="1414"/>
      <c r="D135" s="1414"/>
      <c r="E135" s="1414"/>
      <c r="F135" s="1414"/>
      <c r="G135" s="1414"/>
      <c r="H135" s="1414"/>
      <c r="I135" s="1414"/>
      <c r="J135" s="1414"/>
      <c r="K135" s="1414"/>
      <c r="L135" s="1414"/>
      <c r="M135" s="1414"/>
      <c r="N135" s="1414"/>
      <c r="O135" s="1414"/>
      <c r="P135" s="1414"/>
      <c r="Q135" s="1414"/>
      <c r="R135" s="1414"/>
      <c r="S135" s="1414"/>
      <c r="T135" s="1414"/>
      <c r="U135" s="1414"/>
      <c r="V135" s="1414"/>
      <c r="W135" s="1414"/>
      <c r="X135" s="1414"/>
      <c r="Y135" s="1414"/>
      <c r="Z135" s="1414"/>
      <c r="AA135" s="1414"/>
      <c r="AB135" s="1414"/>
      <c r="AC135" s="1414"/>
      <c r="AD135" s="1414"/>
      <c r="AE135" s="1414"/>
      <c r="AF135" s="1414"/>
      <c r="AG135" s="1414"/>
      <c r="AH135" s="1414"/>
      <c r="AI135" s="1414"/>
      <c r="AJ135" s="1414"/>
      <c r="AK135" s="1414"/>
      <c r="AL135" s="1414"/>
      <c r="AM135" s="1414"/>
      <c r="AN135" s="1414"/>
    </row>
    <row r="136" spans="1:40" ht="12.75" customHeight="1">
      <c r="A136" s="1413"/>
      <c r="B136" s="1414"/>
      <c r="C136" s="1414"/>
      <c r="D136" s="1414"/>
      <c r="E136" s="1414"/>
      <c r="F136" s="1414"/>
      <c r="G136" s="1414"/>
      <c r="H136" s="1414"/>
      <c r="I136" s="1414"/>
      <c r="J136" s="1414"/>
      <c r="K136" s="1414"/>
      <c r="L136" s="1414"/>
      <c r="M136" s="1414"/>
      <c r="N136" s="1414"/>
      <c r="O136" s="1414"/>
      <c r="P136" s="1414"/>
      <c r="Q136" s="1414"/>
      <c r="R136" s="1414"/>
      <c r="S136" s="1414"/>
      <c r="T136" s="1414"/>
      <c r="U136" s="1414"/>
      <c r="V136" s="1414"/>
      <c r="W136" s="1414"/>
      <c r="X136" s="1414"/>
      <c r="Y136" s="1414"/>
      <c r="Z136" s="1414"/>
      <c r="AA136" s="1414"/>
      <c r="AB136" s="1414"/>
      <c r="AC136" s="1414"/>
      <c r="AD136" s="1414"/>
      <c r="AE136" s="1414"/>
      <c r="AF136" s="1414"/>
      <c r="AG136" s="1414"/>
      <c r="AH136" s="1414"/>
      <c r="AI136" s="1414"/>
      <c r="AJ136" s="1414"/>
      <c r="AK136" s="1414"/>
      <c r="AL136" s="1414"/>
      <c r="AM136" s="1414"/>
      <c r="AN136" s="1414"/>
    </row>
    <row r="137" spans="1:40" ht="12.75" customHeight="1">
      <c r="A137" s="1413"/>
      <c r="B137" s="1414"/>
      <c r="C137" s="1414"/>
      <c r="D137" s="1414"/>
      <c r="E137" s="1414"/>
      <c r="F137" s="1414"/>
      <c r="G137" s="1414"/>
      <c r="H137" s="1414"/>
      <c r="I137" s="1414"/>
      <c r="J137" s="1414"/>
      <c r="K137" s="1414"/>
      <c r="L137" s="1414"/>
      <c r="M137" s="1414"/>
      <c r="N137" s="1414"/>
      <c r="O137" s="1414"/>
      <c r="P137" s="1414"/>
      <c r="Q137" s="1414"/>
      <c r="R137" s="1414"/>
      <c r="S137" s="1414"/>
      <c r="T137" s="1414"/>
      <c r="U137" s="1414"/>
      <c r="V137" s="1414"/>
      <c r="W137" s="1414"/>
      <c r="X137" s="1414"/>
      <c r="Y137" s="1414"/>
      <c r="Z137" s="1414"/>
      <c r="AA137" s="1414"/>
      <c r="AB137" s="1414"/>
      <c r="AC137" s="1414"/>
      <c r="AD137" s="1414"/>
      <c r="AE137" s="1414"/>
      <c r="AF137" s="1414"/>
      <c r="AG137" s="1414"/>
      <c r="AH137" s="1414"/>
      <c r="AI137" s="1414"/>
      <c r="AJ137" s="1414"/>
      <c r="AK137" s="1414"/>
      <c r="AL137" s="1414"/>
      <c r="AM137" s="1414"/>
      <c r="AN137" s="1414"/>
    </row>
    <row r="138" spans="1:40" ht="12.75" customHeight="1">
      <c r="A138" s="1413"/>
      <c r="B138" s="1414"/>
      <c r="C138" s="1414"/>
      <c r="D138" s="1414"/>
      <c r="E138" s="1414"/>
      <c r="F138" s="1414"/>
      <c r="G138" s="1414"/>
      <c r="H138" s="1414"/>
      <c r="I138" s="1414"/>
      <c r="J138" s="1414"/>
      <c r="K138" s="1414"/>
      <c r="L138" s="1414"/>
      <c r="M138" s="1414"/>
      <c r="N138" s="1414"/>
      <c r="O138" s="1414"/>
      <c r="P138" s="1414"/>
      <c r="Q138" s="1414"/>
      <c r="R138" s="1414"/>
      <c r="S138" s="1414"/>
      <c r="T138" s="1414"/>
      <c r="U138" s="1414"/>
      <c r="V138" s="1414"/>
      <c r="W138" s="1414"/>
      <c r="X138" s="1414"/>
      <c r="Y138" s="1414"/>
      <c r="Z138" s="1414"/>
      <c r="AA138" s="1414"/>
      <c r="AB138" s="1414"/>
      <c r="AC138" s="1414"/>
      <c r="AD138" s="1414"/>
      <c r="AE138" s="1414"/>
      <c r="AF138" s="1414"/>
      <c r="AG138" s="1414"/>
      <c r="AH138" s="1414"/>
      <c r="AI138" s="1414"/>
      <c r="AJ138" s="1414"/>
      <c r="AK138" s="1414"/>
      <c r="AL138" s="1414"/>
      <c r="AM138" s="1414"/>
      <c r="AN138" s="1414"/>
    </row>
  </sheetData>
  <sheetProtection selectLockedCells="1"/>
  <mergeCells count="257">
    <mergeCell ref="A118:AN118"/>
    <mergeCell ref="A120:AN138"/>
    <mergeCell ref="A57:AO73"/>
    <mergeCell ref="U110:U113"/>
    <mergeCell ref="V110:AB111"/>
    <mergeCell ref="AC110:AN111"/>
    <mergeCell ref="V112:AB113"/>
    <mergeCell ref="AC112:AN113"/>
    <mergeCell ref="A115:H116"/>
    <mergeCell ref="I115:M116"/>
    <mergeCell ref="N115:U116"/>
    <mergeCell ref="V115:Z116"/>
    <mergeCell ref="AA115:AI116"/>
    <mergeCell ref="AJ115:AN116"/>
    <mergeCell ref="A106:G107"/>
    <mergeCell ref="H106:K107"/>
    <mergeCell ref="L106:S107"/>
    <mergeCell ref="U106:AB107"/>
    <mergeCell ref="AC106:AN107"/>
    <mergeCell ref="A108:A109"/>
    <mergeCell ref="B108:G109"/>
    <mergeCell ref="H108:S109"/>
    <mergeCell ref="U108:AB109"/>
    <mergeCell ref="AC108:AN109"/>
    <mergeCell ref="A102:G103"/>
    <mergeCell ref="H102:S103"/>
    <mergeCell ref="U102:AB103"/>
    <mergeCell ref="AC102:AN103"/>
    <mergeCell ref="A104:A105"/>
    <mergeCell ref="B104:G105"/>
    <mergeCell ref="H104:S105"/>
    <mergeCell ref="U104:AB105"/>
    <mergeCell ref="AC104:AN105"/>
    <mergeCell ref="AD93:AE94"/>
    <mergeCell ref="AF93:AG94"/>
    <mergeCell ref="AH93:AH94"/>
    <mergeCell ref="AI93:AJ94"/>
    <mergeCell ref="AK93:AK94"/>
    <mergeCell ref="AL93:AM94"/>
    <mergeCell ref="AN93:AN94"/>
    <mergeCell ref="A96:E100"/>
    <mergeCell ref="F96:J98"/>
    <mergeCell ref="K96:U96"/>
    <mergeCell ref="V96:AE96"/>
    <mergeCell ref="AF96:AN96"/>
    <mergeCell ref="K97:U98"/>
    <mergeCell ref="V97:AE98"/>
    <mergeCell ref="AF97:AN98"/>
    <mergeCell ref="F99:J100"/>
    <mergeCell ref="K99:U99"/>
    <mergeCell ref="V99:AB99"/>
    <mergeCell ref="AC99:AH99"/>
    <mergeCell ref="AI99:AN99"/>
    <mergeCell ref="K100:U100"/>
    <mergeCell ref="V100:AB100"/>
    <mergeCell ref="AC100:AH100"/>
    <mergeCell ref="AI100:AN100"/>
    <mergeCell ref="R88:S88"/>
    <mergeCell ref="A90:E94"/>
    <mergeCell ref="F90:P90"/>
    <mergeCell ref="Q90:AC90"/>
    <mergeCell ref="AD90:AN90"/>
    <mergeCell ref="F91:M92"/>
    <mergeCell ref="N91:P92"/>
    <mergeCell ref="Q91:W92"/>
    <mergeCell ref="X91:X92"/>
    <mergeCell ref="Y91:AB92"/>
    <mergeCell ref="AC91:AC92"/>
    <mergeCell ref="AD91:AE92"/>
    <mergeCell ref="AF91:AG92"/>
    <mergeCell ref="AH91:AH92"/>
    <mergeCell ref="AI91:AJ92"/>
    <mergeCell ref="AK91:AK92"/>
    <mergeCell ref="AL91:AM92"/>
    <mergeCell ref="AN91:AN92"/>
    <mergeCell ref="F93:M94"/>
    <mergeCell ref="N93:P94"/>
    <mergeCell ref="Q93:W94"/>
    <mergeCell ref="X93:X94"/>
    <mergeCell ref="Y93:AB94"/>
    <mergeCell ref="AC93:AC94"/>
    <mergeCell ref="A81:E83"/>
    <mergeCell ref="F81:H81"/>
    <mergeCell ref="I81:AN81"/>
    <mergeCell ref="F82:AN82"/>
    <mergeCell ref="Y83:AA83"/>
    <mergeCell ref="AB83:AD83"/>
    <mergeCell ref="A84:E86"/>
    <mergeCell ref="F84:AN86"/>
    <mergeCell ref="A87:E88"/>
    <mergeCell ref="J87:K87"/>
    <mergeCell ref="L87:M87"/>
    <mergeCell ref="O87:P87"/>
    <mergeCell ref="R87:S87"/>
    <mergeCell ref="V87:Y88"/>
    <mergeCell ref="AB87:AC88"/>
    <mergeCell ref="AD87:AE88"/>
    <mergeCell ref="AF87:AF88"/>
    <mergeCell ref="AG87:AH88"/>
    <mergeCell ref="AI87:AI88"/>
    <mergeCell ref="AJ87:AK88"/>
    <mergeCell ref="AL87:AL88"/>
    <mergeCell ref="J88:K88"/>
    <mergeCell ref="L88:M88"/>
    <mergeCell ref="O88:P88"/>
    <mergeCell ref="AK1:AL1"/>
    <mergeCell ref="A2:AN3"/>
    <mergeCell ref="A4:J4"/>
    <mergeCell ref="A74:L74"/>
    <mergeCell ref="A75:AN76"/>
    <mergeCell ref="A78:E80"/>
    <mergeCell ref="F78:U80"/>
    <mergeCell ref="V78:Y80"/>
    <mergeCell ref="Z78:AN80"/>
    <mergeCell ref="A1:I1"/>
    <mergeCell ref="AC1:AD1"/>
    <mergeCell ref="AE1:AF1"/>
    <mergeCell ref="AH1:AI1"/>
    <mergeCell ref="F35:I35"/>
    <mergeCell ref="A24:E26"/>
    <mergeCell ref="F24:J24"/>
    <mergeCell ref="K24:Y24"/>
    <mergeCell ref="AB21:AC22"/>
    <mergeCell ref="AD21:AE22"/>
    <mergeCell ref="N9:P10"/>
    <mergeCell ref="Q9:W10"/>
    <mergeCell ref="X9:X10"/>
    <mergeCell ref="L4:AN4"/>
    <mergeCell ref="A5:J5"/>
    <mergeCell ref="L5:AN5"/>
    <mergeCell ref="A6:J6"/>
    <mergeCell ref="L6:AN6"/>
    <mergeCell ref="A8:E12"/>
    <mergeCell ref="F8:P8"/>
    <mergeCell ref="Q8:AC8"/>
    <mergeCell ref="AD8:AN8"/>
    <mergeCell ref="F9:M10"/>
    <mergeCell ref="F11:M12"/>
    <mergeCell ref="N11:P12"/>
    <mergeCell ref="Q11:W12"/>
    <mergeCell ref="X11:X12"/>
    <mergeCell ref="Y11:AB12"/>
    <mergeCell ref="AC11:AC12"/>
    <mergeCell ref="AD11:AE12"/>
    <mergeCell ref="Y9:AB10"/>
    <mergeCell ref="AC9:AC10"/>
    <mergeCell ref="AD9:AE10"/>
    <mergeCell ref="AF11:AG12"/>
    <mergeCell ref="AH11:AH12"/>
    <mergeCell ref="AI11:AJ12"/>
    <mergeCell ref="AK11:AK12"/>
    <mergeCell ref="AL11:AM12"/>
    <mergeCell ref="AN11:AN12"/>
    <mergeCell ref="AK9:AK10"/>
    <mergeCell ref="AL9:AM10"/>
    <mergeCell ref="AN9:AN10"/>
    <mergeCell ref="AF9:AG10"/>
    <mergeCell ref="AH9:AH10"/>
    <mergeCell ref="AI9:AJ10"/>
    <mergeCell ref="A21:E22"/>
    <mergeCell ref="J21:K21"/>
    <mergeCell ref="L21:M21"/>
    <mergeCell ref="O21:P21"/>
    <mergeCell ref="R21:S21"/>
    <mergeCell ref="V21:Y22"/>
    <mergeCell ref="A14:E17"/>
    <mergeCell ref="A18:E20"/>
    <mergeCell ref="F20:H20"/>
    <mergeCell ref="I20:AN20"/>
    <mergeCell ref="F14:AO17"/>
    <mergeCell ref="F18:AO19"/>
    <mergeCell ref="F25:J25"/>
    <mergeCell ref="K25:Y25"/>
    <mergeCell ref="F26:J26"/>
    <mergeCell ref="K26:Y26"/>
    <mergeCell ref="Z25:AO25"/>
    <mergeCell ref="AF21:AF22"/>
    <mergeCell ref="AG21:AH22"/>
    <mergeCell ref="AI21:AI22"/>
    <mergeCell ref="AJ21:AK22"/>
    <mergeCell ref="AL21:AL22"/>
    <mergeCell ref="J22:K22"/>
    <mergeCell ref="L22:M22"/>
    <mergeCell ref="O22:P22"/>
    <mergeCell ref="R22:S22"/>
    <mergeCell ref="Z24:AO24"/>
    <mergeCell ref="Z26:AO26"/>
    <mergeCell ref="A38:E39"/>
    <mergeCell ref="F38:T39"/>
    <mergeCell ref="U38:Y39"/>
    <mergeCell ref="K32:N32"/>
    <mergeCell ref="O32:U32"/>
    <mergeCell ref="V32:AB32"/>
    <mergeCell ref="AC32:AH32"/>
    <mergeCell ref="A34:E36"/>
    <mergeCell ref="F34:I34"/>
    <mergeCell ref="J34:T34"/>
    <mergeCell ref="U34:Y36"/>
    <mergeCell ref="J35:T35"/>
    <mergeCell ref="F36:I36"/>
    <mergeCell ref="Z34:AO36"/>
    <mergeCell ref="A28:E32"/>
    <mergeCell ref="F28:J29"/>
    <mergeCell ref="K28:U28"/>
    <mergeCell ref="V28:AE28"/>
    <mergeCell ref="K29:U29"/>
    <mergeCell ref="V29:AE29"/>
    <mergeCell ref="F30:J32"/>
    <mergeCell ref="K30:N30"/>
    <mergeCell ref="AF29:AO29"/>
    <mergeCell ref="AF28:AO28"/>
    <mergeCell ref="Z38:AO39"/>
    <mergeCell ref="J36:T36"/>
    <mergeCell ref="O30:U30"/>
    <mergeCell ref="V30:AB30"/>
    <mergeCell ref="AC30:AH30"/>
    <mergeCell ref="K31:N31"/>
    <mergeCell ref="Z50:AO51"/>
    <mergeCell ref="Z48:AO49"/>
    <mergeCell ref="J53:N54"/>
    <mergeCell ref="O53:V54"/>
    <mergeCell ref="W53:AA54"/>
    <mergeCell ref="AB53:AJ54"/>
    <mergeCell ref="AK53:AO54"/>
    <mergeCell ref="F48:T49"/>
    <mergeCell ref="U48:U51"/>
    <mergeCell ref="V48:Y49"/>
    <mergeCell ref="F50:T51"/>
    <mergeCell ref="V50:Y51"/>
    <mergeCell ref="O31:U31"/>
    <mergeCell ref="V31:AB31"/>
    <mergeCell ref="AC31:AH31"/>
    <mergeCell ref="AI30:AO30"/>
    <mergeCell ref="AI31:AO31"/>
    <mergeCell ref="AI32:AO32"/>
    <mergeCell ref="A56:G56"/>
    <mergeCell ref="H56:AN56"/>
    <mergeCell ref="A46:E47"/>
    <mergeCell ref="F46:T47"/>
    <mergeCell ref="U46:Y47"/>
    <mergeCell ref="Z46:AO47"/>
    <mergeCell ref="Z44:AO45"/>
    <mergeCell ref="A40:E41"/>
    <mergeCell ref="F40:T41"/>
    <mergeCell ref="U40:Y41"/>
    <mergeCell ref="A42:E43"/>
    <mergeCell ref="F42:T43"/>
    <mergeCell ref="U42:Y43"/>
    <mergeCell ref="Z42:AO43"/>
    <mergeCell ref="A53:I54"/>
    <mergeCell ref="A48:A51"/>
    <mergeCell ref="B48:E49"/>
    <mergeCell ref="B50:E51"/>
    <mergeCell ref="A44:E45"/>
    <mergeCell ref="F44:T45"/>
    <mergeCell ref="U44:Y45"/>
    <mergeCell ref="Z40:AO41"/>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P139"/>
  <sheetViews>
    <sheetView showZeros="0" view="pageBreakPreview" zoomScaleNormal="85" zoomScaleSheetLayoutView="100" zoomScalePageLayoutView="25" workbookViewId="0">
      <selection activeCell="I105" sqref="I105:M106"/>
    </sheetView>
  </sheetViews>
  <sheetFormatPr defaultColWidth="9" defaultRowHeight="12.75" customHeight="1"/>
  <cols>
    <col min="1" max="41" width="2.125" style="118" customWidth="1"/>
    <col min="42" max="42" width="7.25" style="118" customWidth="1"/>
    <col min="43" max="16384" width="9" style="21"/>
  </cols>
  <sheetData>
    <row r="1" spans="1:42" ht="12.75" customHeight="1">
      <c r="A1" s="933" t="s">
        <v>893</v>
      </c>
      <c r="B1" s="933"/>
      <c r="C1" s="933"/>
      <c r="D1" s="933"/>
      <c r="E1" s="933"/>
      <c r="F1" s="933"/>
      <c r="G1" s="933"/>
      <c r="H1" s="933"/>
      <c r="I1" s="933"/>
      <c r="J1" s="636"/>
      <c r="K1" s="636"/>
      <c r="L1" s="636"/>
      <c r="M1" s="636"/>
      <c r="N1" s="636"/>
      <c r="O1" s="636"/>
      <c r="P1" s="636"/>
      <c r="Q1" s="636"/>
      <c r="R1" s="636"/>
      <c r="S1" s="636"/>
      <c r="T1" s="636"/>
      <c r="U1" s="636"/>
      <c r="V1" s="636"/>
      <c r="W1" s="636"/>
      <c r="X1" s="636"/>
      <c r="Y1" s="636"/>
      <c r="Z1" s="636"/>
      <c r="AA1" s="636"/>
      <c r="AB1" s="595"/>
      <c r="AC1" s="595"/>
      <c r="AD1" s="595"/>
      <c r="AE1" s="595"/>
      <c r="AF1" s="595"/>
      <c r="AG1" s="595"/>
      <c r="AH1" s="595"/>
      <c r="AI1" s="595"/>
      <c r="AJ1" s="595"/>
      <c r="AK1" s="595"/>
      <c r="AL1" s="595"/>
      <c r="AM1" s="595"/>
      <c r="AN1" s="595"/>
      <c r="AO1" s="595"/>
      <c r="AP1" s="641"/>
    </row>
    <row r="2" spans="1:42" ht="12.75" customHeight="1">
      <c r="A2" s="596"/>
      <c r="B2" s="596"/>
      <c r="C2" s="596"/>
      <c r="D2" s="596"/>
      <c r="E2" s="596"/>
      <c r="F2" s="596"/>
      <c r="G2" s="596"/>
      <c r="H2" s="596"/>
      <c r="I2" s="596"/>
      <c r="J2" s="636"/>
      <c r="K2" s="636"/>
      <c r="L2" s="636"/>
      <c r="M2" s="636"/>
      <c r="N2" s="636"/>
      <c r="O2" s="636"/>
      <c r="P2" s="636"/>
      <c r="Q2" s="636"/>
      <c r="R2" s="636"/>
      <c r="S2" s="636"/>
      <c r="T2" s="636"/>
      <c r="U2" s="636"/>
      <c r="V2" s="636"/>
      <c r="W2" s="636"/>
      <c r="X2" s="636"/>
      <c r="Y2" s="636"/>
      <c r="Z2" s="636"/>
      <c r="AA2" s="636"/>
      <c r="AB2" s="636"/>
      <c r="AC2" s="937"/>
      <c r="AD2" s="937"/>
      <c r="AE2" s="1188"/>
      <c r="AF2" s="1188"/>
      <c r="AG2" s="636" t="s">
        <v>10</v>
      </c>
      <c r="AH2" s="933"/>
      <c r="AI2" s="933"/>
      <c r="AJ2" s="636" t="s">
        <v>9</v>
      </c>
      <c r="AK2" s="933"/>
      <c r="AL2" s="933"/>
      <c r="AM2" s="636" t="s">
        <v>8</v>
      </c>
      <c r="AN2" s="636"/>
      <c r="AO2" s="595"/>
      <c r="AP2" s="641"/>
    </row>
    <row r="3" spans="1:42" ht="12.75" customHeight="1">
      <c r="A3" s="1394" t="s">
        <v>894</v>
      </c>
      <c r="B3" s="1394"/>
      <c r="C3" s="1394"/>
      <c r="D3" s="1394"/>
      <c r="E3" s="1394"/>
      <c r="F3" s="1394"/>
      <c r="G3" s="1394"/>
      <c r="H3" s="1394"/>
      <c r="I3" s="1394"/>
      <c r="J3" s="1394"/>
      <c r="K3" s="1394"/>
      <c r="L3" s="1394"/>
      <c r="M3" s="1394"/>
      <c r="N3" s="1394"/>
      <c r="O3" s="1394"/>
      <c r="P3" s="1394"/>
      <c r="Q3" s="1394"/>
      <c r="R3" s="1394"/>
      <c r="S3" s="1394"/>
      <c r="T3" s="1394"/>
      <c r="U3" s="1394"/>
      <c r="V3" s="1394"/>
      <c r="W3" s="1394"/>
      <c r="X3" s="1394"/>
      <c r="Y3" s="1394"/>
      <c r="Z3" s="1394"/>
      <c r="AA3" s="1394"/>
      <c r="AB3" s="1394"/>
      <c r="AC3" s="1394"/>
      <c r="AD3" s="1394"/>
      <c r="AE3" s="1394"/>
      <c r="AF3" s="1394"/>
      <c r="AG3" s="1394"/>
      <c r="AH3" s="1394"/>
      <c r="AI3" s="1394"/>
      <c r="AJ3" s="1394"/>
      <c r="AK3" s="1394"/>
      <c r="AL3" s="1394"/>
      <c r="AM3" s="1394"/>
      <c r="AN3" s="1394"/>
      <c r="AO3" s="595"/>
      <c r="AP3" s="596"/>
    </row>
    <row r="4" spans="1:42" ht="12.75" customHeight="1">
      <c r="A4" s="1394"/>
      <c r="B4" s="1394"/>
      <c r="C4" s="1394"/>
      <c r="D4" s="1394"/>
      <c r="E4" s="1394"/>
      <c r="F4" s="1394"/>
      <c r="G4" s="1394"/>
      <c r="H4" s="1394"/>
      <c r="I4" s="1394"/>
      <c r="J4" s="1394"/>
      <c r="K4" s="1394"/>
      <c r="L4" s="1394"/>
      <c r="M4" s="1394"/>
      <c r="N4" s="1394"/>
      <c r="O4" s="1394"/>
      <c r="P4" s="1394"/>
      <c r="Q4" s="1394"/>
      <c r="R4" s="1394"/>
      <c r="S4" s="1394"/>
      <c r="T4" s="1394"/>
      <c r="U4" s="1394"/>
      <c r="V4" s="1394"/>
      <c r="W4" s="1394"/>
      <c r="X4" s="1394"/>
      <c r="Y4" s="1394"/>
      <c r="Z4" s="1394"/>
      <c r="AA4" s="1394"/>
      <c r="AB4" s="1394"/>
      <c r="AC4" s="1394"/>
      <c r="AD4" s="1394"/>
      <c r="AE4" s="1394"/>
      <c r="AF4" s="1394"/>
      <c r="AG4" s="1394"/>
      <c r="AH4" s="1394"/>
      <c r="AI4" s="1394"/>
      <c r="AJ4" s="1394"/>
      <c r="AK4" s="1394"/>
      <c r="AL4" s="1394"/>
      <c r="AM4" s="1394"/>
      <c r="AN4" s="1394"/>
      <c r="AO4" s="595"/>
      <c r="AP4" s="596"/>
    </row>
    <row r="5" spans="1:42" ht="12.75" customHeight="1">
      <c r="A5" s="1124" t="s">
        <v>895</v>
      </c>
      <c r="B5" s="1124"/>
      <c r="C5" s="1124"/>
      <c r="D5" s="1124"/>
      <c r="E5" s="1124"/>
      <c r="F5" s="1124"/>
      <c r="G5" s="675"/>
      <c r="H5" s="1424"/>
      <c r="I5" s="1424"/>
      <c r="J5" s="1424"/>
      <c r="K5" s="1424"/>
      <c r="L5" s="1424"/>
      <c r="M5" s="1424"/>
      <c r="N5" s="1424"/>
      <c r="O5" s="1424"/>
      <c r="P5" s="1424"/>
      <c r="Q5" s="1424"/>
      <c r="R5" s="1424"/>
      <c r="S5" s="1424"/>
      <c r="T5" s="675"/>
      <c r="U5" s="675"/>
      <c r="V5" s="595"/>
      <c r="W5" s="595" t="s">
        <v>896</v>
      </c>
      <c r="X5" s="595"/>
      <c r="Y5" s="595"/>
      <c r="Z5" s="595"/>
      <c r="AA5" s="595"/>
      <c r="AB5" s="675"/>
      <c r="AC5" s="545"/>
      <c r="AD5" s="545"/>
      <c r="AE5" s="545"/>
      <c r="AF5" s="545"/>
      <c r="AG5" s="545"/>
      <c r="AH5" s="545"/>
      <c r="AI5" s="545"/>
      <c r="AJ5" s="545"/>
      <c r="AK5" s="545"/>
      <c r="AL5" s="545"/>
      <c r="AM5" s="545"/>
      <c r="AN5" s="545"/>
      <c r="AO5" s="595"/>
      <c r="AP5" s="596"/>
    </row>
    <row r="6" spans="1:42" ht="12.75" customHeight="1">
      <c r="A6" s="1124"/>
      <c r="B6" s="1124"/>
      <c r="C6" s="1124"/>
      <c r="D6" s="1124"/>
      <c r="E6" s="1124"/>
      <c r="F6" s="1124"/>
      <c r="G6" s="675"/>
      <c r="H6" s="1425"/>
      <c r="I6" s="1425"/>
      <c r="J6" s="1425"/>
      <c r="K6" s="1425"/>
      <c r="L6" s="1425"/>
      <c r="M6" s="1425"/>
      <c r="N6" s="1425"/>
      <c r="O6" s="1425"/>
      <c r="P6" s="1425"/>
      <c r="Q6" s="1425"/>
      <c r="R6" s="1425"/>
      <c r="S6" s="1425"/>
      <c r="T6" s="675"/>
      <c r="U6" s="675"/>
      <c r="V6" s="595"/>
      <c r="W6" s="595"/>
      <c r="X6" s="595"/>
      <c r="Y6" s="595"/>
      <c r="Z6" s="595"/>
      <c r="AA6" s="933"/>
      <c r="AB6" s="933"/>
      <c r="AC6" s="933"/>
      <c r="AD6" s="933"/>
      <c r="AE6" s="933"/>
      <c r="AF6" s="933"/>
      <c r="AG6" s="933"/>
      <c r="AH6" s="933"/>
      <c r="AI6" s="933"/>
      <c r="AJ6" s="933"/>
      <c r="AK6" s="933"/>
      <c r="AL6" s="933"/>
      <c r="AM6" s="933"/>
      <c r="AN6" s="933"/>
      <c r="AO6" s="595"/>
      <c r="AP6" s="596"/>
    </row>
    <row r="7" spans="1:42" ht="12.75" customHeight="1">
      <c r="A7" s="605"/>
      <c r="B7" s="605"/>
      <c r="C7" s="605"/>
      <c r="D7" s="605"/>
      <c r="E7" s="605"/>
      <c r="F7" s="605"/>
      <c r="G7" s="675"/>
      <c r="H7" s="675"/>
      <c r="I7" s="675"/>
      <c r="J7" s="675"/>
      <c r="K7" s="675"/>
      <c r="L7" s="675"/>
      <c r="M7" s="675"/>
      <c r="N7" s="675"/>
      <c r="O7" s="675"/>
      <c r="P7" s="675"/>
      <c r="Q7" s="675"/>
      <c r="R7" s="675"/>
      <c r="S7" s="675"/>
      <c r="T7" s="675"/>
      <c r="U7" s="675"/>
      <c r="V7" s="595"/>
      <c r="W7" s="596" t="s">
        <v>897</v>
      </c>
      <c r="X7" s="617"/>
      <c r="Y7" s="596"/>
      <c r="Z7" s="596"/>
      <c r="AA7" s="933"/>
      <c r="AB7" s="933"/>
      <c r="AC7" s="933"/>
      <c r="AD7" s="933"/>
      <c r="AE7" s="933"/>
      <c r="AF7" s="933"/>
      <c r="AG7" s="933"/>
      <c r="AH7" s="933"/>
      <c r="AI7" s="933"/>
      <c r="AJ7" s="933"/>
      <c r="AK7" s="933"/>
      <c r="AL7" s="933"/>
      <c r="AM7" s="933"/>
      <c r="AN7" s="933"/>
      <c r="AO7" s="595"/>
      <c r="AP7" s="596"/>
    </row>
    <row r="8" spans="1:42" s="23" customFormat="1" ht="12.75" customHeight="1">
      <c r="A8" s="1274" t="s">
        <v>898</v>
      </c>
      <c r="B8" s="1274"/>
      <c r="C8" s="1274"/>
      <c r="D8" s="1274"/>
      <c r="E8" s="1274"/>
      <c r="F8" s="1274"/>
      <c r="G8" s="1274"/>
      <c r="H8" s="1274"/>
      <c r="I8" s="1274"/>
      <c r="J8" s="1274"/>
      <c r="K8" s="1274"/>
      <c r="L8" s="1274"/>
      <c r="M8" s="1274"/>
      <c r="N8" s="1274"/>
      <c r="O8" s="1274"/>
      <c r="P8" s="1274"/>
      <c r="Q8" s="1274"/>
      <c r="R8" s="1274"/>
      <c r="S8" s="1274"/>
      <c r="T8" s="1274"/>
      <c r="U8" s="605"/>
      <c r="V8" s="595"/>
      <c r="W8" s="595"/>
      <c r="X8" s="118"/>
      <c r="Y8" s="595"/>
      <c r="Z8" s="595"/>
      <c r="AA8" s="1257"/>
      <c r="AB8" s="1257"/>
      <c r="AC8" s="1257"/>
      <c r="AD8" s="1257"/>
      <c r="AE8" s="1257"/>
      <c r="AF8" s="1257"/>
      <c r="AG8" s="1257"/>
      <c r="AH8" s="1257"/>
      <c r="AI8" s="1257"/>
      <c r="AJ8" s="1257"/>
      <c r="AK8" s="1257"/>
      <c r="AL8" s="1257"/>
      <c r="AM8" s="1257"/>
      <c r="AN8" s="1257"/>
      <c r="AO8" s="595"/>
      <c r="AP8" s="636"/>
    </row>
    <row r="9" spans="1:42" s="23" customFormat="1" ht="12.75" customHeight="1">
      <c r="A9" s="1250"/>
      <c r="B9" s="1250"/>
      <c r="C9" s="1250"/>
      <c r="D9" s="1250"/>
      <c r="E9" s="1250"/>
      <c r="F9" s="1250"/>
      <c r="G9" s="1250"/>
      <c r="H9" s="1250"/>
      <c r="I9" s="1250"/>
      <c r="J9" s="1250"/>
      <c r="K9" s="1250"/>
      <c r="L9" s="1250"/>
      <c r="M9" s="1250"/>
      <c r="N9" s="1250"/>
      <c r="O9" s="1250"/>
      <c r="P9" s="1250"/>
      <c r="Q9" s="1250"/>
      <c r="R9" s="1250"/>
      <c r="S9" s="1250"/>
      <c r="T9" s="1250"/>
      <c r="U9" s="595"/>
      <c r="V9" s="595"/>
      <c r="W9" s="595"/>
      <c r="X9" s="118"/>
      <c r="Y9" s="595"/>
      <c r="Z9" s="595"/>
      <c r="AA9" s="1257"/>
      <c r="AB9" s="1257"/>
      <c r="AC9" s="1257"/>
      <c r="AD9" s="1257"/>
      <c r="AE9" s="1257"/>
      <c r="AF9" s="1257"/>
      <c r="AG9" s="1257"/>
      <c r="AH9" s="1257"/>
      <c r="AI9" s="1257"/>
      <c r="AJ9" s="1257"/>
      <c r="AK9" s="1257"/>
      <c r="AL9" s="1257"/>
      <c r="AM9" s="1257"/>
      <c r="AN9" s="1257"/>
      <c r="AO9" s="595"/>
      <c r="AP9" s="628"/>
    </row>
    <row r="10" spans="1:42" s="23" customFormat="1" ht="12.75" customHeight="1">
      <c r="A10" s="1252"/>
      <c r="B10" s="1252"/>
      <c r="C10" s="1252"/>
      <c r="D10" s="1252"/>
      <c r="E10" s="1252"/>
      <c r="F10" s="1252"/>
      <c r="G10" s="1252"/>
      <c r="H10" s="1252"/>
      <c r="I10" s="1252"/>
      <c r="J10" s="1252"/>
      <c r="K10" s="1252"/>
      <c r="L10" s="1252"/>
      <c r="M10" s="1252"/>
      <c r="N10" s="1252"/>
      <c r="O10" s="1252"/>
      <c r="P10" s="1252"/>
      <c r="Q10" s="1252"/>
      <c r="R10" s="1252"/>
      <c r="S10" s="1252"/>
      <c r="T10" s="1252"/>
      <c r="U10" s="636"/>
      <c r="V10" s="595"/>
      <c r="W10" s="595"/>
      <c r="X10" s="118"/>
      <c r="Y10" s="595"/>
      <c r="Z10" s="595"/>
      <c r="AA10" s="1257"/>
      <c r="AB10" s="1257"/>
      <c r="AC10" s="1257"/>
      <c r="AD10" s="1257"/>
      <c r="AE10" s="1257"/>
      <c r="AF10" s="1257"/>
      <c r="AG10" s="1257"/>
      <c r="AH10" s="1257"/>
      <c r="AI10" s="1257"/>
      <c r="AJ10" s="1257"/>
      <c r="AK10" s="1257"/>
      <c r="AL10" s="1257"/>
      <c r="AM10" s="1257"/>
      <c r="AN10" s="1257"/>
      <c r="AO10" s="595"/>
      <c r="AP10" s="628"/>
    </row>
    <row r="11" spans="1:42" s="23" customFormat="1" ht="12.75" customHeight="1">
      <c r="A11" s="118"/>
      <c r="B11" s="595"/>
      <c r="C11" s="595"/>
      <c r="D11" s="595"/>
      <c r="E11" s="595"/>
      <c r="F11" s="595"/>
      <c r="G11" s="595"/>
      <c r="H11" s="595"/>
      <c r="I11" s="595"/>
      <c r="J11" s="595"/>
      <c r="K11" s="595"/>
      <c r="L11" s="595"/>
      <c r="M11" s="595"/>
      <c r="N11" s="595"/>
      <c r="O11" s="595"/>
      <c r="P11" s="595"/>
      <c r="Q11" s="595"/>
      <c r="R11" s="595"/>
      <c r="S11" s="595"/>
      <c r="T11" s="595"/>
      <c r="U11" s="595"/>
      <c r="V11" s="595"/>
      <c r="W11" s="596" t="s">
        <v>899</v>
      </c>
      <c r="X11" s="617"/>
      <c r="Y11" s="596"/>
      <c r="Z11" s="596"/>
      <c r="AA11" s="1257"/>
      <c r="AB11" s="1257"/>
      <c r="AC11" s="1257"/>
      <c r="AD11" s="1257"/>
      <c r="AE11" s="1257"/>
      <c r="AF11" s="1257"/>
      <c r="AG11" s="1257"/>
      <c r="AH11" s="1257"/>
      <c r="AI11" s="1257"/>
      <c r="AJ11" s="1257"/>
      <c r="AK11" s="1257"/>
      <c r="AL11" s="1257"/>
      <c r="AM11" s="1257"/>
      <c r="AN11" s="1257"/>
      <c r="AO11" s="595"/>
      <c r="AP11" s="636"/>
    </row>
    <row r="12" spans="1:42" s="23" customFormat="1" ht="12.75" customHeight="1">
      <c r="A12" s="118"/>
      <c r="B12" s="595"/>
      <c r="C12" s="595"/>
      <c r="D12" s="595"/>
      <c r="E12" s="595"/>
      <c r="F12" s="595"/>
      <c r="G12" s="595"/>
      <c r="H12" s="595"/>
      <c r="I12" s="595"/>
      <c r="J12" s="595"/>
      <c r="K12" s="595"/>
      <c r="L12" s="595"/>
      <c r="M12" s="595"/>
      <c r="N12" s="595"/>
      <c r="O12" s="595"/>
      <c r="P12" s="595"/>
      <c r="Q12" s="595"/>
      <c r="R12" s="595"/>
      <c r="S12" s="595"/>
      <c r="T12" s="595"/>
      <c r="U12" s="595"/>
      <c r="V12" s="595"/>
      <c r="W12" s="595"/>
      <c r="X12" s="118"/>
      <c r="Y12" s="595"/>
      <c r="Z12" s="595"/>
      <c r="AA12" s="1257"/>
      <c r="AB12" s="1257"/>
      <c r="AC12" s="1257"/>
      <c r="AD12" s="1257"/>
      <c r="AE12" s="1257"/>
      <c r="AF12" s="1257"/>
      <c r="AG12" s="1257"/>
      <c r="AH12" s="1257"/>
      <c r="AI12" s="1257"/>
      <c r="AJ12" s="1257"/>
      <c r="AK12" s="1257"/>
      <c r="AL12" s="1257"/>
      <c r="AM12" s="1257"/>
      <c r="AN12" s="1257"/>
      <c r="AO12" s="595"/>
      <c r="AP12" s="636"/>
    </row>
    <row r="13" spans="1:42" s="23" customFormat="1" ht="12.75" customHeight="1">
      <c r="A13" s="595"/>
      <c r="B13" s="595"/>
      <c r="C13" s="595"/>
      <c r="D13" s="595"/>
      <c r="E13" s="595"/>
      <c r="F13" s="595"/>
      <c r="G13" s="595"/>
      <c r="H13" s="595"/>
      <c r="I13" s="595"/>
      <c r="J13" s="595"/>
      <c r="K13" s="595"/>
      <c r="L13" s="595"/>
      <c r="M13" s="595"/>
      <c r="N13" s="595"/>
      <c r="O13" s="595"/>
      <c r="P13" s="595"/>
      <c r="Q13" s="595"/>
      <c r="R13" s="595"/>
      <c r="S13" s="595"/>
      <c r="T13" s="595"/>
      <c r="U13" s="595"/>
      <c r="V13" s="595"/>
      <c r="W13" s="596" t="s">
        <v>100</v>
      </c>
      <c r="X13" s="617"/>
      <c r="Y13" s="596"/>
      <c r="Z13" s="596"/>
      <c r="AA13" s="1257"/>
      <c r="AB13" s="1257"/>
      <c r="AC13" s="1257"/>
      <c r="AD13" s="1257"/>
      <c r="AE13" s="1257"/>
      <c r="AF13" s="1257"/>
      <c r="AG13" s="1257"/>
      <c r="AH13" s="1257"/>
      <c r="AI13" s="1257"/>
      <c r="AJ13" s="1257"/>
      <c r="AK13" s="1257"/>
      <c r="AL13" s="1257"/>
      <c r="AM13" s="1257"/>
      <c r="AN13" s="1257"/>
      <c r="AO13" s="595"/>
      <c r="AP13" s="636"/>
    </row>
    <row r="14" spans="1:42" s="23" customFormat="1" ht="12.75" customHeight="1">
      <c r="A14" s="605"/>
      <c r="B14" s="605"/>
      <c r="C14" s="605"/>
      <c r="D14" s="605"/>
      <c r="E14" s="605"/>
      <c r="F14" s="595"/>
      <c r="G14" s="595"/>
      <c r="H14" s="595"/>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5"/>
      <c r="AL14" s="595"/>
      <c r="AM14" s="595"/>
      <c r="AN14" s="595"/>
      <c r="AO14" s="595"/>
      <c r="AP14" s="636"/>
    </row>
    <row r="15" spans="1:42" s="23" customFormat="1" ht="12.75" customHeight="1">
      <c r="A15" s="595" t="s">
        <v>900</v>
      </c>
      <c r="B15" s="605"/>
      <c r="C15" s="605"/>
      <c r="D15" s="605"/>
      <c r="E15" s="605"/>
      <c r="F15" s="595"/>
      <c r="G15" s="595"/>
      <c r="H15" s="595"/>
      <c r="I15" s="595"/>
      <c r="J15" s="595"/>
      <c r="K15" s="595"/>
      <c r="L15" s="595"/>
      <c r="M15" s="595"/>
      <c r="N15" s="595"/>
      <c r="O15" s="595"/>
      <c r="P15" s="595"/>
      <c r="Q15" s="595"/>
      <c r="R15" s="595"/>
      <c r="S15" s="595"/>
      <c r="T15" s="595"/>
      <c r="U15" s="595"/>
      <c r="V15" s="595"/>
      <c r="W15" s="595"/>
      <c r="X15" s="595"/>
      <c r="Y15" s="595"/>
      <c r="Z15" s="595"/>
      <c r="AA15" s="595"/>
      <c r="AB15" s="595"/>
      <c r="AC15" s="595"/>
      <c r="AD15" s="595"/>
      <c r="AE15" s="595"/>
      <c r="AF15" s="595"/>
      <c r="AG15" s="595"/>
      <c r="AH15" s="595"/>
      <c r="AI15" s="595"/>
      <c r="AJ15" s="595"/>
      <c r="AK15" s="595"/>
      <c r="AL15" s="595"/>
      <c r="AM15" s="595"/>
      <c r="AN15" s="595"/>
      <c r="AO15" s="595"/>
      <c r="AP15" s="636"/>
    </row>
    <row r="16" spans="1:42" s="23" customFormat="1" ht="12.75" customHeight="1">
      <c r="A16" s="616"/>
      <c r="B16" s="616"/>
      <c r="C16" s="616"/>
      <c r="D16" s="616"/>
      <c r="E16" s="616"/>
      <c r="F16" s="602"/>
      <c r="G16" s="602"/>
      <c r="H16" s="602"/>
      <c r="I16" s="602"/>
      <c r="J16" s="602"/>
      <c r="K16" s="602"/>
      <c r="L16" s="602"/>
      <c r="M16" s="602"/>
      <c r="N16" s="602"/>
      <c r="O16" s="602"/>
      <c r="P16" s="602"/>
      <c r="Q16" s="602"/>
      <c r="R16" s="602"/>
      <c r="S16" s="602"/>
      <c r="T16" s="602"/>
      <c r="U16" s="602"/>
      <c r="V16" s="602"/>
      <c r="W16" s="602"/>
      <c r="X16" s="602"/>
      <c r="Y16" s="612"/>
      <c r="Z16" s="676"/>
      <c r="AA16" s="676"/>
      <c r="AB16" s="612"/>
      <c r="AC16" s="612"/>
      <c r="AD16" s="612"/>
      <c r="AE16" s="612"/>
      <c r="AF16" s="612"/>
      <c r="AG16" s="612"/>
      <c r="AH16" s="612"/>
      <c r="AI16" s="612"/>
      <c r="AJ16" s="612"/>
      <c r="AK16" s="612"/>
      <c r="AL16" s="612"/>
      <c r="AM16" s="612"/>
      <c r="AN16" s="638"/>
      <c r="AO16" s="595"/>
      <c r="AP16" s="636"/>
    </row>
    <row r="17" spans="1:42" s="23" customFormat="1" ht="12.75" customHeight="1">
      <c r="A17" s="1194" t="s">
        <v>65</v>
      </c>
      <c r="B17" s="942"/>
      <c r="C17" s="942"/>
      <c r="D17" s="942"/>
      <c r="E17" s="1105"/>
      <c r="F17" s="1401"/>
      <c r="G17" s="1019"/>
      <c r="H17" s="1019"/>
      <c r="I17" s="1019"/>
      <c r="J17" s="1019"/>
      <c r="K17" s="1019"/>
      <c r="L17" s="1019"/>
      <c r="M17" s="1019"/>
      <c r="N17" s="1019"/>
      <c r="O17" s="1019"/>
      <c r="P17" s="1019"/>
      <c r="Q17" s="1019"/>
      <c r="R17" s="1019"/>
      <c r="S17" s="1019"/>
      <c r="T17" s="1019"/>
      <c r="U17" s="1019"/>
      <c r="V17" s="1019"/>
      <c r="W17" s="1019"/>
      <c r="X17" s="1019"/>
      <c r="Y17" s="1019"/>
      <c r="Z17" s="1019"/>
      <c r="AA17" s="1019"/>
      <c r="AB17" s="1019"/>
      <c r="AC17" s="1019"/>
      <c r="AD17" s="1019"/>
      <c r="AE17" s="1019"/>
      <c r="AF17" s="1019"/>
      <c r="AG17" s="1019"/>
      <c r="AH17" s="1019"/>
      <c r="AI17" s="1019"/>
      <c r="AJ17" s="1019"/>
      <c r="AK17" s="1019"/>
      <c r="AL17" s="1019"/>
      <c r="AM17" s="1019"/>
      <c r="AN17" s="1419"/>
      <c r="AO17" s="595"/>
      <c r="AP17" s="636"/>
    </row>
    <row r="18" spans="1:42" s="23" customFormat="1" ht="12.75" customHeight="1">
      <c r="A18" s="1194"/>
      <c r="B18" s="942"/>
      <c r="C18" s="942"/>
      <c r="D18" s="942"/>
      <c r="E18" s="1105"/>
      <c r="F18" s="1420"/>
      <c r="G18" s="1412"/>
      <c r="H18" s="1412"/>
      <c r="I18" s="1412"/>
      <c r="J18" s="1412"/>
      <c r="K18" s="1412"/>
      <c r="L18" s="1412"/>
      <c r="M18" s="1412"/>
      <c r="N18" s="1412"/>
      <c r="O18" s="1412"/>
      <c r="P18" s="1412"/>
      <c r="Q18" s="1412"/>
      <c r="R18" s="1412"/>
      <c r="S18" s="1412"/>
      <c r="T18" s="1412"/>
      <c r="U18" s="1412"/>
      <c r="V18" s="1412"/>
      <c r="W18" s="1412"/>
      <c r="X18" s="1412"/>
      <c r="Y18" s="1412"/>
      <c r="Z18" s="1412"/>
      <c r="AA18" s="1412"/>
      <c r="AB18" s="1412"/>
      <c r="AC18" s="1412"/>
      <c r="AD18" s="1412"/>
      <c r="AE18" s="1412"/>
      <c r="AF18" s="1412"/>
      <c r="AG18" s="1412"/>
      <c r="AH18" s="1412"/>
      <c r="AI18" s="1412"/>
      <c r="AJ18" s="1412"/>
      <c r="AK18" s="1412"/>
      <c r="AL18" s="1412"/>
      <c r="AM18" s="1412"/>
      <c r="AN18" s="1419"/>
      <c r="AO18" s="595"/>
      <c r="AP18" s="636"/>
    </row>
    <row r="19" spans="1:42" ht="12.75" customHeight="1">
      <c r="A19" s="1079"/>
      <c r="B19" s="1040"/>
      <c r="C19" s="1040"/>
      <c r="D19" s="1040"/>
      <c r="E19" s="1080"/>
      <c r="F19" s="1421"/>
      <c r="G19" s="1422"/>
      <c r="H19" s="1422"/>
      <c r="I19" s="1422"/>
      <c r="J19" s="1422"/>
      <c r="K19" s="1422"/>
      <c r="L19" s="1422"/>
      <c r="M19" s="1422"/>
      <c r="N19" s="1422"/>
      <c r="O19" s="1422"/>
      <c r="P19" s="1422"/>
      <c r="Q19" s="1422"/>
      <c r="R19" s="1422"/>
      <c r="S19" s="1422"/>
      <c r="T19" s="1422"/>
      <c r="U19" s="1422"/>
      <c r="V19" s="1422"/>
      <c r="W19" s="1422"/>
      <c r="X19" s="1422"/>
      <c r="Y19" s="1422"/>
      <c r="Z19" s="1422"/>
      <c r="AA19" s="1422"/>
      <c r="AB19" s="1422"/>
      <c r="AC19" s="1422"/>
      <c r="AD19" s="1422"/>
      <c r="AE19" s="1422"/>
      <c r="AF19" s="1422"/>
      <c r="AG19" s="1422"/>
      <c r="AH19" s="1422"/>
      <c r="AI19" s="1422"/>
      <c r="AJ19" s="1422"/>
      <c r="AK19" s="1422"/>
      <c r="AL19" s="1422"/>
      <c r="AM19" s="1422"/>
      <c r="AN19" s="1423"/>
      <c r="AO19" s="595"/>
      <c r="AP19" s="636"/>
    </row>
    <row r="20" spans="1:42" ht="12.75" customHeight="1">
      <c r="A20" s="869" t="s">
        <v>67</v>
      </c>
      <c r="B20" s="933"/>
      <c r="C20" s="933"/>
      <c r="D20" s="933"/>
      <c r="E20" s="1377"/>
      <c r="F20" s="595"/>
      <c r="G20" s="595" t="s">
        <v>68</v>
      </c>
      <c r="H20" s="595"/>
      <c r="I20" s="595"/>
      <c r="J20" s="933"/>
      <c r="K20" s="933"/>
      <c r="L20" s="933"/>
      <c r="M20" s="933"/>
      <c r="N20" s="595" t="s">
        <v>10</v>
      </c>
      <c r="O20" s="933"/>
      <c r="P20" s="933"/>
      <c r="Q20" s="595" t="s">
        <v>63</v>
      </c>
      <c r="R20" s="933"/>
      <c r="S20" s="933"/>
      <c r="T20" s="636" t="s">
        <v>64</v>
      </c>
      <c r="U20" s="636"/>
      <c r="V20" s="1034" t="s">
        <v>901</v>
      </c>
      <c r="W20" s="1367"/>
      <c r="X20" s="1367"/>
      <c r="Y20" s="1368"/>
      <c r="Z20" s="636"/>
      <c r="AA20" s="636"/>
      <c r="AB20" s="933"/>
      <c r="AC20" s="933"/>
      <c r="AD20" s="933"/>
      <c r="AE20" s="933"/>
      <c r="AF20" s="933" t="s">
        <v>10</v>
      </c>
      <c r="AG20" s="933"/>
      <c r="AH20" s="933"/>
      <c r="AI20" s="933" t="s">
        <v>63</v>
      </c>
      <c r="AJ20" s="933"/>
      <c r="AK20" s="933"/>
      <c r="AL20" s="933" t="s">
        <v>64</v>
      </c>
      <c r="AM20" s="636"/>
      <c r="AN20" s="218"/>
      <c r="AO20" s="595"/>
      <c r="AP20" s="636"/>
    </row>
    <row r="21" spans="1:42" ht="12.75" customHeight="1">
      <c r="A21" s="954"/>
      <c r="B21" s="955"/>
      <c r="C21" s="955"/>
      <c r="D21" s="955"/>
      <c r="E21" s="1378"/>
      <c r="F21" s="612"/>
      <c r="G21" s="612" t="s">
        <v>70</v>
      </c>
      <c r="H21" s="612"/>
      <c r="I21" s="612"/>
      <c r="J21" s="955"/>
      <c r="K21" s="955"/>
      <c r="L21" s="955"/>
      <c r="M21" s="955"/>
      <c r="N21" s="612" t="s">
        <v>10</v>
      </c>
      <c r="O21" s="955"/>
      <c r="P21" s="955"/>
      <c r="Q21" s="612" t="s">
        <v>63</v>
      </c>
      <c r="R21" s="955"/>
      <c r="S21" s="955"/>
      <c r="T21" s="638" t="s">
        <v>64</v>
      </c>
      <c r="U21" s="638"/>
      <c r="V21" s="1356"/>
      <c r="W21" s="955"/>
      <c r="X21" s="955"/>
      <c r="Y21" s="1378"/>
      <c r="Z21" s="638"/>
      <c r="AA21" s="638"/>
      <c r="AB21" s="955"/>
      <c r="AC21" s="955"/>
      <c r="AD21" s="955"/>
      <c r="AE21" s="955"/>
      <c r="AF21" s="955"/>
      <c r="AG21" s="955"/>
      <c r="AH21" s="955"/>
      <c r="AI21" s="955"/>
      <c r="AJ21" s="955"/>
      <c r="AK21" s="955"/>
      <c r="AL21" s="955"/>
      <c r="AM21" s="638"/>
      <c r="AN21" s="219"/>
      <c r="AO21" s="595"/>
      <c r="AP21" s="636"/>
    </row>
    <row r="22" spans="1:42" ht="12.75" customHeight="1">
      <c r="A22" s="595"/>
      <c r="B22" s="595"/>
      <c r="C22" s="595"/>
      <c r="D22" s="595"/>
      <c r="E22" s="595"/>
      <c r="F22" s="595"/>
      <c r="G22" s="595"/>
      <c r="H22" s="595"/>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5"/>
      <c r="AL22" s="595"/>
      <c r="AM22" s="595"/>
      <c r="AN22" s="595"/>
      <c r="AO22" s="595"/>
      <c r="AP22" s="636"/>
    </row>
    <row r="23" spans="1:42" ht="12.75" customHeight="1">
      <c r="A23" s="1193" t="s">
        <v>58</v>
      </c>
      <c r="B23" s="939"/>
      <c r="C23" s="939"/>
      <c r="D23" s="939"/>
      <c r="E23" s="1351"/>
      <c r="F23" s="1402" t="s">
        <v>878</v>
      </c>
      <c r="G23" s="1403"/>
      <c r="H23" s="1403"/>
      <c r="I23" s="1403"/>
      <c r="J23" s="1403"/>
      <c r="K23" s="1403"/>
      <c r="L23" s="1403"/>
      <c r="M23" s="1403"/>
      <c r="N23" s="1403"/>
      <c r="O23" s="1403"/>
      <c r="P23" s="1404"/>
      <c r="Q23" s="1353" t="s">
        <v>60</v>
      </c>
      <c r="R23" s="1354"/>
      <c r="S23" s="1354"/>
      <c r="T23" s="1354"/>
      <c r="U23" s="1354"/>
      <c r="V23" s="1354"/>
      <c r="W23" s="1354"/>
      <c r="X23" s="1354"/>
      <c r="Y23" s="1354"/>
      <c r="Z23" s="1354"/>
      <c r="AA23" s="1354"/>
      <c r="AB23" s="1354"/>
      <c r="AC23" s="1390"/>
      <c r="AD23" s="1391" t="s">
        <v>862</v>
      </c>
      <c r="AE23" s="1392"/>
      <c r="AF23" s="1392"/>
      <c r="AG23" s="1392"/>
      <c r="AH23" s="1392"/>
      <c r="AI23" s="1392"/>
      <c r="AJ23" s="1392"/>
      <c r="AK23" s="1392"/>
      <c r="AL23" s="1392"/>
      <c r="AM23" s="1392"/>
      <c r="AN23" s="1393"/>
      <c r="AO23" s="595"/>
      <c r="AP23" s="636"/>
    </row>
    <row r="24" spans="1:42" ht="12.75" customHeight="1">
      <c r="A24" s="1194"/>
      <c r="B24" s="942"/>
      <c r="C24" s="942"/>
      <c r="D24" s="942"/>
      <c r="E24" s="1105"/>
      <c r="F24" s="1366"/>
      <c r="G24" s="1367"/>
      <c r="H24" s="1367"/>
      <c r="I24" s="1367"/>
      <c r="J24" s="1367"/>
      <c r="K24" s="1367"/>
      <c r="L24" s="1367"/>
      <c r="M24" s="1367"/>
      <c r="N24" s="1035" t="s">
        <v>61</v>
      </c>
      <c r="O24" s="1035"/>
      <c r="P24" s="1035"/>
      <c r="Q24" s="1034" t="s">
        <v>62</v>
      </c>
      <c r="R24" s="1035"/>
      <c r="S24" s="1035"/>
      <c r="T24" s="1035"/>
      <c r="U24" s="1035"/>
      <c r="V24" s="1035"/>
      <c r="W24" s="1035"/>
      <c r="X24" s="1367" t="s">
        <v>19</v>
      </c>
      <c r="Y24" s="1367"/>
      <c r="Z24" s="1367"/>
      <c r="AA24" s="1367"/>
      <c r="AB24" s="1367"/>
      <c r="AC24" s="1368" t="s">
        <v>18</v>
      </c>
      <c r="AD24" s="1366"/>
      <c r="AE24" s="1367"/>
      <c r="AF24" s="1367"/>
      <c r="AG24" s="1367"/>
      <c r="AH24" s="1367" t="s">
        <v>10</v>
      </c>
      <c r="AI24" s="1367"/>
      <c r="AJ24" s="1367"/>
      <c r="AK24" s="1367" t="s">
        <v>63</v>
      </c>
      <c r="AL24" s="1367"/>
      <c r="AM24" s="1367"/>
      <c r="AN24" s="1376" t="s">
        <v>64</v>
      </c>
      <c r="AO24" s="595"/>
      <c r="AP24" s="636"/>
    </row>
    <row r="25" spans="1:42" ht="12.75" customHeight="1">
      <c r="A25" s="1194"/>
      <c r="B25" s="942"/>
      <c r="C25" s="942"/>
      <c r="D25" s="942"/>
      <c r="E25" s="1105"/>
      <c r="F25" s="1389"/>
      <c r="G25" s="933"/>
      <c r="H25" s="933"/>
      <c r="I25" s="933"/>
      <c r="J25" s="933"/>
      <c r="K25" s="933"/>
      <c r="L25" s="933"/>
      <c r="M25" s="933"/>
      <c r="N25" s="942"/>
      <c r="O25" s="942"/>
      <c r="P25" s="942"/>
      <c r="Q25" s="1037"/>
      <c r="R25" s="942"/>
      <c r="S25" s="942"/>
      <c r="T25" s="942"/>
      <c r="U25" s="942"/>
      <c r="V25" s="942"/>
      <c r="W25" s="942"/>
      <c r="X25" s="933"/>
      <c r="Y25" s="933"/>
      <c r="Z25" s="933"/>
      <c r="AA25" s="933"/>
      <c r="AB25" s="933"/>
      <c r="AC25" s="1377"/>
      <c r="AD25" s="1389"/>
      <c r="AE25" s="933"/>
      <c r="AF25" s="933"/>
      <c r="AG25" s="933"/>
      <c r="AH25" s="933"/>
      <c r="AI25" s="933"/>
      <c r="AJ25" s="933"/>
      <c r="AK25" s="933"/>
      <c r="AL25" s="933"/>
      <c r="AM25" s="933"/>
      <c r="AN25" s="897"/>
      <c r="AO25" s="595"/>
      <c r="AP25" s="636"/>
    </row>
    <row r="26" spans="1:42" ht="12.75" customHeight="1">
      <c r="A26" s="1194"/>
      <c r="B26" s="942"/>
      <c r="C26" s="942"/>
      <c r="D26" s="942"/>
      <c r="E26" s="1105"/>
      <c r="F26" s="1366"/>
      <c r="G26" s="1367"/>
      <c r="H26" s="1367"/>
      <c r="I26" s="1367"/>
      <c r="J26" s="1367"/>
      <c r="K26" s="1367"/>
      <c r="L26" s="1367"/>
      <c r="M26" s="1367"/>
      <c r="N26" s="1035" t="s">
        <v>61</v>
      </c>
      <c r="O26" s="1035"/>
      <c r="P26" s="1035"/>
      <c r="Q26" s="1034" t="s">
        <v>62</v>
      </c>
      <c r="R26" s="1035"/>
      <c r="S26" s="1035"/>
      <c r="T26" s="1035"/>
      <c r="U26" s="1035"/>
      <c r="V26" s="1035"/>
      <c r="W26" s="1035"/>
      <c r="X26" s="1367" t="s">
        <v>19</v>
      </c>
      <c r="Y26" s="1367"/>
      <c r="Z26" s="1367"/>
      <c r="AA26" s="1367"/>
      <c r="AB26" s="1367"/>
      <c r="AC26" s="1368" t="s">
        <v>18</v>
      </c>
      <c r="AD26" s="1366"/>
      <c r="AE26" s="1367"/>
      <c r="AF26" s="1367"/>
      <c r="AG26" s="1367"/>
      <c r="AH26" s="1367" t="s">
        <v>10</v>
      </c>
      <c r="AI26" s="1367"/>
      <c r="AJ26" s="1367"/>
      <c r="AK26" s="1367" t="s">
        <v>63</v>
      </c>
      <c r="AL26" s="1367"/>
      <c r="AM26" s="1367"/>
      <c r="AN26" s="1376" t="s">
        <v>64</v>
      </c>
      <c r="AO26" s="595"/>
      <c r="AP26" s="636"/>
    </row>
    <row r="27" spans="1:42" ht="12.75" customHeight="1">
      <c r="A27" s="1195"/>
      <c r="B27" s="945"/>
      <c r="C27" s="945"/>
      <c r="D27" s="945"/>
      <c r="E27" s="1352"/>
      <c r="F27" s="1356"/>
      <c r="G27" s="955"/>
      <c r="H27" s="955"/>
      <c r="I27" s="955"/>
      <c r="J27" s="955"/>
      <c r="K27" s="955"/>
      <c r="L27" s="955"/>
      <c r="M27" s="955"/>
      <c r="N27" s="945"/>
      <c r="O27" s="945"/>
      <c r="P27" s="945"/>
      <c r="Q27" s="1342"/>
      <c r="R27" s="945"/>
      <c r="S27" s="945"/>
      <c r="T27" s="945"/>
      <c r="U27" s="945"/>
      <c r="V27" s="945"/>
      <c r="W27" s="945"/>
      <c r="X27" s="955"/>
      <c r="Y27" s="955"/>
      <c r="Z27" s="955"/>
      <c r="AA27" s="955"/>
      <c r="AB27" s="955"/>
      <c r="AC27" s="1378"/>
      <c r="AD27" s="1356"/>
      <c r="AE27" s="955"/>
      <c r="AF27" s="955"/>
      <c r="AG27" s="955"/>
      <c r="AH27" s="955"/>
      <c r="AI27" s="955"/>
      <c r="AJ27" s="955"/>
      <c r="AK27" s="955"/>
      <c r="AL27" s="955"/>
      <c r="AM27" s="955"/>
      <c r="AN27" s="956"/>
      <c r="AO27" s="595"/>
      <c r="AP27" s="636"/>
    </row>
    <row r="28" spans="1:42" ht="12.75" customHeight="1">
      <c r="A28" s="598"/>
      <c r="B28" s="598"/>
      <c r="C28" s="598"/>
      <c r="D28" s="598"/>
      <c r="E28" s="598"/>
      <c r="F28" s="596"/>
      <c r="G28" s="596"/>
      <c r="H28" s="596"/>
      <c r="I28" s="596"/>
      <c r="J28" s="596"/>
      <c r="K28" s="596"/>
      <c r="L28" s="596"/>
      <c r="M28" s="596"/>
      <c r="N28" s="598"/>
      <c r="O28" s="598"/>
      <c r="P28" s="598"/>
      <c r="Q28" s="598"/>
      <c r="R28" s="598"/>
      <c r="S28" s="598"/>
      <c r="T28" s="598"/>
      <c r="U28" s="598"/>
      <c r="V28" s="598"/>
      <c r="W28" s="598"/>
      <c r="X28" s="596"/>
      <c r="Y28" s="596"/>
      <c r="Z28" s="596"/>
      <c r="AA28" s="596"/>
      <c r="AB28" s="596"/>
      <c r="AC28" s="596"/>
      <c r="AD28" s="596"/>
      <c r="AE28" s="596"/>
      <c r="AF28" s="596"/>
      <c r="AG28" s="596"/>
      <c r="AH28" s="596"/>
      <c r="AI28" s="596"/>
      <c r="AJ28" s="596"/>
      <c r="AK28" s="596"/>
      <c r="AL28" s="596"/>
      <c r="AM28" s="596"/>
      <c r="AN28" s="596"/>
      <c r="AO28" s="595"/>
      <c r="AP28" s="636"/>
    </row>
    <row r="29" spans="1:42" ht="12.75" customHeight="1">
      <c r="A29" s="1357" t="s">
        <v>77</v>
      </c>
      <c r="B29" s="992"/>
      <c r="C29" s="992"/>
      <c r="D29" s="992"/>
      <c r="E29" s="992"/>
      <c r="F29" s="1360" t="s">
        <v>78</v>
      </c>
      <c r="G29" s="1360"/>
      <c r="H29" s="1360"/>
      <c r="I29" s="1360"/>
      <c r="J29" s="1360"/>
      <c r="K29" s="992" t="s">
        <v>79</v>
      </c>
      <c r="L29" s="992"/>
      <c r="M29" s="992"/>
      <c r="N29" s="992"/>
      <c r="O29" s="992"/>
      <c r="P29" s="992"/>
      <c r="Q29" s="992"/>
      <c r="R29" s="992"/>
      <c r="S29" s="992"/>
      <c r="T29" s="992"/>
      <c r="U29" s="992"/>
      <c r="V29" s="992" t="s">
        <v>80</v>
      </c>
      <c r="W29" s="992"/>
      <c r="X29" s="992"/>
      <c r="Y29" s="992"/>
      <c r="Z29" s="992"/>
      <c r="AA29" s="992"/>
      <c r="AB29" s="992"/>
      <c r="AC29" s="992"/>
      <c r="AD29" s="992"/>
      <c r="AE29" s="992"/>
      <c r="AF29" s="992" t="s">
        <v>81</v>
      </c>
      <c r="AG29" s="992"/>
      <c r="AH29" s="992"/>
      <c r="AI29" s="992"/>
      <c r="AJ29" s="992"/>
      <c r="AK29" s="992"/>
      <c r="AL29" s="992"/>
      <c r="AM29" s="992"/>
      <c r="AN29" s="1365"/>
      <c r="AO29" s="595"/>
      <c r="AP29" s="636"/>
    </row>
    <row r="30" spans="1:42" ht="12.75" customHeight="1">
      <c r="A30" s="1358"/>
      <c r="B30" s="994"/>
      <c r="C30" s="994"/>
      <c r="D30" s="994"/>
      <c r="E30" s="994"/>
      <c r="F30" s="1361"/>
      <c r="G30" s="1361"/>
      <c r="H30" s="1361"/>
      <c r="I30" s="1361"/>
      <c r="J30" s="1361"/>
      <c r="K30" s="1361" t="s">
        <v>879</v>
      </c>
      <c r="L30" s="994"/>
      <c r="M30" s="994"/>
      <c r="N30" s="994"/>
      <c r="O30" s="994"/>
      <c r="P30" s="994"/>
      <c r="Q30" s="994"/>
      <c r="R30" s="994"/>
      <c r="S30" s="994"/>
      <c r="T30" s="994"/>
      <c r="U30" s="994"/>
      <c r="V30" s="1361" t="s">
        <v>879</v>
      </c>
      <c r="W30" s="994"/>
      <c r="X30" s="994"/>
      <c r="Y30" s="994"/>
      <c r="Z30" s="994"/>
      <c r="AA30" s="994"/>
      <c r="AB30" s="994"/>
      <c r="AC30" s="994"/>
      <c r="AD30" s="994"/>
      <c r="AE30" s="994"/>
      <c r="AF30" s="1363" t="s">
        <v>879</v>
      </c>
      <c r="AG30" s="1336"/>
      <c r="AH30" s="1336"/>
      <c r="AI30" s="1336"/>
      <c r="AJ30" s="1336"/>
      <c r="AK30" s="1336"/>
      <c r="AL30" s="1336"/>
      <c r="AM30" s="1336"/>
      <c r="AN30" s="1344"/>
      <c r="AO30" s="595"/>
      <c r="AP30" s="142"/>
    </row>
    <row r="31" spans="1:42" ht="12.75" customHeight="1">
      <c r="A31" s="1358"/>
      <c r="B31" s="994"/>
      <c r="C31" s="994"/>
      <c r="D31" s="994"/>
      <c r="E31" s="994"/>
      <c r="F31" s="1361"/>
      <c r="G31" s="1361"/>
      <c r="H31" s="1361"/>
      <c r="I31" s="1361"/>
      <c r="J31" s="1361"/>
      <c r="K31" s="994"/>
      <c r="L31" s="994"/>
      <c r="M31" s="994"/>
      <c r="N31" s="994"/>
      <c r="O31" s="994"/>
      <c r="P31" s="994"/>
      <c r="Q31" s="994"/>
      <c r="R31" s="994"/>
      <c r="S31" s="994"/>
      <c r="T31" s="994"/>
      <c r="U31" s="994"/>
      <c r="V31" s="994"/>
      <c r="W31" s="994"/>
      <c r="X31" s="994"/>
      <c r="Y31" s="994"/>
      <c r="Z31" s="994"/>
      <c r="AA31" s="994"/>
      <c r="AB31" s="994"/>
      <c r="AC31" s="994"/>
      <c r="AD31" s="994"/>
      <c r="AE31" s="994"/>
      <c r="AF31" s="1336"/>
      <c r="AG31" s="1336"/>
      <c r="AH31" s="1336"/>
      <c r="AI31" s="1336"/>
      <c r="AJ31" s="1336"/>
      <c r="AK31" s="1336"/>
      <c r="AL31" s="1336"/>
      <c r="AM31" s="1336"/>
      <c r="AN31" s="1344"/>
      <c r="AO31" s="595"/>
      <c r="AP31" s="142"/>
    </row>
    <row r="32" spans="1:42" ht="12.75" customHeight="1">
      <c r="A32" s="1358"/>
      <c r="B32" s="994"/>
      <c r="C32" s="994"/>
      <c r="D32" s="994"/>
      <c r="E32" s="994"/>
      <c r="F32" s="1361" t="s">
        <v>82</v>
      </c>
      <c r="G32" s="1361"/>
      <c r="H32" s="1361"/>
      <c r="I32" s="1361"/>
      <c r="J32" s="1361"/>
      <c r="K32" s="1372" t="s">
        <v>84</v>
      </c>
      <c r="L32" s="1355"/>
      <c r="M32" s="1355"/>
      <c r="N32" s="1355"/>
      <c r="O32" s="1355"/>
      <c r="P32" s="1355"/>
      <c r="Q32" s="1355"/>
      <c r="R32" s="1355"/>
      <c r="S32" s="1355"/>
      <c r="T32" s="1355"/>
      <c r="U32" s="1405"/>
      <c r="V32" s="994" t="s">
        <v>79</v>
      </c>
      <c r="W32" s="994"/>
      <c r="X32" s="994"/>
      <c r="Y32" s="994"/>
      <c r="Z32" s="994"/>
      <c r="AA32" s="994"/>
      <c r="AB32" s="994"/>
      <c r="AC32" s="1336" t="s">
        <v>80</v>
      </c>
      <c r="AD32" s="1336"/>
      <c r="AE32" s="1336"/>
      <c r="AF32" s="1336"/>
      <c r="AG32" s="1336"/>
      <c r="AH32" s="1336"/>
      <c r="AI32" s="1336" t="s">
        <v>81</v>
      </c>
      <c r="AJ32" s="1336"/>
      <c r="AK32" s="1336"/>
      <c r="AL32" s="1336"/>
      <c r="AM32" s="1336"/>
      <c r="AN32" s="1344"/>
      <c r="AO32" s="595"/>
      <c r="AP32" s="142"/>
    </row>
    <row r="33" spans="1:42" ht="12.75" customHeight="1">
      <c r="A33" s="1359"/>
      <c r="B33" s="996"/>
      <c r="C33" s="996"/>
      <c r="D33" s="996"/>
      <c r="E33" s="996"/>
      <c r="F33" s="1362"/>
      <c r="G33" s="1362"/>
      <c r="H33" s="1362"/>
      <c r="I33" s="1362"/>
      <c r="J33" s="1362"/>
      <c r="K33" s="1369"/>
      <c r="L33" s="1370"/>
      <c r="M33" s="1370"/>
      <c r="N33" s="1370"/>
      <c r="O33" s="1370"/>
      <c r="P33" s="1370"/>
      <c r="Q33" s="1370"/>
      <c r="R33" s="1370"/>
      <c r="S33" s="1370"/>
      <c r="T33" s="1370"/>
      <c r="U33" s="1371"/>
      <c r="V33" s="996"/>
      <c r="W33" s="996"/>
      <c r="X33" s="996"/>
      <c r="Y33" s="996"/>
      <c r="Z33" s="996"/>
      <c r="AA33" s="996"/>
      <c r="AB33" s="996"/>
      <c r="AC33" s="1345"/>
      <c r="AD33" s="1345"/>
      <c r="AE33" s="1345"/>
      <c r="AF33" s="1345"/>
      <c r="AG33" s="1345"/>
      <c r="AH33" s="1345"/>
      <c r="AI33" s="1345"/>
      <c r="AJ33" s="1345"/>
      <c r="AK33" s="1345"/>
      <c r="AL33" s="1345"/>
      <c r="AM33" s="1345"/>
      <c r="AN33" s="1346"/>
      <c r="AO33" s="595"/>
      <c r="AP33" s="142"/>
    </row>
    <row r="34" spans="1:42" ht="12.75" customHeight="1">
      <c r="AO34" s="595"/>
      <c r="AP34" s="142"/>
    </row>
    <row r="35" spans="1:42" ht="12.75" customHeight="1">
      <c r="A35" s="1357" t="s">
        <v>902</v>
      </c>
      <c r="B35" s="1360"/>
      <c r="C35" s="1360"/>
      <c r="D35" s="1360"/>
      <c r="E35" s="1360"/>
      <c r="F35" s="1360"/>
      <c r="G35" s="1360"/>
      <c r="H35" s="992"/>
      <c r="I35" s="992"/>
      <c r="J35" s="992"/>
      <c r="K35" s="992"/>
      <c r="L35" s="992"/>
      <c r="M35" s="992"/>
      <c r="N35" s="992"/>
      <c r="O35" s="992"/>
      <c r="P35" s="992"/>
      <c r="Q35" s="992"/>
      <c r="R35" s="992"/>
      <c r="S35" s="1365"/>
      <c r="U35" s="1357" t="s">
        <v>881</v>
      </c>
      <c r="V35" s="1360"/>
      <c r="W35" s="1360"/>
      <c r="X35" s="1360"/>
      <c r="Y35" s="1360"/>
      <c r="Z35" s="1360"/>
      <c r="AA35" s="1360"/>
      <c r="AB35" s="1360"/>
      <c r="AC35" s="1435"/>
      <c r="AD35" s="1436"/>
      <c r="AE35" s="1436"/>
      <c r="AF35" s="1436"/>
      <c r="AG35" s="1436"/>
      <c r="AH35" s="1436"/>
      <c r="AI35" s="1436"/>
      <c r="AJ35" s="1436"/>
      <c r="AK35" s="1436"/>
      <c r="AL35" s="1436"/>
      <c r="AM35" s="1436"/>
      <c r="AN35" s="1437"/>
      <c r="AO35" s="595"/>
      <c r="AP35" s="601"/>
    </row>
    <row r="36" spans="1:42" ht="12.75" customHeight="1">
      <c r="A36" s="1406"/>
      <c r="B36" s="1361"/>
      <c r="C36" s="1361"/>
      <c r="D36" s="1361"/>
      <c r="E36" s="1361"/>
      <c r="F36" s="1361"/>
      <c r="G36" s="1361"/>
      <c r="H36" s="994"/>
      <c r="I36" s="994"/>
      <c r="J36" s="994"/>
      <c r="K36" s="994"/>
      <c r="L36" s="994"/>
      <c r="M36" s="994"/>
      <c r="N36" s="994"/>
      <c r="O36" s="994"/>
      <c r="P36" s="994"/>
      <c r="Q36" s="994"/>
      <c r="R36" s="994"/>
      <c r="S36" s="1407"/>
      <c r="U36" s="1408"/>
      <c r="V36" s="1361"/>
      <c r="W36" s="1361"/>
      <c r="X36" s="1361"/>
      <c r="Y36" s="1361"/>
      <c r="Z36" s="1361"/>
      <c r="AA36" s="1361"/>
      <c r="AB36" s="1361"/>
      <c r="AC36" s="1429"/>
      <c r="AD36" s="1430"/>
      <c r="AE36" s="1430"/>
      <c r="AF36" s="1430"/>
      <c r="AG36" s="1430"/>
      <c r="AH36" s="1430"/>
      <c r="AI36" s="1430"/>
      <c r="AJ36" s="1430"/>
      <c r="AK36" s="1430"/>
      <c r="AL36" s="1430"/>
      <c r="AM36" s="1430"/>
      <c r="AN36" s="1431"/>
      <c r="AO36" s="595"/>
      <c r="AP36" s="601"/>
    </row>
    <row r="37" spans="1:42" ht="12.75" customHeight="1">
      <c r="A37" s="1411"/>
      <c r="B37" s="1361" t="s">
        <v>93</v>
      </c>
      <c r="C37" s="1361"/>
      <c r="D37" s="1361"/>
      <c r="E37" s="1361"/>
      <c r="F37" s="1361"/>
      <c r="G37" s="1361"/>
      <c r="H37" s="994"/>
      <c r="I37" s="994"/>
      <c r="J37" s="994"/>
      <c r="K37" s="994"/>
      <c r="L37" s="994"/>
      <c r="M37" s="994"/>
      <c r="N37" s="994"/>
      <c r="O37" s="994"/>
      <c r="P37" s="994"/>
      <c r="Q37" s="994"/>
      <c r="R37" s="994"/>
      <c r="S37" s="1407"/>
      <c r="U37" s="1408" t="s">
        <v>882</v>
      </c>
      <c r="V37" s="1361"/>
      <c r="W37" s="1361"/>
      <c r="X37" s="1361"/>
      <c r="Y37" s="1361"/>
      <c r="Z37" s="1361"/>
      <c r="AA37" s="1361"/>
      <c r="AB37" s="1361"/>
      <c r="AC37" s="1426"/>
      <c r="AD37" s="1427"/>
      <c r="AE37" s="1427"/>
      <c r="AF37" s="1427"/>
      <c r="AG37" s="1427"/>
      <c r="AH37" s="1427"/>
      <c r="AI37" s="1427"/>
      <c r="AJ37" s="1427"/>
      <c r="AK37" s="1427"/>
      <c r="AL37" s="1427"/>
      <c r="AM37" s="1427"/>
      <c r="AN37" s="1428"/>
      <c r="AO37" s="595"/>
      <c r="AP37" s="601"/>
    </row>
    <row r="38" spans="1:42" s="22" customFormat="1" ht="12.75" customHeight="1">
      <c r="A38" s="1408"/>
      <c r="B38" s="1361"/>
      <c r="C38" s="1361"/>
      <c r="D38" s="1361"/>
      <c r="E38" s="1361"/>
      <c r="F38" s="1361"/>
      <c r="G38" s="1361"/>
      <c r="H38" s="994"/>
      <c r="I38" s="994"/>
      <c r="J38" s="994"/>
      <c r="K38" s="994"/>
      <c r="L38" s="994"/>
      <c r="M38" s="994"/>
      <c r="N38" s="994"/>
      <c r="O38" s="994"/>
      <c r="P38" s="994"/>
      <c r="Q38" s="994"/>
      <c r="R38" s="994"/>
      <c r="S38" s="1407"/>
      <c r="T38" s="118"/>
      <c r="U38" s="1408"/>
      <c r="V38" s="1361"/>
      <c r="W38" s="1361"/>
      <c r="X38" s="1361"/>
      <c r="Y38" s="1361"/>
      <c r="Z38" s="1361"/>
      <c r="AA38" s="1361"/>
      <c r="AB38" s="1361"/>
      <c r="AC38" s="1429"/>
      <c r="AD38" s="1430"/>
      <c r="AE38" s="1430"/>
      <c r="AF38" s="1430"/>
      <c r="AG38" s="1430"/>
      <c r="AH38" s="1430"/>
      <c r="AI38" s="1430"/>
      <c r="AJ38" s="1430"/>
      <c r="AK38" s="1430"/>
      <c r="AL38" s="1430"/>
      <c r="AM38" s="1430"/>
      <c r="AN38" s="1431"/>
      <c r="AO38" s="595"/>
      <c r="AP38" s="601"/>
    </row>
    <row r="39" spans="1:42" s="22" customFormat="1" ht="12.75" customHeight="1">
      <c r="A39" s="1411" t="s">
        <v>880</v>
      </c>
      <c r="B39" s="1432"/>
      <c r="C39" s="1432"/>
      <c r="D39" s="1432"/>
      <c r="E39" s="1432"/>
      <c r="F39" s="1432"/>
      <c r="G39" s="1432"/>
      <c r="H39" s="1433"/>
      <c r="I39" s="1433"/>
      <c r="J39" s="1433"/>
      <c r="K39" s="1433"/>
      <c r="L39" s="1433"/>
      <c r="M39" s="1433"/>
      <c r="N39" s="1433"/>
      <c r="O39" s="1433"/>
      <c r="P39" s="1433"/>
      <c r="Q39" s="1433"/>
      <c r="R39" s="1433"/>
      <c r="S39" s="1434"/>
      <c r="T39" s="118"/>
      <c r="U39" s="1408" t="s">
        <v>885</v>
      </c>
      <c r="V39" s="1361"/>
      <c r="W39" s="1361"/>
      <c r="X39" s="1361"/>
      <c r="Y39" s="1361"/>
      <c r="Z39" s="1361"/>
      <c r="AA39" s="1361"/>
      <c r="AB39" s="1361"/>
      <c r="AC39" s="1426"/>
      <c r="AD39" s="1427"/>
      <c r="AE39" s="1427"/>
      <c r="AF39" s="1427"/>
      <c r="AG39" s="1427"/>
      <c r="AH39" s="1427"/>
      <c r="AI39" s="1427"/>
      <c r="AJ39" s="1427"/>
      <c r="AK39" s="1427"/>
      <c r="AL39" s="1427"/>
      <c r="AM39" s="1427"/>
      <c r="AN39" s="1428"/>
      <c r="AO39" s="595"/>
      <c r="AP39" s="601"/>
    </row>
    <row r="40" spans="1:42" ht="12.75" customHeight="1">
      <c r="A40" s="1406"/>
      <c r="B40" s="1361"/>
      <c r="C40" s="1361"/>
      <c r="D40" s="1361"/>
      <c r="E40" s="1361"/>
      <c r="F40" s="1361"/>
      <c r="G40" s="1361"/>
      <c r="H40" s="994"/>
      <c r="I40" s="994"/>
      <c r="J40" s="994"/>
      <c r="K40" s="994"/>
      <c r="L40" s="994"/>
      <c r="M40" s="994"/>
      <c r="N40" s="994"/>
      <c r="O40" s="994"/>
      <c r="P40" s="994"/>
      <c r="Q40" s="994"/>
      <c r="R40" s="994"/>
      <c r="S40" s="1407"/>
      <c r="U40" s="1408"/>
      <c r="V40" s="1361"/>
      <c r="W40" s="1361"/>
      <c r="X40" s="1361"/>
      <c r="Y40" s="1361"/>
      <c r="Z40" s="1361"/>
      <c r="AA40" s="1361"/>
      <c r="AB40" s="1361"/>
      <c r="AC40" s="1429"/>
      <c r="AD40" s="1430"/>
      <c r="AE40" s="1430"/>
      <c r="AF40" s="1430"/>
      <c r="AG40" s="1430"/>
      <c r="AH40" s="1430"/>
      <c r="AI40" s="1430"/>
      <c r="AJ40" s="1430"/>
      <c r="AK40" s="1430"/>
      <c r="AL40" s="1430"/>
      <c r="AM40" s="1430"/>
      <c r="AN40" s="1431"/>
      <c r="AO40" s="595"/>
      <c r="AP40" s="594"/>
    </row>
    <row r="41" spans="1:42" ht="12.75" customHeight="1">
      <c r="A41" s="1411"/>
      <c r="B41" s="1361" t="s">
        <v>93</v>
      </c>
      <c r="C41" s="1361"/>
      <c r="D41" s="1361"/>
      <c r="E41" s="1361"/>
      <c r="F41" s="1361"/>
      <c r="G41" s="1361"/>
      <c r="H41" s="994"/>
      <c r="I41" s="994"/>
      <c r="J41" s="994"/>
      <c r="K41" s="994"/>
      <c r="L41" s="994"/>
      <c r="M41" s="994"/>
      <c r="N41" s="994"/>
      <c r="O41" s="994"/>
      <c r="P41" s="994"/>
      <c r="Q41" s="994"/>
      <c r="R41" s="994"/>
      <c r="S41" s="1407"/>
      <c r="U41" s="1408" t="s">
        <v>886</v>
      </c>
      <c r="V41" s="1361"/>
      <c r="W41" s="1361"/>
      <c r="X41" s="1361"/>
      <c r="Y41" s="1361"/>
      <c r="Z41" s="1361"/>
      <c r="AA41" s="1361"/>
      <c r="AB41" s="1361"/>
      <c r="AC41" s="1426"/>
      <c r="AD41" s="1427"/>
      <c r="AE41" s="1427"/>
      <c r="AF41" s="1427"/>
      <c r="AG41" s="1427"/>
      <c r="AH41" s="1427"/>
      <c r="AI41" s="1427"/>
      <c r="AJ41" s="1427"/>
      <c r="AK41" s="1427"/>
      <c r="AL41" s="1427"/>
      <c r="AM41" s="1427"/>
      <c r="AN41" s="1428"/>
      <c r="AO41" s="595"/>
      <c r="AP41" s="594"/>
    </row>
    <row r="42" spans="1:42" ht="12.75" customHeight="1">
      <c r="A42" s="1408"/>
      <c r="B42" s="1361"/>
      <c r="C42" s="1361"/>
      <c r="D42" s="1361"/>
      <c r="E42" s="1361"/>
      <c r="F42" s="1361"/>
      <c r="G42" s="1361"/>
      <c r="H42" s="994"/>
      <c r="I42" s="994"/>
      <c r="J42" s="994"/>
      <c r="K42" s="994"/>
      <c r="L42" s="994"/>
      <c r="M42" s="994"/>
      <c r="N42" s="994"/>
      <c r="O42" s="994"/>
      <c r="P42" s="994"/>
      <c r="Q42" s="994"/>
      <c r="R42" s="994"/>
      <c r="S42" s="1407"/>
      <c r="U42" s="1406"/>
      <c r="V42" s="1361"/>
      <c r="W42" s="1361"/>
      <c r="X42" s="1361"/>
      <c r="Y42" s="1361"/>
      <c r="Z42" s="1361"/>
      <c r="AA42" s="1361"/>
      <c r="AB42" s="1361"/>
      <c r="AC42" s="1429"/>
      <c r="AD42" s="1430"/>
      <c r="AE42" s="1430"/>
      <c r="AF42" s="1430"/>
      <c r="AG42" s="1430"/>
      <c r="AH42" s="1430"/>
      <c r="AI42" s="1430"/>
      <c r="AJ42" s="1430"/>
      <c r="AK42" s="1430"/>
      <c r="AL42" s="1430"/>
      <c r="AM42" s="1430"/>
      <c r="AN42" s="1431"/>
      <c r="AO42" s="595"/>
      <c r="AP42" s="594"/>
    </row>
    <row r="43" spans="1:42" ht="12.75" customHeight="1">
      <c r="A43" s="1408" t="s">
        <v>883</v>
      </c>
      <c r="B43" s="1361"/>
      <c r="C43" s="1361"/>
      <c r="D43" s="1361"/>
      <c r="E43" s="1361"/>
      <c r="F43" s="1361"/>
      <c r="G43" s="1361"/>
      <c r="H43" s="1034" t="s">
        <v>884</v>
      </c>
      <c r="I43" s="1035"/>
      <c r="J43" s="1035"/>
      <c r="K43" s="1035"/>
      <c r="L43" s="1022"/>
      <c r="M43" s="1022"/>
      <c r="N43" s="1022"/>
      <c r="O43" s="1022"/>
      <c r="P43" s="1022"/>
      <c r="Q43" s="1022"/>
      <c r="R43" s="1022"/>
      <c r="S43" s="1023"/>
      <c r="U43" s="1411"/>
      <c r="V43" s="1361" t="s">
        <v>887</v>
      </c>
      <c r="W43" s="1361"/>
      <c r="X43" s="1361"/>
      <c r="Y43" s="1361"/>
      <c r="Z43" s="1361"/>
      <c r="AA43" s="1361"/>
      <c r="AB43" s="1361"/>
      <c r="AC43" s="1426"/>
      <c r="AD43" s="1427"/>
      <c r="AE43" s="1427"/>
      <c r="AF43" s="1427"/>
      <c r="AG43" s="1427"/>
      <c r="AH43" s="1427"/>
      <c r="AI43" s="1427"/>
      <c r="AJ43" s="1427"/>
      <c r="AK43" s="1427"/>
      <c r="AL43" s="1427"/>
      <c r="AM43" s="1427"/>
      <c r="AN43" s="1428"/>
      <c r="AO43" s="595"/>
      <c r="AP43" s="594"/>
    </row>
    <row r="44" spans="1:42" ht="12.75" customHeight="1">
      <c r="A44" s="1406"/>
      <c r="B44" s="1361"/>
      <c r="C44" s="1361"/>
      <c r="D44" s="1361"/>
      <c r="E44" s="1361"/>
      <c r="F44" s="1361"/>
      <c r="G44" s="1361"/>
      <c r="H44" s="1039"/>
      <c r="I44" s="1040"/>
      <c r="J44" s="1040"/>
      <c r="K44" s="1040"/>
      <c r="L44" s="1027"/>
      <c r="M44" s="1027"/>
      <c r="N44" s="1027"/>
      <c r="O44" s="1027"/>
      <c r="P44" s="1027"/>
      <c r="Q44" s="1027"/>
      <c r="R44" s="1027"/>
      <c r="S44" s="1028"/>
      <c r="U44" s="1408"/>
      <c r="V44" s="1361"/>
      <c r="W44" s="1361"/>
      <c r="X44" s="1361"/>
      <c r="Y44" s="1361"/>
      <c r="Z44" s="1361"/>
      <c r="AA44" s="1361"/>
      <c r="AB44" s="1361"/>
      <c r="AC44" s="1429"/>
      <c r="AD44" s="1430"/>
      <c r="AE44" s="1430"/>
      <c r="AF44" s="1430"/>
      <c r="AG44" s="1430"/>
      <c r="AH44" s="1430"/>
      <c r="AI44" s="1430"/>
      <c r="AJ44" s="1430"/>
      <c r="AK44" s="1430"/>
      <c r="AL44" s="1430"/>
      <c r="AM44" s="1430"/>
      <c r="AN44" s="1431"/>
      <c r="AO44" s="595"/>
      <c r="AP44" s="594"/>
    </row>
    <row r="45" spans="1:42" ht="12.75" customHeight="1">
      <c r="A45" s="1411"/>
      <c r="B45" s="1361" t="s">
        <v>96</v>
      </c>
      <c r="C45" s="1361"/>
      <c r="D45" s="1361"/>
      <c r="E45" s="1361"/>
      <c r="F45" s="1361"/>
      <c r="G45" s="1361"/>
      <c r="H45" s="1034"/>
      <c r="I45" s="1035"/>
      <c r="J45" s="1035"/>
      <c r="K45" s="1035"/>
      <c r="L45" s="1035"/>
      <c r="M45" s="1035"/>
      <c r="N45" s="1035"/>
      <c r="O45" s="1035"/>
      <c r="P45" s="1035"/>
      <c r="Q45" s="1035"/>
      <c r="R45" s="1035"/>
      <c r="S45" s="1418"/>
      <c r="U45" s="1408"/>
      <c r="V45" s="1361" t="s">
        <v>888</v>
      </c>
      <c r="W45" s="1361"/>
      <c r="X45" s="1361"/>
      <c r="Y45" s="1361"/>
      <c r="Z45" s="1361"/>
      <c r="AA45" s="1361"/>
      <c r="AB45" s="1361"/>
      <c r="AC45" s="1426"/>
      <c r="AD45" s="1427"/>
      <c r="AE45" s="1427"/>
      <c r="AF45" s="1427"/>
      <c r="AG45" s="1427"/>
      <c r="AH45" s="1427"/>
      <c r="AI45" s="1427"/>
      <c r="AJ45" s="1427"/>
      <c r="AK45" s="1427"/>
      <c r="AL45" s="1427"/>
      <c r="AM45" s="1427"/>
      <c r="AN45" s="1428"/>
      <c r="AO45" s="595"/>
      <c r="AP45" s="631"/>
    </row>
    <row r="46" spans="1:42" ht="12.75" customHeight="1">
      <c r="A46" s="1416"/>
      <c r="B46" s="1362"/>
      <c r="C46" s="1362"/>
      <c r="D46" s="1362"/>
      <c r="E46" s="1362"/>
      <c r="F46" s="1362"/>
      <c r="G46" s="1362"/>
      <c r="H46" s="1342"/>
      <c r="I46" s="945"/>
      <c r="J46" s="945"/>
      <c r="K46" s="945"/>
      <c r="L46" s="945"/>
      <c r="M46" s="945"/>
      <c r="N46" s="945"/>
      <c r="O46" s="945"/>
      <c r="P46" s="945"/>
      <c r="Q46" s="945"/>
      <c r="R46" s="945"/>
      <c r="S46" s="946"/>
      <c r="U46" s="1416"/>
      <c r="V46" s="1362"/>
      <c r="W46" s="1362"/>
      <c r="X46" s="1362"/>
      <c r="Y46" s="1362"/>
      <c r="Z46" s="1362"/>
      <c r="AA46" s="1362"/>
      <c r="AB46" s="1362"/>
      <c r="AC46" s="1438"/>
      <c r="AD46" s="1439"/>
      <c r="AE46" s="1439"/>
      <c r="AF46" s="1439"/>
      <c r="AG46" s="1439"/>
      <c r="AH46" s="1439"/>
      <c r="AI46" s="1439"/>
      <c r="AJ46" s="1439"/>
      <c r="AK46" s="1439"/>
      <c r="AL46" s="1439"/>
      <c r="AM46" s="1439"/>
      <c r="AN46" s="1440"/>
      <c r="AO46" s="595"/>
      <c r="AP46" s="636"/>
    </row>
    <row r="47" spans="1:42" ht="12.75" customHeight="1">
      <c r="AO47" s="595"/>
      <c r="AP47" s="636"/>
    </row>
    <row r="48" spans="1:42" ht="12.75" customHeight="1">
      <c r="A48" s="1379" t="s">
        <v>866</v>
      </c>
      <c r="B48" s="1271"/>
      <c r="C48" s="1271"/>
      <c r="D48" s="1271"/>
      <c r="E48" s="1271"/>
      <c r="F48" s="1271"/>
      <c r="G48" s="1271"/>
      <c r="H48" s="1271"/>
      <c r="I48" s="1340" t="s">
        <v>867</v>
      </c>
      <c r="J48" s="1190"/>
      <c r="K48" s="1190"/>
      <c r="L48" s="1190"/>
      <c r="M48" s="1190"/>
      <c r="N48" s="1321" t="s">
        <v>868</v>
      </c>
      <c r="O48" s="1321"/>
      <c r="P48" s="1321"/>
      <c r="Q48" s="1321"/>
      <c r="R48" s="1321"/>
      <c r="S48" s="1321"/>
      <c r="T48" s="1321"/>
      <c r="U48" s="1321"/>
      <c r="V48" s="1341" t="s">
        <v>867</v>
      </c>
      <c r="W48" s="939"/>
      <c r="X48" s="939"/>
      <c r="Y48" s="939"/>
      <c r="Z48" s="940"/>
      <c r="AA48" s="1320" t="s">
        <v>869</v>
      </c>
      <c r="AB48" s="1321"/>
      <c r="AC48" s="1321"/>
      <c r="AD48" s="1321"/>
      <c r="AE48" s="1321"/>
      <c r="AF48" s="1321"/>
      <c r="AG48" s="1321"/>
      <c r="AH48" s="1321"/>
      <c r="AI48" s="1321"/>
      <c r="AJ48" s="1340" t="s">
        <v>867</v>
      </c>
      <c r="AK48" s="1190"/>
      <c r="AL48" s="1190"/>
      <c r="AM48" s="1190"/>
      <c r="AN48" s="1190"/>
      <c r="AO48" s="595"/>
      <c r="AP48" s="636"/>
    </row>
    <row r="49" spans="1:42" ht="12.75" customHeight="1">
      <c r="A49" s="1441"/>
      <c r="B49" s="1265"/>
      <c r="C49" s="1265"/>
      <c r="D49" s="1265"/>
      <c r="E49" s="1265"/>
      <c r="F49" s="1265"/>
      <c r="G49" s="1265"/>
      <c r="H49" s="1265"/>
      <c r="I49" s="1340"/>
      <c r="J49" s="1190"/>
      <c r="K49" s="1190"/>
      <c r="L49" s="1190"/>
      <c r="M49" s="1190"/>
      <c r="N49" s="1324"/>
      <c r="O49" s="1324"/>
      <c r="P49" s="1324"/>
      <c r="Q49" s="1324"/>
      <c r="R49" s="1324"/>
      <c r="S49" s="1324"/>
      <c r="T49" s="1324"/>
      <c r="U49" s="1324"/>
      <c r="V49" s="1342"/>
      <c r="W49" s="945"/>
      <c r="X49" s="945"/>
      <c r="Y49" s="945"/>
      <c r="Z49" s="946"/>
      <c r="AA49" s="1323"/>
      <c r="AB49" s="1324"/>
      <c r="AC49" s="1324"/>
      <c r="AD49" s="1324"/>
      <c r="AE49" s="1324"/>
      <c r="AF49" s="1324"/>
      <c r="AG49" s="1324"/>
      <c r="AH49" s="1324"/>
      <c r="AI49" s="1324"/>
      <c r="AJ49" s="1340"/>
      <c r="AK49" s="1190"/>
      <c r="AL49" s="1190"/>
      <c r="AM49" s="1190"/>
      <c r="AN49" s="1190"/>
      <c r="AO49" s="595"/>
      <c r="AP49" s="636"/>
    </row>
    <row r="50" spans="1:42" ht="12.75" customHeight="1">
      <c r="A50" s="651"/>
      <c r="B50" s="651"/>
      <c r="C50" s="651"/>
      <c r="D50" s="651"/>
      <c r="E50" s="651"/>
      <c r="F50" s="651"/>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1"/>
      <c r="AL50" s="651"/>
      <c r="AM50" s="651"/>
      <c r="AN50" s="651"/>
      <c r="AO50" s="595"/>
      <c r="AP50" s="636"/>
    </row>
    <row r="51" spans="1:42" ht="12.75" customHeight="1">
      <c r="A51" s="937" t="s">
        <v>99</v>
      </c>
      <c r="B51" s="937"/>
      <c r="C51" s="937"/>
      <c r="D51" s="937"/>
      <c r="E51" s="937"/>
      <c r="F51" s="937"/>
      <c r="G51" s="937"/>
      <c r="H51" s="933"/>
      <c r="I51" s="933"/>
      <c r="J51" s="933"/>
      <c r="K51" s="933"/>
      <c r="L51" s="933"/>
      <c r="M51" s="933"/>
      <c r="N51" s="933"/>
      <c r="O51" s="933"/>
      <c r="P51" s="933"/>
      <c r="Q51" s="933"/>
      <c r="R51" s="933"/>
      <c r="S51" s="933"/>
      <c r="T51" s="933"/>
      <c r="U51" s="933"/>
      <c r="V51" s="933"/>
      <c r="W51" s="933"/>
      <c r="X51" s="933"/>
      <c r="Y51" s="933"/>
      <c r="Z51" s="933"/>
      <c r="AA51" s="933"/>
      <c r="AB51" s="933"/>
      <c r="AC51" s="933"/>
      <c r="AD51" s="933"/>
      <c r="AE51" s="933"/>
      <c r="AF51" s="933"/>
      <c r="AG51" s="933"/>
      <c r="AH51" s="933"/>
      <c r="AI51" s="933"/>
      <c r="AJ51" s="933"/>
      <c r="AK51" s="933"/>
      <c r="AL51" s="933"/>
      <c r="AM51" s="933"/>
      <c r="AN51" s="933"/>
      <c r="AO51" s="595"/>
      <c r="AP51" s="636"/>
    </row>
    <row r="52" spans="1:42" ht="12.75" customHeight="1">
      <c r="A52" s="1413" t="s">
        <v>903</v>
      </c>
      <c r="B52" s="1414"/>
      <c r="C52" s="1414"/>
      <c r="D52" s="1414"/>
      <c r="E52" s="1414"/>
      <c r="F52" s="1414"/>
      <c r="G52" s="1414"/>
      <c r="H52" s="1414"/>
      <c r="I52" s="1414"/>
      <c r="J52" s="1414"/>
      <c r="K52" s="1414"/>
      <c r="L52" s="1414"/>
      <c r="M52" s="1414"/>
      <c r="N52" s="1414"/>
      <c r="O52" s="1414"/>
      <c r="P52" s="1414"/>
      <c r="Q52" s="1414"/>
      <c r="R52" s="1414"/>
      <c r="S52" s="1414"/>
      <c r="T52" s="1414"/>
      <c r="U52" s="1414"/>
      <c r="V52" s="1414"/>
      <c r="W52" s="1414"/>
      <c r="X52" s="1414"/>
      <c r="Y52" s="1414"/>
      <c r="Z52" s="1414"/>
      <c r="AA52" s="1414"/>
      <c r="AB52" s="1414"/>
      <c r="AC52" s="1414"/>
      <c r="AD52" s="1414"/>
      <c r="AE52" s="1414"/>
      <c r="AF52" s="1414"/>
      <c r="AG52" s="1414"/>
      <c r="AH52" s="1414"/>
      <c r="AI52" s="1414"/>
      <c r="AJ52" s="1414"/>
      <c r="AK52" s="1414"/>
      <c r="AL52" s="1414"/>
      <c r="AM52" s="1414"/>
      <c r="AN52" s="1414"/>
      <c r="AO52" s="595"/>
      <c r="AP52" s="636"/>
    </row>
    <row r="53" spans="1:42" ht="12.75" customHeight="1">
      <c r="A53" s="1413"/>
      <c r="B53" s="1414"/>
      <c r="C53" s="1414"/>
      <c r="D53" s="1414"/>
      <c r="E53" s="1414"/>
      <c r="F53" s="1414"/>
      <c r="G53" s="1414"/>
      <c r="H53" s="1414"/>
      <c r="I53" s="1414"/>
      <c r="J53" s="1414"/>
      <c r="K53" s="1414"/>
      <c r="L53" s="1414"/>
      <c r="M53" s="1414"/>
      <c r="N53" s="1414"/>
      <c r="O53" s="1414"/>
      <c r="P53" s="1414"/>
      <c r="Q53" s="1414"/>
      <c r="R53" s="1414"/>
      <c r="S53" s="1414"/>
      <c r="T53" s="1414"/>
      <c r="U53" s="1414"/>
      <c r="V53" s="1414"/>
      <c r="W53" s="1414"/>
      <c r="X53" s="1414"/>
      <c r="Y53" s="1414"/>
      <c r="Z53" s="1414"/>
      <c r="AA53" s="1414"/>
      <c r="AB53" s="1414"/>
      <c r="AC53" s="1414"/>
      <c r="AD53" s="1414"/>
      <c r="AE53" s="1414"/>
      <c r="AF53" s="1414"/>
      <c r="AG53" s="1414"/>
      <c r="AH53" s="1414"/>
      <c r="AI53" s="1414"/>
      <c r="AJ53" s="1414"/>
      <c r="AK53" s="1414"/>
      <c r="AL53" s="1414"/>
      <c r="AM53" s="1414"/>
      <c r="AN53" s="1414"/>
      <c r="AO53" s="595"/>
      <c r="AP53" s="636"/>
    </row>
    <row r="54" spans="1:42" ht="12.75" customHeight="1">
      <c r="A54" s="1413"/>
      <c r="B54" s="1414"/>
      <c r="C54" s="1414"/>
      <c r="D54" s="1414"/>
      <c r="E54" s="1414"/>
      <c r="F54" s="1414"/>
      <c r="G54" s="1414"/>
      <c r="H54" s="1414"/>
      <c r="I54" s="1414"/>
      <c r="J54" s="1414"/>
      <c r="K54" s="1414"/>
      <c r="L54" s="1414"/>
      <c r="M54" s="1414"/>
      <c r="N54" s="1414"/>
      <c r="O54" s="1414"/>
      <c r="P54" s="1414"/>
      <c r="Q54" s="1414"/>
      <c r="R54" s="1414"/>
      <c r="S54" s="1414"/>
      <c r="T54" s="1414"/>
      <c r="U54" s="1414"/>
      <c r="V54" s="1414"/>
      <c r="W54" s="1414"/>
      <c r="X54" s="1414"/>
      <c r="Y54" s="1414"/>
      <c r="Z54" s="1414"/>
      <c r="AA54" s="1414"/>
      <c r="AB54" s="1414"/>
      <c r="AC54" s="1414"/>
      <c r="AD54" s="1414"/>
      <c r="AE54" s="1414"/>
      <c r="AF54" s="1414"/>
      <c r="AG54" s="1414"/>
      <c r="AH54" s="1414"/>
      <c r="AI54" s="1414"/>
      <c r="AJ54" s="1414"/>
      <c r="AK54" s="1414"/>
      <c r="AL54" s="1414"/>
      <c r="AM54" s="1414"/>
      <c r="AN54" s="1414"/>
      <c r="AO54" s="595"/>
      <c r="AP54" s="636"/>
    </row>
    <row r="55" spans="1:42" ht="12.75" customHeight="1">
      <c r="A55" s="1413"/>
      <c r="B55" s="1414"/>
      <c r="C55" s="1414"/>
      <c r="D55" s="1414"/>
      <c r="E55" s="1414"/>
      <c r="F55" s="1414"/>
      <c r="G55" s="1414"/>
      <c r="H55" s="1414"/>
      <c r="I55" s="1414"/>
      <c r="J55" s="1414"/>
      <c r="K55" s="1414"/>
      <c r="L55" s="1414"/>
      <c r="M55" s="1414"/>
      <c r="N55" s="1414"/>
      <c r="O55" s="1414"/>
      <c r="P55" s="1414"/>
      <c r="Q55" s="1414"/>
      <c r="R55" s="1414"/>
      <c r="S55" s="1414"/>
      <c r="T55" s="1414"/>
      <c r="U55" s="1414"/>
      <c r="V55" s="1414"/>
      <c r="W55" s="1414"/>
      <c r="X55" s="1414"/>
      <c r="Y55" s="1414"/>
      <c r="Z55" s="1414"/>
      <c r="AA55" s="1414"/>
      <c r="AB55" s="1414"/>
      <c r="AC55" s="1414"/>
      <c r="AD55" s="1414"/>
      <c r="AE55" s="1414"/>
      <c r="AF55" s="1414"/>
      <c r="AG55" s="1414"/>
      <c r="AH55" s="1414"/>
      <c r="AI55" s="1414"/>
      <c r="AJ55" s="1414"/>
      <c r="AK55" s="1414"/>
      <c r="AL55" s="1414"/>
      <c r="AM55" s="1414"/>
      <c r="AN55" s="1414"/>
      <c r="AO55" s="595"/>
      <c r="AP55" s="631"/>
    </row>
    <row r="56" spans="1:42" ht="12.75" customHeight="1">
      <c r="A56" s="1413"/>
      <c r="B56" s="1414"/>
      <c r="C56" s="1414"/>
      <c r="D56" s="1414"/>
      <c r="E56" s="1414"/>
      <c r="F56" s="1414"/>
      <c r="G56" s="1414"/>
      <c r="H56" s="1414"/>
      <c r="I56" s="1414"/>
      <c r="J56" s="1414"/>
      <c r="K56" s="1414"/>
      <c r="L56" s="1414"/>
      <c r="M56" s="1414"/>
      <c r="N56" s="1414"/>
      <c r="O56" s="1414"/>
      <c r="P56" s="1414"/>
      <c r="Q56" s="1414"/>
      <c r="R56" s="1414"/>
      <c r="S56" s="1414"/>
      <c r="T56" s="1414"/>
      <c r="U56" s="1414"/>
      <c r="V56" s="1414"/>
      <c r="W56" s="1414"/>
      <c r="X56" s="1414"/>
      <c r="Y56" s="1414"/>
      <c r="Z56" s="1414"/>
      <c r="AA56" s="1414"/>
      <c r="AB56" s="1414"/>
      <c r="AC56" s="1414"/>
      <c r="AD56" s="1414"/>
      <c r="AE56" s="1414"/>
      <c r="AF56" s="1414"/>
      <c r="AG56" s="1414"/>
      <c r="AH56" s="1414"/>
      <c r="AI56" s="1414"/>
      <c r="AJ56" s="1414"/>
      <c r="AK56" s="1414"/>
      <c r="AL56" s="1414"/>
      <c r="AM56" s="1414"/>
      <c r="AN56" s="1414"/>
      <c r="AO56" s="595"/>
      <c r="AP56" s="631"/>
    </row>
    <row r="57" spans="1:42" ht="12.75" customHeight="1">
      <c r="A57" s="1413"/>
      <c r="B57" s="1414"/>
      <c r="C57" s="1414"/>
      <c r="D57" s="1414"/>
      <c r="E57" s="1414"/>
      <c r="F57" s="1414"/>
      <c r="G57" s="1414"/>
      <c r="H57" s="1414"/>
      <c r="I57" s="1414"/>
      <c r="J57" s="1414"/>
      <c r="K57" s="1414"/>
      <c r="L57" s="1414"/>
      <c r="M57" s="1414"/>
      <c r="N57" s="1414"/>
      <c r="O57" s="1414"/>
      <c r="P57" s="1414"/>
      <c r="Q57" s="1414"/>
      <c r="R57" s="1414"/>
      <c r="S57" s="1414"/>
      <c r="T57" s="1414"/>
      <c r="U57" s="1414"/>
      <c r="V57" s="1414"/>
      <c r="W57" s="1414"/>
      <c r="X57" s="1414"/>
      <c r="Y57" s="1414"/>
      <c r="Z57" s="1414"/>
      <c r="AA57" s="1414"/>
      <c r="AB57" s="1414"/>
      <c r="AC57" s="1414"/>
      <c r="AD57" s="1414"/>
      <c r="AE57" s="1414"/>
      <c r="AF57" s="1414"/>
      <c r="AG57" s="1414"/>
      <c r="AH57" s="1414"/>
      <c r="AI57" s="1414"/>
      <c r="AJ57" s="1414"/>
      <c r="AK57" s="1414"/>
      <c r="AL57" s="1414"/>
      <c r="AM57" s="1414"/>
      <c r="AN57" s="1414"/>
      <c r="AO57" s="595"/>
    </row>
    <row r="58" spans="1:42" ht="12.75" customHeight="1">
      <c r="A58" s="1413"/>
      <c r="B58" s="1414"/>
      <c r="C58" s="1414"/>
      <c r="D58" s="1414"/>
      <c r="E58" s="1414"/>
      <c r="F58" s="1414"/>
      <c r="G58" s="1414"/>
      <c r="H58" s="1414"/>
      <c r="I58" s="1414"/>
      <c r="J58" s="1414"/>
      <c r="K58" s="1414"/>
      <c r="L58" s="1414"/>
      <c r="M58" s="1414"/>
      <c r="N58" s="1414"/>
      <c r="O58" s="1414"/>
      <c r="P58" s="1414"/>
      <c r="Q58" s="1414"/>
      <c r="R58" s="1414"/>
      <c r="S58" s="1414"/>
      <c r="T58" s="1414"/>
      <c r="U58" s="1414"/>
      <c r="V58" s="1414"/>
      <c r="W58" s="1414"/>
      <c r="X58" s="1414"/>
      <c r="Y58" s="1414"/>
      <c r="Z58" s="1414"/>
      <c r="AA58" s="1414"/>
      <c r="AB58" s="1414"/>
      <c r="AC58" s="1414"/>
      <c r="AD58" s="1414"/>
      <c r="AE58" s="1414"/>
      <c r="AF58" s="1414"/>
      <c r="AG58" s="1414"/>
      <c r="AH58" s="1414"/>
      <c r="AI58" s="1414"/>
      <c r="AJ58" s="1414"/>
      <c r="AK58" s="1414"/>
      <c r="AL58" s="1414"/>
      <c r="AM58" s="1414"/>
      <c r="AN58" s="1414"/>
      <c r="AO58" s="595"/>
      <c r="AP58" s="626"/>
    </row>
    <row r="59" spans="1:42" ht="12.75" customHeight="1">
      <c r="A59" s="1413"/>
      <c r="B59" s="1414"/>
      <c r="C59" s="1414"/>
      <c r="D59" s="1414"/>
      <c r="E59" s="1414"/>
      <c r="F59" s="1414"/>
      <c r="G59" s="1414"/>
      <c r="H59" s="1414"/>
      <c r="I59" s="1414"/>
      <c r="J59" s="1414"/>
      <c r="K59" s="1414"/>
      <c r="L59" s="1414"/>
      <c r="M59" s="1414"/>
      <c r="N59" s="1414"/>
      <c r="O59" s="1414"/>
      <c r="P59" s="1414"/>
      <c r="Q59" s="1414"/>
      <c r="R59" s="1414"/>
      <c r="S59" s="1414"/>
      <c r="T59" s="1414"/>
      <c r="U59" s="1414"/>
      <c r="V59" s="1414"/>
      <c r="W59" s="1414"/>
      <c r="X59" s="1414"/>
      <c r="Y59" s="1414"/>
      <c r="Z59" s="1414"/>
      <c r="AA59" s="1414"/>
      <c r="AB59" s="1414"/>
      <c r="AC59" s="1414"/>
      <c r="AD59" s="1414"/>
      <c r="AE59" s="1414"/>
      <c r="AF59" s="1414"/>
      <c r="AG59" s="1414"/>
      <c r="AH59" s="1414"/>
      <c r="AI59" s="1414"/>
      <c r="AJ59" s="1414"/>
      <c r="AK59" s="1414"/>
      <c r="AL59" s="1414"/>
      <c r="AM59" s="1414"/>
      <c r="AN59" s="1414"/>
      <c r="AO59" s="595"/>
      <c r="AP59" s="626"/>
    </row>
    <row r="60" spans="1:42" ht="12.75" customHeight="1">
      <c r="A60" s="1413"/>
      <c r="B60" s="1414"/>
      <c r="C60" s="1414"/>
      <c r="D60" s="1414"/>
      <c r="E60" s="1414"/>
      <c r="F60" s="1414"/>
      <c r="G60" s="1414"/>
      <c r="H60" s="1414"/>
      <c r="I60" s="1414"/>
      <c r="J60" s="1414"/>
      <c r="K60" s="1414"/>
      <c r="L60" s="1414"/>
      <c r="M60" s="1414"/>
      <c r="N60" s="1414"/>
      <c r="O60" s="1414"/>
      <c r="P60" s="1414"/>
      <c r="Q60" s="1414"/>
      <c r="R60" s="1414"/>
      <c r="S60" s="1414"/>
      <c r="T60" s="1414"/>
      <c r="U60" s="1414"/>
      <c r="V60" s="1414"/>
      <c r="W60" s="1414"/>
      <c r="X60" s="1414"/>
      <c r="Y60" s="1414"/>
      <c r="Z60" s="1414"/>
      <c r="AA60" s="1414"/>
      <c r="AB60" s="1414"/>
      <c r="AC60" s="1414"/>
      <c r="AD60" s="1414"/>
      <c r="AE60" s="1414"/>
      <c r="AF60" s="1414"/>
      <c r="AG60" s="1414"/>
      <c r="AH60" s="1414"/>
      <c r="AI60" s="1414"/>
      <c r="AJ60" s="1414"/>
      <c r="AK60" s="1414"/>
      <c r="AL60" s="1414"/>
      <c r="AM60" s="1414"/>
      <c r="AN60" s="1414"/>
      <c r="AO60" s="595"/>
      <c r="AP60" s="626"/>
    </row>
    <row r="61" spans="1:42" ht="12.75" customHeight="1">
      <c r="AO61" s="595"/>
    </row>
    <row r="62" spans="1:42" ht="12.75" customHeight="1">
      <c r="A62" s="595"/>
      <c r="B62" s="595"/>
      <c r="C62" s="595"/>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595"/>
      <c r="AL62" s="595"/>
      <c r="AM62" s="595"/>
      <c r="AN62" s="595"/>
      <c r="AO62" s="595"/>
    </row>
    <row r="63" spans="1:42" ht="12.75" customHeight="1">
      <c r="A63" s="595"/>
      <c r="B63" s="595"/>
      <c r="C63" s="595"/>
      <c r="D63" s="595"/>
      <c r="E63" s="595"/>
      <c r="F63" s="595"/>
      <c r="G63" s="595"/>
      <c r="H63" s="595"/>
      <c r="I63" s="595"/>
      <c r="J63" s="595"/>
      <c r="K63" s="595"/>
      <c r="L63" s="595"/>
      <c r="M63" s="595"/>
      <c r="N63" s="595"/>
      <c r="O63" s="595"/>
      <c r="P63" s="595"/>
      <c r="Q63" s="595"/>
      <c r="R63" s="595"/>
      <c r="S63" s="595"/>
      <c r="T63" s="595"/>
      <c r="U63" s="595"/>
      <c r="V63" s="595"/>
      <c r="W63" s="595"/>
      <c r="X63" s="595"/>
      <c r="Y63" s="595"/>
      <c r="Z63" s="595"/>
      <c r="AA63" s="595"/>
      <c r="AB63" s="595"/>
      <c r="AC63" s="595"/>
      <c r="AD63" s="595"/>
      <c r="AE63" s="595"/>
      <c r="AF63" s="595"/>
      <c r="AG63" s="595"/>
      <c r="AH63" s="595"/>
      <c r="AI63" s="595"/>
      <c r="AJ63" s="595"/>
      <c r="AK63" s="595"/>
      <c r="AL63" s="595"/>
      <c r="AM63" s="595"/>
      <c r="AN63" s="595"/>
      <c r="AO63" s="595"/>
    </row>
    <row r="64" spans="1:42" ht="12.75" customHeight="1">
      <c r="A64" s="933" t="s">
        <v>904</v>
      </c>
      <c r="B64" s="933"/>
      <c r="C64" s="933"/>
      <c r="D64" s="933"/>
      <c r="E64" s="933"/>
      <c r="F64" s="933"/>
      <c r="G64" s="933"/>
      <c r="H64" s="933"/>
      <c r="I64" s="933"/>
      <c r="J64" s="1395"/>
      <c r="K64" s="1395"/>
      <c r="L64" s="1395"/>
      <c r="M64" s="636"/>
      <c r="N64" s="636"/>
      <c r="O64" s="636"/>
      <c r="P64" s="636"/>
      <c r="Q64" s="636"/>
      <c r="R64" s="636"/>
      <c r="S64" s="636"/>
      <c r="T64" s="636"/>
      <c r="U64" s="636"/>
      <c r="V64" s="636"/>
      <c r="W64" s="636"/>
      <c r="X64" s="636"/>
      <c r="Y64" s="636"/>
      <c r="Z64" s="636"/>
      <c r="AA64" s="636"/>
      <c r="AB64" s="636"/>
      <c r="AC64" s="595"/>
      <c r="AD64" s="595"/>
      <c r="AE64" s="671"/>
      <c r="AF64" s="671"/>
      <c r="AG64" s="636"/>
      <c r="AH64" s="595"/>
      <c r="AI64" s="595"/>
      <c r="AJ64" s="636"/>
      <c r="AK64" s="595"/>
      <c r="AL64" s="595"/>
      <c r="AM64" s="636"/>
      <c r="AN64" s="636"/>
      <c r="AO64" s="595"/>
    </row>
    <row r="65" spans="1:41" ht="12.75" customHeight="1">
      <c r="A65" s="1396" t="s">
        <v>905</v>
      </c>
      <c r="B65" s="1396"/>
      <c r="C65" s="1396"/>
      <c r="D65" s="1396"/>
      <c r="E65" s="1396"/>
      <c r="F65" s="1396"/>
      <c r="G65" s="1396"/>
      <c r="H65" s="1396"/>
      <c r="I65" s="1396"/>
      <c r="J65" s="1396"/>
      <c r="K65" s="1396"/>
      <c r="L65" s="1396"/>
      <c r="M65" s="1396"/>
      <c r="N65" s="1396"/>
      <c r="O65" s="1396"/>
      <c r="P65" s="1396"/>
      <c r="Q65" s="1396"/>
      <c r="R65" s="1396"/>
      <c r="S65" s="1396"/>
      <c r="T65" s="1396"/>
      <c r="U65" s="1396"/>
      <c r="V65" s="1396"/>
      <c r="W65" s="1396"/>
      <c r="X65" s="1396"/>
      <c r="Y65" s="1396"/>
      <c r="Z65" s="1396"/>
      <c r="AA65" s="1396"/>
      <c r="AB65" s="1396"/>
      <c r="AC65" s="1396"/>
      <c r="AD65" s="1396"/>
      <c r="AE65" s="1396"/>
      <c r="AF65" s="1396"/>
      <c r="AG65" s="1396"/>
      <c r="AH65" s="1396"/>
      <c r="AI65" s="1396"/>
      <c r="AJ65" s="1396"/>
      <c r="AK65" s="1396"/>
      <c r="AL65" s="1396"/>
      <c r="AM65" s="1396"/>
      <c r="AN65" s="1396"/>
      <c r="AO65" s="595"/>
    </row>
    <row r="66" spans="1:41" ht="12.75" customHeight="1">
      <c r="A66" s="1396"/>
      <c r="B66" s="1396"/>
      <c r="C66" s="1396"/>
      <c r="D66" s="1396"/>
      <c r="E66" s="1396"/>
      <c r="F66" s="1396"/>
      <c r="G66" s="1396"/>
      <c r="H66" s="1396"/>
      <c r="I66" s="1396"/>
      <c r="J66" s="1396"/>
      <c r="K66" s="1396"/>
      <c r="L66" s="1396"/>
      <c r="M66" s="1396"/>
      <c r="N66" s="1396"/>
      <c r="O66" s="1396"/>
      <c r="P66" s="1396"/>
      <c r="Q66" s="1396"/>
      <c r="R66" s="1396"/>
      <c r="S66" s="1396"/>
      <c r="T66" s="1396"/>
      <c r="U66" s="1396"/>
      <c r="V66" s="1396"/>
      <c r="W66" s="1396"/>
      <c r="X66" s="1396"/>
      <c r="Y66" s="1396"/>
      <c r="Z66" s="1396"/>
      <c r="AA66" s="1396"/>
      <c r="AB66" s="1396"/>
      <c r="AC66" s="1396"/>
      <c r="AD66" s="1396"/>
      <c r="AE66" s="1396"/>
      <c r="AF66" s="1396"/>
      <c r="AG66" s="1396"/>
      <c r="AH66" s="1396"/>
      <c r="AI66" s="1396"/>
      <c r="AJ66" s="1396"/>
      <c r="AK66" s="1396"/>
      <c r="AL66" s="1396"/>
      <c r="AM66" s="1396"/>
      <c r="AN66" s="1396"/>
      <c r="AO66" s="595"/>
    </row>
    <row r="67" spans="1:41" ht="12.75" customHeight="1">
      <c r="A67" s="672"/>
      <c r="B67" s="672"/>
      <c r="C67" s="672"/>
      <c r="D67" s="672"/>
      <c r="E67" s="672"/>
      <c r="F67" s="672"/>
      <c r="G67" s="672"/>
      <c r="H67" s="672"/>
      <c r="I67" s="672"/>
      <c r="J67" s="672"/>
      <c r="K67" s="672"/>
      <c r="L67" s="672"/>
      <c r="M67" s="672"/>
      <c r="N67" s="672"/>
      <c r="O67" s="672"/>
      <c r="P67" s="672"/>
      <c r="Q67" s="672"/>
      <c r="R67" s="672"/>
      <c r="S67" s="672"/>
      <c r="T67" s="672"/>
      <c r="U67" s="672"/>
      <c r="V67" s="672"/>
      <c r="W67" s="672"/>
      <c r="X67" s="672"/>
      <c r="Y67" s="672"/>
      <c r="Z67" s="672"/>
      <c r="AA67" s="672"/>
      <c r="AB67" s="672"/>
      <c r="AC67" s="672"/>
      <c r="AD67" s="672"/>
      <c r="AE67" s="672"/>
      <c r="AF67" s="672"/>
      <c r="AG67" s="672"/>
      <c r="AH67" s="672"/>
      <c r="AI67" s="672"/>
      <c r="AJ67" s="672"/>
      <c r="AK67" s="672"/>
      <c r="AL67" s="672"/>
      <c r="AM67" s="672"/>
      <c r="AN67" s="672"/>
      <c r="AO67" s="595"/>
    </row>
    <row r="68" spans="1:41" ht="12.75" customHeight="1">
      <c r="A68" s="1193" t="s">
        <v>875</v>
      </c>
      <c r="B68" s="939"/>
      <c r="C68" s="939"/>
      <c r="D68" s="939"/>
      <c r="E68" s="1351"/>
      <c r="F68" s="1388"/>
      <c r="G68" s="952"/>
      <c r="H68" s="952"/>
      <c r="I68" s="952"/>
      <c r="J68" s="952"/>
      <c r="K68" s="952"/>
      <c r="L68" s="952"/>
      <c r="M68" s="952"/>
      <c r="N68" s="952"/>
      <c r="O68" s="952"/>
      <c r="P68" s="952"/>
      <c r="Q68" s="952"/>
      <c r="R68" s="952"/>
      <c r="S68" s="952"/>
      <c r="T68" s="952"/>
      <c r="U68" s="1397"/>
      <c r="V68" s="1388" t="s">
        <v>100</v>
      </c>
      <c r="W68" s="952"/>
      <c r="X68" s="952"/>
      <c r="Y68" s="1397"/>
      <c r="Z68" s="1388"/>
      <c r="AA68" s="952"/>
      <c r="AB68" s="952"/>
      <c r="AC68" s="952"/>
      <c r="AD68" s="952"/>
      <c r="AE68" s="952"/>
      <c r="AF68" s="952"/>
      <c r="AG68" s="952"/>
      <c r="AH68" s="952"/>
      <c r="AI68" s="952"/>
      <c r="AJ68" s="952"/>
      <c r="AK68" s="952"/>
      <c r="AL68" s="952"/>
      <c r="AM68" s="952"/>
      <c r="AN68" s="953"/>
      <c r="AO68" s="595"/>
    </row>
    <row r="69" spans="1:41" ht="12.75" customHeight="1">
      <c r="A69" s="1194"/>
      <c r="B69" s="942"/>
      <c r="C69" s="942"/>
      <c r="D69" s="942"/>
      <c r="E69" s="1105"/>
      <c r="F69" s="1389"/>
      <c r="G69" s="933"/>
      <c r="H69" s="933"/>
      <c r="I69" s="933"/>
      <c r="J69" s="933"/>
      <c r="K69" s="933"/>
      <c r="L69" s="933"/>
      <c r="M69" s="933"/>
      <c r="N69" s="933"/>
      <c r="O69" s="933"/>
      <c r="P69" s="933"/>
      <c r="Q69" s="933"/>
      <c r="R69" s="933"/>
      <c r="S69" s="933"/>
      <c r="T69" s="933"/>
      <c r="U69" s="1377"/>
      <c r="V69" s="1389"/>
      <c r="W69" s="933"/>
      <c r="X69" s="933"/>
      <c r="Y69" s="1377"/>
      <c r="Z69" s="1389"/>
      <c r="AA69" s="933"/>
      <c r="AB69" s="933"/>
      <c r="AC69" s="933"/>
      <c r="AD69" s="933"/>
      <c r="AE69" s="933"/>
      <c r="AF69" s="933"/>
      <c r="AG69" s="933"/>
      <c r="AH69" s="933"/>
      <c r="AI69" s="933"/>
      <c r="AJ69" s="933"/>
      <c r="AK69" s="933"/>
      <c r="AL69" s="933"/>
      <c r="AM69" s="933"/>
      <c r="AN69" s="897"/>
      <c r="AO69" s="595"/>
    </row>
    <row r="70" spans="1:41" ht="12.75" customHeight="1">
      <c r="A70" s="1194"/>
      <c r="B70" s="942"/>
      <c r="C70" s="942"/>
      <c r="D70" s="942"/>
      <c r="E70" s="1105"/>
      <c r="F70" s="1387"/>
      <c r="G70" s="1218"/>
      <c r="H70" s="1218"/>
      <c r="I70" s="1218"/>
      <c r="J70" s="1218"/>
      <c r="K70" s="1218"/>
      <c r="L70" s="1218"/>
      <c r="M70" s="1218"/>
      <c r="N70" s="1218"/>
      <c r="O70" s="1218"/>
      <c r="P70" s="1218"/>
      <c r="Q70" s="1218"/>
      <c r="R70" s="1218"/>
      <c r="S70" s="1218"/>
      <c r="T70" s="1218"/>
      <c r="U70" s="1398"/>
      <c r="V70" s="1387"/>
      <c r="W70" s="1218"/>
      <c r="X70" s="1218"/>
      <c r="Y70" s="1398"/>
      <c r="Z70" s="1387"/>
      <c r="AA70" s="1218"/>
      <c r="AB70" s="1218"/>
      <c r="AC70" s="1218"/>
      <c r="AD70" s="1218"/>
      <c r="AE70" s="1218"/>
      <c r="AF70" s="1218"/>
      <c r="AG70" s="1218"/>
      <c r="AH70" s="1218"/>
      <c r="AI70" s="1218"/>
      <c r="AJ70" s="1218"/>
      <c r="AK70" s="1218"/>
      <c r="AL70" s="1218"/>
      <c r="AM70" s="1218"/>
      <c r="AN70" s="1399"/>
      <c r="AO70" s="595"/>
    </row>
    <row r="71" spans="1:41" ht="12.75" customHeight="1">
      <c r="A71" s="1400" t="s">
        <v>876</v>
      </c>
      <c r="B71" s="1035"/>
      <c r="C71" s="1035"/>
      <c r="D71" s="1035"/>
      <c r="E71" s="1104"/>
      <c r="F71" s="1366" t="s">
        <v>906</v>
      </c>
      <c r="G71" s="1367"/>
      <c r="H71" s="1367"/>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3"/>
      <c r="AO71" s="595"/>
    </row>
    <row r="72" spans="1:41" ht="12.75" customHeight="1">
      <c r="A72" s="1194"/>
      <c r="B72" s="942"/>
      <c r="C72" s="942"/>
      <c r="D72" s="942"/>
      <c r="E72" s="1105"/>
      <c r="F72" s="1401"/>
      <c r="G72" s="937"/>
      <c r="H72" s="937"/>
      <c r="I72" s="937"/>
      <c r="J72" s="937"/>
      <c r="K72" s="937"/>
      <c r="L72" s="937"/>
      <c r="M72" s="937"/>
      <c r="N72" s="937"/>
      <c r="O72" s="937"/>
      <c r="P72" s="937"/>
      <c r="Q72" s="937"/>
      <c r="R72" s="937"/>
      <c r="S72" s="937"/>
      <c r="T72" s="937"/>
      <c r="U72" s="937"/>
      <c r="V72" s="937"/>
      <c r="W72" s="937"/>
      <c r="X72" s="937"/>
      <c r="Y72" s="937"/>
      <c r="Z72" s="937"/>
      <c r="AA72" s="937"/>
      <c r="AB72" s="937"/>
      <c r="AC72" s="937"/>
      <c r="AD72" s="937"/>
      <c r="AE72" s="937"/>
      <c r="AF72" s="937"/>
      <c r="AG72" s="937"/>
      <c r="AH72" s="937"/>
      <c r="AI72" s="937"/>
      <c r="AJ72" s="937"/>
      <c r="AK72" s="937"/>
      <c r="AL72" s="937"/>
      <c r="AM72" s="937"/>
      <c r="AN72" s="1025"/>
      <c r="AO72" s="595"/>
    </row>
    <row r="73" spans="1:41" ht="12.75" customHeight="1">
      <c r="A73" s="1079"/>
      <c r="B73" s="1040"/>
      <c r="C73" s="1040"/>
      <c r="D73" s="1040"/>
      <c r="E73" s="1080"/>
      <c r="F73" s="673"/>
      <c r="G73" s="609"/>
      <c r="H73" s="609"/>
      <c r="I73" s="609"/>
      <c r="J73" s="609"/>
      <c r="K73" s="609"/>
      <c r="L73" s="609"/>
      <c r="M73" s="609"/>
      <c r="N73" s="609"/>
      <c r="O73" s="609"/>
      <c r="P73" s="609"/>
      <c r="Q73" s="609"/>
      <c r="R73" s="609"/>
      <c r="S73" s="609"/>
      <c r="T73" s="609"/>
      <c r="U73" s="609"/>
      <c r="V73" s="609"/>
      <c r="W73" s="609"/>
      <c r="X73" s="609"/>
      <c r="Y73" s="1027" t="s">
        <v>907</v>
      </c>
      <c r="Z73" s="1027"/>
      <c r="AA73" s="1027"/>
      <c r="AB73" s="1218"/>
      <c r="AC73" s="1218"/>
      <c r="AD73" s="1218"/>
      <c r="AE73" s="609" t="s">
        <v>908</v>
      </c>
      <c r="AF73" s="1218"/>
      <c r="AG73" s="1218"/>
      <c r="AH73" s="1218"/>
      <c r="AI73" s="609" t="s">
        <v>908</v>
      </c>
      <c r="AJ73" s="1218"/>
      <c r="AK73" s="1218"/>
      <c r="AL73" s="1218"/>
      <c r="AM73" s="609" t="s">
        <v>909</v>
      </c>
      <c r="AN73" s="218"/>
      <c r="AO73" s="595"/>
    </row>
    <row r="74" spans="1:41" ht="12.75" customHeight="1">
      <c r="A74" s="1400" t="s">
        <v>65</v>
      </c>
      <c r="B74" s="1035"/>
      <c r="C74" s="1035"/>
      <c r="D74" s="1035"/>
      <c r="E74" s="1104"/>
      <c r="F74" s="1366"/>
      <c r="G74" s="1367"/>
      <c r="H74" s="1367"/>
      <c r="I74" s="1367"/>
      <c r="J74" s="1367"/>
      <c r="K74" s="1367"/>
      <c r="L74" s="1367"/>
      <c r="M74" s="1367"/>
      <c r="N74" s="1367"/>
      <c r="O74" s="1367"/>
      <c r="P74" s="1367"/>
      <c r="Q74" s="1367"/>
      <c r="R74" s="1367"/>
      <c r="S74" s="1367"/>
      <c r="T74" s="1367"/>
      <c r="U74" s="1367"/>
      <c r="V74" s="1367"/>
      <c r="W74" s="1367"/>
      <c r="X74" s="1367"/>
      <c r="Y74" s="1367"/>
      <c r="Z74" s="1367"/>
      <c r="AA74" s="1367"/>
      <c r="AB74" s="1367"/>
      <c r="AC74" s="1367"/>
      <c r="AD74" s="1367"/>
      <c r="AE74" s="1367"/>
      <c r="AF74" s="1367"/>
      <c r="AG74" s="1367"/>
      <c r="AH74" s="1367"/>
      <c r="AI74" s="1367"/>
      <c r="AJ74" s="1367"/>
      <c r="AK74" s="1367"/>
      <c r="AL74" s="1367"/>
      <c r="AM74" s="1367"/>
      <c r="AN74" s="1376"/>
      <c r="AO74" s="595"/>
    </row>
    <row r="75" spans="1:41" ht="12.75" customHeight="1">
      <c r="A75" s="1194"/>
      <c r="B75" s="942"/>
      <c r="C75" s="942"/>
      <c r="D75" s="942"/>
      <c r="E75" s="1105"/>
      <c r="F75" s="1389"/>
      <c r="G75" s="933"/>
      <c r="H75" s="933"/>
      <c r="I75" s="933"/>
      <c r="J75" s="933"/>
      <c r="K75" s="933"/>
      <c r="L75" s="933"/>
      <c r="M75" s="933"/>
      <c r="N75" s="933"/>
      <c r="O75" s="933"/>
      <c r="P75" s="933"/>
      <c r="Q75" s="933"/>
      <c r="R75" s="933"/>
      <c r="S75" s="933"/>
      <c r="T75" s="933"/>
      <c r="U75" s="933"/>
      <c r="V75" s="933"/>
      <c r="W75" s="933"/>
      <c r="X75" s="933"/>
      <c r="Y75" s="933"/>
      <c r="Z75" s="933"/>
      <c r="AA75" s="933"/>
      <c r="AB75" s="933"/>
      <c r="AC75" s="933"/>
      <c r="AD75" s="933"/>
      <c r="AE75" s="933"/>
      <c r="AF75" s="933"/>
      <c r="AG75" s="933"/>
      <c r="AH75" s="933"/>
      <c r="AI75" s="933"/>
      <c r="AJ75" s="933"/>
      <c r="AK75" s="933"/>
      <c r="AL75" s="933"/>
      <c r="AM75" s="933"/>
      <c r="AN75" s="897"/>
      <c r="AO75" s="595"/>
    </row>
    <row r="76" spans="1:41" ht="12.75" customHeight="1">
      <c r="A76" s="1079"/>
      <c r="B76" s="1040"/>
      <c r="C76" s="1040"/>
      <c r="D76" s="1040"/>
      <c r="E76" s="1080"/>
      <c r="F76" s="1387"/>
      <c r="G76" s="1218"/>
      <c r="H76" s="1218"/>
      <c r="I76" s="1218"/>
      <c r="J76" s="1218"/>
      <c r="K76" s="1218"/>
      <c r="L76" s="1218"/>
      <c r="M76" s="1218"/>
      <c r="N76" s="1218"/>
      <c r="O76" s="1218"/>
      <c r="P76" s="1218"/>
      <c r="Q76" s="1218"/>
      <c r="R76" s="1218"/>
      <c r="S76" s="1218"/>
      <c r="T76" s="1218"/>
      <c r="U76" s="1218"/>
      <c r="V76" s="1218"/>
      <c r="W76" s="1218"/>
      <c r="X76" s="1218"/>
      <c r="Y76" s="1218"/>
      <c r="Z76" s="1218"/>
      <c r="AA76" s="1218"/>
      <c r="AB76" s="1218"/>
      <c r="AC76" s="1218"/>
      <c r="AD76" s="1218"/>
      <c r="AE76" s="1218"/>
      <c r="AF76" s="1218"/>
      <c r="AG76" s="1218"/>
      <c r="AH76" s="1218"/>
      <c r="AI76" s="1218"/>
      <c r="AJ76" s="1218"/>
      <c r="AK76" s="1218"/>
      <c r="AL76" s="1218"/>
      <c r="AM76" s="1218"/>
      <c r="AN76" s="1399"/>
      <c r="AO76" s="595"/>
    </row>
    <row r="77" spans="1:41" ht="12.75" customHeight="1">
      <c r="A77" s="869" t="s">
        <v>67</v>
      </c>
      <c r="B77" s="933"/>
      <c r="C77" s="933"/>
      <c r="D77" s="933"/>
      <c r="E77" s="1377"/>
      <c r="F77" s="595"/>
      <c r="G77" s="595" t="s">
        <v>68</v>
      </c>
      <c r="H77" s="595"/>
      <c r="I77" s="595"/>
      <c r="J77" s="933"/>
      <c r="K77" s="933"/>
      <c r="L77" s="933"/>
      <c r="M77" s="933"/>
      <c r="N77" s="595" t="s">
        <v>10</v>
      </c>
      <c r="O77" s="933"/>
      <c r="P77" s="933"/>
      <c r="Q77" s="595" t="s">
        <v>63</v>
      </c>
      <c r="R77" s="933"/>
      <c r="S77" s="933"/>
      <c r="T77" s="636" t="s">
        <v>64</v>
      </c>
      <c r="U77" s="636"/>
      <c r="V77" s="1366" t="s">
        <v>69</v>
      </c>
      <c r="W77" s="1367"/>
      <c r="X77" s="1367"/>
      <c r="Y77" s="1368"/>
      <c r="Z77" s="636"/>
      <c r="AA77" s="636"/>
      <c r="AB77" s="933"/>
      <c r="AC77" s="933"/>
      <c r="AD77" s="933"/>
      <c r="AE77" s="933"/>
      <c r="AF77" s="933" t="s">
        <v>10</v>
      </c>
      <c r="AG77" s="933"/>
      <c r="AH77" s="933"/>
      <c r="AI77" s="933" t="s">
        <v>63</v>
      </c>
      <c r="AJ77" s="933"/>
      <c r="AK77" s="933"/>
      <c r="AL77" s="933" t="s">
        <v>64</v>
      </c>
      <c r="AM77" s="636"/>
      <c r="AN77" s="218"/>
      <c r="AO77" s="595"/>
    </row>
    <row r="78" spans="1:41" ht="12.75" customHeight="1">
      <c r="A78" s="954"/>
      <c r="B78" s="955"/>
      <c r="C78" s="955"/>
      <c r="D78" s="955"/>
      <c r="E78" s="1378"/>
      <c r="F78" s="612"/>
      <c r="G78" s="612" t="s">
        <v>70</v>
      </c>
      <c r="H78" s="612"/>
      <c r="I78" s="612"/>
      <c r="J78" s="955"/>
      <c r="K78" s="955"/>
      <c r="L78" s="955"/>
      <c r="M78" s="955"/>
      <c r="N78" s="612" t="s">
        <v>10</v>
      </c>
      <c r="O78" s="955"/>
      <c r="P78" s="955"/>
      <c r="Q78" s="612" t="s">
        <v>63</v>
      </c>
      <c r="R78" s="955"/>
      <c r="S78" s="955"/>
      <c r="T78" s="638" t="s">
        <v>64</v>
      </c>
      <c r="U78" s="638"/>
      <c r="V78" s="1356"/>
      <c r="W78" s="955"/>
      <c r="X78" s="955"/>
      <c r="Y78" s="1378"/>
      <c r="Z78" s="638"/>
      <c r="AA78" s="638"/>
      <c r="AB78" s="955"/>
      <c r="AC78" s="955"/>
      <c r="AD78" s="955"/>
      <c r="AE78" s="955"/>
      <c r="AF78" s="955"/>
      <c r="AG78" s="955"/>
      <c r="AH78" s="955"/>
      <c r="AI78" s="955"/>
      <c r="AJ78" s="955"/>
      <c r="AK78" s="955"/>
      <c r="AL78" s="955"/>
      <c r="AM78" s="638"/>
      <c r="AN78" s="219"/>
      <c r="AO78" s="595"/>
    </row>
    <row r="79" spans="1:41" ht="12.75" customHeight="1">
      <c r="A79" s="595"/>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595"/>
    </row>
    <row r="80" spans="1:41" ht="12.75" customHeight="1">
      <c r="A80" s="1193" t="s">
        <v>58</v>
      </c>
      <c r="B80" s="939"/>
      <c r="C80" s="939"/>
      <c r="D80" s="939"/>
      <c r="E80" s="1351"/>
      <c r="F80" s="1402" t="s">
        <v>878</v>
      </c>
      <c r="G80" s="1403"/>
      <c r="H80" s="1403"/>
      <c r="I80" s="1403"/>
      <c r="J80" s="1403"/>
      <c r="K80" s="1403"/>
      <c r="L80" s="1403"/>
      <c r="M80" s="1403"/>
      <c r="N80" s="1403"/>
      <c r="O80" s="1403"/>
      <c r="P80" s="1404"/>
      <c r="Q80" s="1353" t="s">
        <v>60</v>
      </c>
      <c r="R80" s="1354"/>
      <c r="S80" s="1354"/>
      <c r="T80" s="1354"/>
      <c r="U80" s="1354"/>
      <c r="V80" s="1354"/>
      <c r="W80" s="1354"/>
      <c r="X80" s="1354"/>
      <c r="Y80" s="1354"/>
      <c r="Z80" s="1354"/>
      <c r="AA80" s="1354"/>
      <c r="AB80" s="1354"/>
      <c r="AC80" s="1390"/>
      <c r="AD80" s="1391" t="s">
        <v>862</v>
      </c>
      <c r="AE80" s="1392"/>
      <c r="AF80" s="1392"/>
      <c r="AG80" s="1392"/>
      <c r="AH80" s="1392"/>
      <c r="AI80" s="1392"/>
      <c r="AJ80" s="1392"/>
      <c r="AK80" s="1392"/>
      <c r="AL80" s="1392"/>
      <c r="AM80" s="1392"/>
      <c r="AN80" s="1393"/>
      <c r="AO80" s="595"/>
    </row>
    <row r="81" spans="1:41" ht="12.75" customHeight="1">
      <c r="A81" s="1194"/>
      <c r="B81" s="942"/>
      <c r="C81" s="942"/>
      <c r="D81" s="942"/>
      <c r="E81" s="1105"/>
      <c r="F81" s="1366"/>
      <c r="G81" s="1367"/>
      <c r="H81" s="1367"/>
      <c r="I81" s="1367"/>
      <c r="J81" s="1367"/>
      <c r="K81" s="1367"/>
      <c r="L81" s="1367"/>
      <c r="M81" s="1367"/>
      <c r="N81" s="1035" t="s">
        <v>61</v>
      </c>
      <c r="O81" s="1035"/>
      <c r="P81" s="1035"/>
      <c r="Q81" s="1034" t="s">
        <v>62</v>
      </c>
      <c r="R81" s="1035"/>
      <c r="S81" s="1035"/>
      <c r="T81" s="1035"/>
      <c r="U81" s="1035"/>
      <c r="V81" s="1035"/>
      <c r="W81" s="1035"/>
      <c r="X81" s="1367" t="s">
        <v>19</v>
      </c>
      <c r="Y81" s="1367"/>
      <c r="Z81" s="1367"/>
      <c r="AA81" s="1367"/>
      <c r="AB81" s="1367"/>
      <c r="AC81" s="1368" t="s">
        <v>18</v>
      </c>
      <c r="AD81" s="1366"/>
      <c r="AE81" s="1367"/>
      <c r="AF81" s="1367"/>
      <c r="AG81" s="1367"/>
      <c r="AH81" s="1367" t="s">
        <v>10</v>
      </c>
      <c r="AI81" s="1367"/>
      <c r="AJ81" s="1367"/>
      <c r="AK81" s="1367" t="s">
        <v>63</v>
      </c>
      <c r="AL81" s="1367"/>
      <c r="AM81" s="1367"/>
      <c r="AN81" s="1376" t="s">
        <v>64</v>
      </c>
      <c r="AO81" s="595"/>
    </row>
    <row r="82" spans="1:41" ht="12.75" customHeight="1">
      <c r="A82" s="1194"/>
      <c r="B82" s="942"/>
      <c r="C82" s="942"/>
      <c r="D82" s="942"/>
      <c r="E82" s="1105"/>
      <c r="F82" s="1389"/>
      <c r="G82" s="933"/>
      <c r="H82" s="933"/>
      <c r="I82" s="933"/>
      <c r="J82" s="933"/>
      <c r="K82" s="933"/>
      <c r="L82" s="933"/>
      <c r="M82" s="933"/>
      <c r="N82" s="942"/>
      <c r="O82" s="942"/>
      <c r="P82" s="942"/>
      <c r="Q82" s="1037"/>
      <c r="R82" s="942"/>
      <c r="S82" s="942"/>
      <c r="T82" s="942"/>
      <c r="U82" s="942"/>
      <c r="V82" s="942"/>
      <c r="W82" s="942"/>
      <c r="X82" s="933"/>
      <c r="Y82" s="933"/>
      <c r="Z82" s="933"/>
      <c r="AA82" s="933"/>
      <c r="AB82" s="933"/>
      <c r="AC82" s="1377"/>
      <c r="AD82" s="1389"/>
      <c r="AE82" s="933"/>
      <c r="AF82" s="933"/>
      <c r="AG82" s="933"/>
      <c r="AH82" s="933"/>
      <c r="AI82" s="933"/>
      <c r="AJ82" s="933"/>
      <c r="AK82" s="933"/>
      <c r="AL82" s="933"/>
      <c r="AM82" s="933"/>
      <c r="AN82" s="897"/>
      <c r="AO82" s="595"/>
    </row>
    <row r="83" spans="1:41" ht="12.75" customHeight="1">
      <c r="A83" s="1194"/>
      <c r="B83" s="942"/>
      <c r="C83" s="942"/>
      <c r="D83" s="942"/>
      <c r="E83" s="1105"/>
      <c r="F83" s="1366"/>
      <c r="G83" s="1367"/>
      <c r="H83" s="1367"/>
      <c r="I83" s="1367"/>
      <c r="J83" s="1367"/>
      <c r="K83" s="1367"/>
      <c r="L83" s="1367"/>
      <c r="M83" s="1367"/>
      <c r="N83" s="1035" t="s">
        <v>61</v>
      </c>
      <c r="O83" s="1035"/>
      <c r="P83" s="1035"/>
      <c r="Q83" s="1034" t="s">
        <v>62</v>
      </c>
      <c r="R83" s="1035"/>
      <c r="S83" s="1035"/>
      <c r="T83" s="1035"/>
      <c r="U83" s="1035"/>
      <c r="V83" s="1035"/>
      <c r="W83" s="1035"/>
      <c r="X83" s="1367" t="s">
        <v>19</v>
      </c>
      <c r="Y83" s="1367"/>
      <c r="Z83" s="1367"/>
      <c r="AA83" s="1367"/>
      <c r="AB83" s="1367"/>
      <c r="AC83" s="1368" t="s">
        <v>18</v>
      </c>
      <c r="AD83" s="1366"/>
      <c r="AE83" s="1367"/>
      <c r="AF83" s="1367"/>
      <c r="AG83" s="1367"/>
      <c r="AH83" s="1367" t="s">
        <v>10</v>
      </c>
      <c r="AI83" s="1367"/>
      <c r="AJ83" s="1367"/>
      <c r="AK83" s="1367" t="s">
        <v>63</v>
      </c>
      <c r="AL83" s="1367"/>
      <c r="AM83" s="1367"/>
      <c r="AN83" s="1376" t="s">
        <v>64</v>
      </c>
      <c r="AO83" s="595"/>
    </row>
    <row r="84" spans="1:41" ht="12.75" customHeight="1">
      <c r="A84" s="1195"/>
      <c r="B84" s="945"/>
      <c r="C84" s="945"/>
      <c r="D84" s="945"/>
      <c r="E84" s="1352"/>
      <c r="F84" s="1356"/>
      <c r="G84" s="955"/>
      <c r="H84" s="955"/>
      <c r="I84" s="955"/>
      <c r="J84" s="955"/>
      <c r="K84" s="955"/>
      <c r="L84" s="955"/>
      <c r="M84" s="955"/>
      <c r="N84" s="945"/>
      <c r="O84" s="945"/>
      <c r="P84" s="945"/>
      <c r="Q84" s="1342"/>
      <c r="R84" s="945"/>
      <c r="S84" s="945"/>
      <c r="T84" s="945"/>
      <c r="U84" s="945"/>
      <c r="V84" s="945"/>
      <c r="W84" s="945"/>
      <c r="X84" s="955"/>
      <c r="Y84" s="955"/>
      <c r="Z84" s="955"/>
      <c r="AA84" s="955"/>
      <c r="AB84" s="955"/>
      <c r="AC84" s="1378"/>
      <c r="AD84" s="1356"/>
      <c r="AE84" s="955"/>
      <c r="AF84" s="955"/>
      <c r="AG84" s="955"/>
      <c r="AH84" s="955"/>
      <c r="AI84" s="955"/>
      <c r="AJ84" s="955"/>
      <c r="AK84" s="955"/>
      <c r="AL84" s="955"/>
      <c r="AM84" s="955"/>
      <c r="AN84" s="956"/>
      <c r="AO84" s="595"/>
    </row>
    <row r="85" spans="1:41" ht="12.75" customHeight="1">
      <c r="A85" s="598"/>
      <c r="B85" s="598"/>
      <c r="C85" s="598"/>
      <c r="D85" s="598"/>
      <c r="E85" s="598"/>
      <c r="F85" s="596"/>
      <c r="G85" s="596"/>
      <c r="H85" s="596"/>
      <c r="I85" s="596"/>
      <c r="J85" s="596"/>
      <c r="K85" s="596"/>
      <c r="L85" s="596"/>
      <c r="M85" s="596"/>
      <c r="N85" s="598"/>
      <c r="O85" s="598"/>
      <c r="P85" s="598"/>
      <c r="Q85" s="598"/>
      <c r="R85" s="598"/>
      <c r="S85" s="598"/>
      <c r="T85" s="598"/>
      <c r="U85" s="598"/>
      <c r="V85" s="598"/>
      <c r="W85" s="598"/>
      <c r="X85" s="596"/>
      <c r="Y85" s="596"/>
      <c r="Z85" s="596"/>
      <c r="AA85" s="596"/>
      <c r="AB85" s="596"/>
      <c r="AC85" s="596"/>
      <c r="AD85" s="596"/>
      <c r="AE85" s="596"/>
      <c r="AF85" s="596"/>
      <c r="AG85" s="596"/>
      <c r="AH85" s="596"/>
      <c r="AI85" s="596"/>
      <c r="AJ85" s="596"/>
      <c r="AK85" s="596"/>
      <c r="AL85" s="596"/>
      <c r="AM85" s="596"/>
      <c r="AN85" s="596"/>
      <c r="AO85" s="595"/>
    </row>
    <row r="86" spans="1:41" ht="12.75" customHeight="1">
      <c r="A86" s="1357" t="s">
        <v>77</v>
      </c>
      <c r="B86" s="992"/>
      <c r="C86" s="992"/>
      <c r="D86" s="992"/>
      <c r="E86" s="992"/>
      <c r="F86" s="1360" t="s">
        <v>78</v>
      </c>
      <c r="G86" s="1360"/>
      <c r="H86" s="1360"/>
      <c r="I86" s="1360"/>
      <c r="J86" s="1360"/>
      <c r="K86" s="992" t="s">
        <v>79</v>
      </c>
      <c r="L86" s="992"/>
      <c r="M86" s="992"/>
      <c r="N86" s="992"/>
      <c r="O86" s="992"/>
      <c r="P86" s="992"/>
      <c r="Q86" s="992"/>
      <c r="R86" s="992"/>
      <c r="S86" s="992"/>
      <c r="T86" s="992"/>
      <c r="U86" s="992"/>
      <c r="V86" s="992" t="s">
        <v>80</v>
      </c>
      <c r="W86" s="992"/>
      <c r="X86" s="992"/>
      <c r="Y86" s="992"/>
      <c r="Z86" s="992"/>
      <c r="AA86" s="992"/>
      <c r="AB86" s="992"/>
      <c r="AC86" s="992"/>
      <c r="AD86" s="992"/>
      <c r="AE86" s="992"/>
      <c r="AF86" s="992" t="s">
        <v>81</v>
      </c>
      <c r="AG86" s="992"/>
      <c r="AH86" s="992"/>
      <c r="AI86" s="992"/>
      <c r="AJ86" s="992"/>
      <c r="AK86" s="992"/>
      <c r="AL86" s="992"/>
      <c r="AM86" s="992"/>
      <c r="AN86" s="1365"/>
      <c r="AO86" s="595"/>
    </row>
    <row r="87" spans="1:41" ht="12.75" customHeight="1">
      <c r="A87" s="1358"/>
      <c r="B87" s="994"/>
      <c r="C87" s="994"/>
      <c r="D87" s="994"/>
      <c r="E87" s="994"/>
      <c r="F87" s="1361"/>
      <c r="G87" s="1361"/>
      <c r="H87" s="1361"/>
      <c r="I87" s="1361"/>
      <c r="J87" s="1361"/>
      <c r="K87" s="1361" t="s">
        <v>879</v>
      </c>
      <c r="L87" s="994"/>
      <c r="M87" s="994"/>
      <c r="N87" s="994"/>
      <c r="O87" s="994"/>
      <c r="P87" s="994"/>
      <c r="Q87" s="994"/>
      <c r="R87" s="994"/>
      <c r="S87" s="994"/>
      <c r="T87" s="994"/>
      <c r="U87" s="994"/>
      <c r="V87" s="1361" t="s">
        <v>879</v>
      </c>
      <c r="W87" s="994"/>
      <c r="X87" s="994"/>
      <c r="Y87" s="994"/>
      <c r="Z87" s="994"/>
      <c r="AA87" s="994"/>
      <c r="AB87" s="994"/>
      <c r="AC87" s="994"/>
      <c r="AD87" s="994"/>
      <c r="AE87" s="994"/>
      <c r="AF87" s="1363" t="s">
        <v>879</v>
      </c>
      <c r="AG87" s="1336"/>
      <c r="AH87" s="1336"/>
      <c r="AI87" s="1336"/>
      <c r="AJ87" s="1336"/>
      <c r="AK87" s="1336"/>
      <c r="AL87" s="1336"/>
      <c r="AM87" s="1336"/>
      <c r="AN87" s="1344"/>
      <c r="AO87" s="595"/>
    </row>
    <row r="88" spans="1:41" ht="12.75" customHeight="1">
      <c r="A88" s="1358"/>
      <c r="B88" s="994"/>
      <c r="C88" s="994"/>
      <c r="D88" s="994"/>
      <c r="E88" s="994"/>
      <c r="F88" s="1361"/>
      <c r="G88" s="1361"/>
      <c r="H88" s="1361"/>
      <c r="I88" s="1361"/>
      <c r="J88" s="1361"/>
      <c r="K88" s="994"/>
      <c r="L88" s="994"/>
      <c r="M88" s="994"/>
      <c r="N88" s="994"/>
      <c r="O88" s="994"/>
      <c r="P88" s="994"/>
      <c r="Q88" s="994"/>
      <c r="R88" s="994"/>
      <c r="S88" s="994"/>
      <c r="T88" s="994"/>
      <c r="U88" s="994"/>
      <c r="V88" s="994"/>
      <c r="W88" s="994"/>
      <c r="X88" s="994"/>
      <c r="Y88" s="994"/>
      <c r="Z88" s="994"/>
      <c r="AA88" s="994"/>
      <c r="AB88" s="994"/>
      <c r="AC88" s="994"/>
      <c r="AD88" s="994"/>
      <c r="AE88" s="994"/>
      <c r="AF88" s="1336"/>
      <c r="AG88" s="1336"/>
      <c r="AH88" s="1336"/>
      <c r="AI88" s="1336"/>
      <c r="AJ88" s="1336"/>
      <c r="AK88" s="1336"/>
      <c r="AL88" s="1336"/>
      <c r="AM88" s="1336"/>
      <c r="AN88" s="1344"/>
      <c r="AO88" s="595"/>
    </row>
    <row r="89" spans="1:41" ht="12.75" customHeight="1">
      <c r="A89" s="1358"/>
      <c r="B89" s="994"/>
      <c r="C89" s="994"/>
      <c r="D89" s="994"/>
      <c r="E89" s="994"/>
      <c r="F89" s="1361" t="s">
        <v>82</v>
      </c>
      <c r="G89" s="1361"/>
      <c r="H89" s="1361"/>
      <c r="I89" s="1361"/>
      <c r="J89" s="1361"/>
      <c r="K89" s="1372" t="s">
        <v>84</v>
      </c>
      <c r="L89" s="1355"/>
      <c r="M89" s="1355"/>
      <c r="N89" s="1355"/>
      <c r="O89" s="1355"/>
      <c r="P89" s="1355"/>
      <c r="Q89" s="1355"/>
      <c r="R89" s="1355"/>
      <c r="S89" s="1355"/>
      <c r="T89" s="1355"/>
      <c r="U89" s="1405"/>
      <c r="V89" s="994" t="s">
        <v>79</v>
      </c>
      <c r="W89" s="994"/>
      <c r="X89" s="994"/>
      <c r="Y89" s="994"/>
      <c r="Z89" s="994"/>
      <c r="AA89" s="994"/>
      <c r="AB89" s="994"/>
      <c r="AC89" s="1336" t="s">
        <v>80</v>
      </c>
      <c r="AD89" s="1336"/>
      <c r="AE89" s="1336"/>
      <c r="AF89" s="1336"/>
      <c r="AG89" s="1336"/>
      <c r="AH89" s="1336"/>
      <c r="AI89" s="1336" t="s">
        <v>81</v>
      </c>
      <c r="AJ89" s="1336"/>
      <c r="AK89" s="1336"/>
      <c r="AL89" s="1336"/>
      <c r="AM89" s="1336"/>
      <c r="AN89" s="1344"/>
      <c r="AO89" s="595"/>
    </row>
    <row r="90" spans="1:41" ht="12.75" customHeight="1">
      <c r="A90" s="1359"/>
      <c r="B90" s="996"/>
      <c r="C90" s="996"/>
      <c r="D90" s="996"/>
      <c r="E90" s="996"/>
      <c r="F90" s="1362"/>
      <c r="G90" s="1362"/>
      <c r="H90" s="1362"/>
      <c r="I90" s="1362"/>
      <c r="J90" s="1362"/>
      <c r="K90" s="1369"/>
      <c r="L90" s="1370"/>
      <c r="M90" s="1370"/>
      <c r="N90" s="1370"/>
      <c r="O90" s="1370"/>
      <c r="P90" s="1370"/>
      <c r="Q90" s="1370"/>
      <c r="R90" s="1370"/>
      <c r="S90" s="1370"/>
      <c r="T90" s="1370"/>
      <c r="U90" s="1371"/>
      <c r="V90" s="996"/>
      <c r="W90" s="996"/>
      <c r="X90" s="996"/>
      <c r="Y90" s="996"/>
      <c r="Z90" s="996"/>
      <c r="AA90" s="996"/>
      <c r="AB90" s="996"/>
      <c r="AC90" s="1345"/>
      <c r="AD90" s="1345"/>
      <c r="AE90" s="1345"/>
      <c r="AF90" s="1345"/>
      <c r="AG90" s="1345"/>
      <c r="AH90" s="1345"/>
      <c r="AI90" s="1345"/>
      <c r="AJ90" s="1345"/>
      <c r="AK90" s="1345"/>
      <c r="AL90" s="1345"/>
      <c r="AM90" s="1345"/>
      <c r="AN90" s="1346"/>
      <c r="AO90" s="595"/>
    </row>
    <row r="91" spans="1:41" ht="12.75" customHeight="1">
      <c r="A91" s="636"/>
      <c r="B91" s="595"/>
      <c r="C91" s="595"/>
      <c r="D91" s="595"/>
      <c r="E91" s="595"/>
      <c r="F91" s="595"/>
      <c r="G91" s="595"/>
      <c r="H91" s="595"/>
      <c r="I91" s="595"/>
      <c r="J91" s="595"/>
      <c r="K91" s="595"/>
      <c r="L91" s="595"/>
      <c r="M91" s="595"/>
      <c r="N91" s="595"/>
      <c r="O91" s="595"/>
      <c r="P91" s="595"/>
      <c r="Q91" s="595"/>
      <c r="R91" s="595"/>
      <c r="S91" s="636"/>
      <c r="T91" s="636"/>
      <c r="U91" s="636"/>
      <c r="V91" s="636"/>
      <c r="W91" s="636"/>
      <c r="X91" s="636"/>
      <c r="Y91" s="636"/>
      <c r="Z91" s="636"/>
      <c r="AA91" s="636"/>
      <c r="AB91" s="636"/>
      <c r="AC91" s="636"/>
      <c r="AD91" s="636"/>
      <c r="AE91" s="636"/>
      <c r="AF91" s="636"/>
      <c r="AG91" s="636"/>
      <c r="AH91" s="636"/>
      <c r="AI91" s="636"/>
      <c r="AJ91" s="636"/>
      <c r="AK91" s="636"/>
      <c r="AL91" s="636"/>
      <c r="AM91" s="636"/>
      <c r="AN91" s="636"/>
      <c r="AO91" s="595"/>
    </row>
    <row r="92" spans="1:41" ht="12.75" customHeight="1">
      <c r="A92" s="1357" t="s">
        <v>880</v>
      </c>
      <c r="B92" s="1360"/>
      <c r="C92" s="1360"/>
      <c r="D92" s="1360"/>
      <c r="E92" s="1360"/>
      <c r="F92" s="1360"/>
      <c r="G92" s="1360"/>
      <c r="H92" s="1388"/>
      <c r="I92" s="952"/>
      <c r="J92" s="952"/>
      <c r="K92" s="952"/>
      <c r="L92" s="952"/>
      <c r="M92" s="952"/>
      <c r="N92" s="952"/>
      <c r="O92" s="952"/>
      <c r="P92" s="952"/>
      <c r="Q92" s="952"/>
      <c r="R92" s="952"/>
      <c r="S92" s="953"/>
      <c r="U92" s="1357" t="s">
        <v>881</v>
      </c>
      <c r="V92" s="1360"/>
      <c r="W92" s="1360"/>
      <c r="X92" s="1360"/>
      <c r="Y92" s="1360"/>
      <c r="Z92" s="1360"/>
      <c r="AA92" s="1360"/>
      <c r="AB92" s="1360"/>
      <c r="AC92" s="1360"/>
      <c r="AD92" s="1360"/>
      <c r="AE92" s="1360"/>
      <c r="AF92" s="1360"/>
      <c r="AG92" s="1360"/>
      <c r="AH92" s="1360"/>
      <c r="AI92" s="1360"/>
      <c r="AJ92" s="1360"/>
      <c r="AK92" s="1360"/>
      <c r="AL92" s="1360"/>
      <c r="AM92" s="1360"/>
      <c r="AN92" s="1409"/>
      <c r="AO92" s="595"/>
    </row>
    <row r="93" spans="1:41" ht="12.75" customHeight="1">
      <c r="A93" s="1406"/>
      <c r="B93" s="1361"/>
      <c r="C93" s="1361"/>
      <c r="D93" s="1361"/>
      <c r="E93" s="1361"/>
      <c r="F93" s="1361"/>
      <c r="G93" s="1361"/>
      <c r="H93" s="1387"/>
      <c r="I93" s="1218"/>
      <c r="J93" s="1218"/>
      <c r="K93" s="1218"/>
      <c r="L93" s="1218"/>
      <c r="M93" s="1218"/>
      <c r="N93" s="1218"/>
      <c r="O93" s="1218"/>
      <c r="P93" s="1218"/>
      <c r="Q93" s="1218"/>
      <c r="R93" s="1218"/>
      <c r="S93" s="1399"/>
      <c r="U93" s="1408"/>
      <c r="V93" s="1361"/>
      <c r="W93" s="1361"/>
      <c r="X93" s="1361"/>
      <c r="Y93" s="1361"/>
      <c r="Z93" s="1361"/>
      <c r="AA93" s="1361"/>
      <c r="AB93" s="1361"/>
      <c r="AC93" s="1361"/>
      <c r="AD93" s="1361"/>
      <c r="AE93" s="1361"/>
      <c r="AF93" s="1361"/>
      <c r="AG93" s="1361"/>
      <c r="AH93" s="1361"/>
      <c r="AI93" s="1361"/>
      <c r="AJ93" s="1361"/>
      <c r="AK93" s="1361"/>
      <c r="AL93" s="1361"/>
      <c r="AM93" s="1361"/>
      <c r="AN93" s="1410"/>
      <c r="AO93" s="595"/>
    </row>
    <row r="94" spans="1:41" ht="12.75" customHeight="1">
      <c r="A94" s="1411"/>
      <c r="B94" s="1361" t="s">
        <v>93</v>
      </c>
      <c r="C94" s="1361"/>
      <c r="D94" s="1361"/>
      <c r="E94" s="1361"/>
      <c r="F94" s="1361"/>
      <c r="G94" s="1361"/>
      <c r="H94" s="1366"/>
      <c r="I94" s="1367"/>
      <c r="J94" s="1367"/>
      <c r="K94" s="1367"/>
      <c r="L94" s="1367"/>
      <c r="M94" s="1367"/>
      <c r="N94" s="1367"/>
      <c r="O94" s="1367"/>
      <c r="P94" s="1367"/>
      <c r="Q94" s="1367"/>
      <c r="R94" s="1367"/>
      <c r="S94" s="1376"/>
      <c r="U94" s="1408" t="s">
        <v>882</v>
      </c>
      <c r="V94" s="1361"/>
      <c r="W94" s="1361"/>
      <c r="X94" s="1361"/>
      <c r="Y94" s="1361"/>
      <c r="Z94" s="1361"/>
      <c r="AA94" s="1361"/>
      <c r="AB94" s="1361"/>
      <c r="AC94" s="1361"/>
      <c r="AD94" s="1361"/>
      <c r="AE94" s="1361"/>
      <c r="AF94" s="1361"/>
      <c r="AG94" s="1361"/>
      <c r="AH94" s="1361"/>
      <c r="AI94" s="1361"/>
      <c r="AJ94" s="1361"/>
      <c r="AK94" s="1361"/>
      <c r="AL94" s="1361"/>
      <c r="AM94" s="1361"/>
      <c r="AN94" s="1410"/>
      <c r="AO94" s="595"/>
    </row>
    <row r="95" spans="1:41" ht="12.75" customHeight="1">
      <c r="A95" s="1408"/>
      <c r="B95" s="1361"/>
      <c r="C95" s="1361"/>
      <c r="D95" s="1361"/>
      <c r="E95" s="1361"/>
      <c r="F95" s="1361"/>
      <c r="G95" s="1361"/>
      <c r="H95" s="1387"/>
      <c r="I95" s="1218"/>
      <c r="J95" s="1218"/>
      <c r="K95" s="1218"/>
      <c r="L95" s="1218"/>
      <c r="M95" s="1218"/>
      <c r="N95" s="1218"/>
      <c r="O95" s="1218"/>
      <c r="P95" s="1218"/>
      <c r="Q95" s="1218"/>
      <c r="R95" s="1218"/>
      <c r="S95" s="1399"/>
      <c r="U95" s="1408"/>
      <c r="V95" s="1361"/>
      <c r="W95" s="1361"/>
      <c r="X95" s="1361"/>
      <c r="Y95" s="1361"/>
      <c r="Z95" s="1361"/>
      <c r="AA95" s="1361"/>
      <c r="AB95" s="1361"/>
      <c r="AC95" s="1361"/>
      <c r="AD95" s="1361"/>
      <c r="AE95" s="1361"/>
      <c r="AF95" s="1361"/>
      <c r="AG95" s="1361"/>
      <c r="AH95" s="1361"/>
      <c r="AI95" s="1361"/>
      <c r="AJ95" s="1361"/>
      <c r="AK95" s="1361"/>
      <c r="AL95" s="1361"/>
      <c r="AM95" s="1361"/>
      <c r="AN95" s="1410"/>
      <c r="AO95" s="595"/>
    </row>
    <row r="96" spans="1:41" ht="12.75" customHeight="1">
      <c r="A96" s="1408" t="s">
        <v>883</v>
      </c>
      <c r="B96" s="1361"/>
      <c r="C96" s="1361"/>
      <c r="D96" s="1361"/>
      <c r="E96" s="1361"/>
      <c r="F96" s="1361"/>
      <c r="G96" s="1361"/>
      <c r="H96" s="1034" t="s">
        <v>884</v>
      </c>
      <c r="I96" s="1035"/>
      <c r="J96" s="1035"/>
      <c r="K96" s="1035"/>
      <c r="L96" s="1367"/>
      <c r="M96" s="1367"/>
      <c r="N96" s="1367"/>
      <c r="O96" s="1367"/>
      <c r="P96" s="1367"/>
      <c r="Q96" s="1367"/>
      <c r="R96" s="1367"/>
      <c r="S96" s="1376"/>
      <c r="U96" s="1408" t="s">
        <v>885</v>
      </c>
      <c r="V96" s="1361"/>
      <c r="W96" s="1361"/>
      <c r="X96" s="1361"/>
      <c r="Y96" s="1361"/>
      <c r="Z96" s="1361"/>
      <c r="AA96" s="1361"/>
      <c r="AB96" s="1361"/>
      <c r="AC96" s="1361"/>
      <c r="AD96" s="1361"/>
      <c r="AE96" s="1361"/>
      <c r="AF96" s="1361"/>
      <c r="AG96" s="1361"/>
      <c r="AH96" s="1361"/>
      <c r="AI96" s="1361"/>
      <c r="AJ96" s="1361"/>
      <c r="AK96" s="1361"/>
      <c r="AL96" s="1361"/>
      <c r="AM96" s="1361"/>
      <c r="AN96" s="1410"/>
      <c r="AO96" s="595"/>
    </row>
    <row r="97" spans="1:41" ht="12.75" customHeight="1">
      <c r="A97" s="1406"/>
      <c r="B97" s="1361"/>
      <c r="C97" s="1361"/>
      <c r="D97" s="1361"/>
      <c r="E97" s="1361"/>
      <c r="F97" s="1361"/>
      <c r="G97" s="1361"/>
      <c r="H97" s="1039"/>
      <c r="I97" s="1040"/>
      <c r="J97" s="1040"/>
      <c r="K97" s="1040"/>
      <c r="L97" s="1218"/>
      <c r="M97" s="1218"/>
      <c r="N97" s="1218"/>
      <c r="O97" s="1218"/>
      <c r="P97" s="1218"/>
      <c r="Q97" s="1218"/>
      <c r="R97" s="1218"/>
      <c r="S97" s="1399"/>
      <c r="U97" s="1408"/>
      <c r="V97" s="1361"/>
      <c r="W97" s="1361"/>
      <c r="X97" s="1361"/>
      <c r="Y97" s="1361"/>
      <c r="Z97" s="1361"/>
      <c r="AA97" s="1361"/>
      <c r="AB97" s="1361"/>
      <c r="AC97" s="1361"/>
      <c r="AD97" s="1361"/>
      <c r="AE97" s="1361"/>
      <c r="AF97" s="1361"/>
      <c r="AG97" s="1361"/>
      <c r="AH97" s="1361"/>
      <c r="AI97" s="1361"/>
      <c r="AJ97" s="1361"/>
      <c r="AK97" s="1361"/>
      <c r="AL97" s="1361"/>
      <c r="AM97" s="1361"/>
      <c r="AN97" s="1410"/>
      <c r="AO97" s="595"/>
    </row>
    <row r="98" spans="1:41" ht="12.75" customHeight="1">
      <c r="A98" s="1411"/>
      <c r="B98" s="1361" t="s">
        <v>96</v>
      </c>
      <c r="C98" s="1361"/>
      <c r="D98" s="1361"/>
      <c r="E98" s="1361"/>
      <c r="F98" s="1361"/>
      <c r="G98" s="1361"/>
      <c r="H98" s="1034"/>
      <c r="I98" s="1035"/>
      <c r="J98" s="1035"/>
      <c r="K98" s="1035"/>
      <c r="L98" s="1035"/>
      <c r="M98" s="1035"/>
      <c r="N98" s="1035"/>
      <c r="O98" s="1035"/>
      <c r="P98" s="1035"/>
      <c r="Q98" s="1035"/>
      <c r="R98" s="1035"/>
      <c r="S98" s="1418"/>
      <c r="U98" s="1408" t="s">
        <v>886</v>
      </c>
      <c r="V98" s="1361"/>
      <c r="W98" s="1361"/>
      <c r="X98" s="1361"/>
      <c r="Y98" s="1361"/>
      <c r="Z98" s="1361"/>
      <c r="AA98" s="1361"/>
      <c r="AB98" s="1361"/>
      <c r="AC98" s="1361"/>
      <c r="AD98" s="1361"/>
      <c r="AE98" s="1361"/>
      <c r="AF98" s="1361"/>
      <c r="AG98" s="1361"/>
      <c r="AH98" s="1361"/>
      <c r="AI98" s="1361"/>
      <c r="AJ98" s="1361"/>
      <c r="AK98" s="1361"/>
      <c r="AL98" s="1361"/>
      <c r="AM98" s="1361"/>
      <c r="AN98" s="1410"/>
      <c r="AO98" s="595"/>
    </row>
    <row r="99" spans="1:41" ht="12.75" customHeight="1">
      <c r="A99" s="1416"/>
      <c r="B99" s="1362"/>
      <c r="C99" s="1362"/>
      <c r="D99" s="1362"/>
      <c r="E99" s="1362"/>
      <c r="F99" s="1362"/>
      <c r="G99" s="1362"/>
      <c r="H99" s="1342"/>
      <c r="I99" s="945"/>
      <c r="J99" s="945"/>
      <c r="K99" s="945"/>
      <c r="L99" s="945"/>
      <c r="M99" s="945"/>
      <c r="N99" s="945"/>
      <c r="O99" s="945"/>
      <c r="P99" s="945"/>
      <c r="Q99" s="945"/>
      <c r="R99" s="945"/>
      <c r="S99" s="946"/>
      <c r="U99" s="1406"/>
      <c r="V99" s="1361"/>
      <c r="W99" s="1361"/>
      <c r="X99" s="1361"/>
      <c r="Y99" s="1361"/>
      <c r="Z99" s="1361"/>
      <c r="AA99" s="1361"/>
      <c r="AB99" s="1361"/>
      <c r="AC99" s="1361"/>
      <c r="AD99" s="1361"/>
      <c r="AE99" s="1361"/>
      <c r="AF99" s="1361"/>
      <c r="AG99" s="1361"/>
      <c r="AH99" s="1361"/>
      <c r="AI99" s="1361"/>
      <c r="AJ99" s="1361"/>
      <c r="AK99" s="1361"/>
      <c r="AL99" s="1361"/>
      <c r="AM99" s="1361"/>
      <c r="AN99" s="1410"/>
      <c r="AO99" s="595"/>
    </row>
    <row r="100" spans="1:41" ht="12.75" customHeight="1">
      <c r="A100" s="636"/>
      <c r="B100" s="636"/>
      <c r="C100" s="636"/>
      <c r="D100" s="636"/>
      <c r="E100" s="636"/>
      <c r="F100" s="636"/>
      <c r="G100" s="636"/>
      <c r="H100" s="636"/>
      <c r="I100" s="636"/>
      <c r="J100" s="636"/>
      <c r="K100" s="636"/>
      <c r="L100" s="636"/>
      <c r="M100" s="636"/>
      <c r="N100" s="636"/>
      <c r="O100" s="636"/>
      <c r="P100" s="636"/>
      <c r="Q100" s="636"/>
      <c r="R100" s="636"/>
      <c r="S100" s="636"/>
      <c r="T100" s="636"/>
      <c r="U100" s="1411"/>
      <c r="V100" s="1361" t="s">
        <v>887</v>
      </c>
      <c r="W100" s="1361"/>
      <c r="X100" s="1361"/>
      <c r="Y100" s="1361"/>
      <c r="Z100" s="1361"/>
      <c r="AA100" s="1361"/>
      <c r="AB100" s="1361"/>
      <c r="AC100" s="1361"/>
      <c r="AD100" s="1361"/>
      <c r="AE100" s="1361"/>
      <c r="AF100" s="1361"/>
      <c r="AG100" s="1361"/>
      <c r="AH100" s="1361"/>
      <c r="AI100" s="1361"/>
      <c r="AJ100" s="1361"/>
      <c r="AK100" s="1361"/>
      <c r="AL100" s="1361"/>
      <c r="AM100" s="1361"/>
      <c r="AN100" s="1410"/>
      <c r="AO100" s="595"/>
    </row>
    <row r="101" spans="1:41" ht="5.25" customHeight="1">
      <c r="A101" s="605"/>
      <c r="B101" s="605"/>
      <c r="C101" s="605"/>
      <c r="D101" s="605"/>
      <c r="E101" s="605"/>
      <c r="F101" s="595"/>
      <c r="G101" s="595"/>
      <c r="H101" s="595"/>
      <c r="I101" s="595"/>
      <c r="J101" s="595"/>
      <c r="K101" s="595"/>
      <c r="L101" s="595"/>
      <c r="M101" s="595"/>
      <c r="N101" s="595"/>
      <c r="O101" s="595"/>
      <c r="P101" s="595"/>
      <c r="Q101" s="595"/>
      <c r="R101" s="595"/>
      <c r="S101" s="595"/>
      <c r="T101" s="595"/>
      <c r="U101" s="1408"/>
      <c r="V101" s="1361"/>
      <c r="W101" s="1361"/>
      <c r="X101" s="1361"/>
      <c r="Y101" s="1361"/>
      <c r="Z101" s="1361"/>
      <c r="AA101" s="1361"/>
      <c r="AB101" s="1361"/>
      <c r="AC101" s="1361"/>
      <c r="AD101" s="1361"/>
      <c r="AE101" s="1361"/>
      <c r="AF101" s="1361"/>
      <c r="AG101" s="1361"/>
      <c r="AH101" s="1361"/>
      <c r="AI101" s="1361"/>
      <c r="AJ101" s="1361"/>
      <c r="AK101" s="1361"/>
      <c r="AL101" s="1361"/>
      <c r="AM101" s="1361"/>
      <c r="AN101" s="1410"/>
      <c r="AO101" s="595"/>
    </row>
    <row r="102" spans="1:41" ht="12.75" customHeight="1">
      <c r="A102" s="605"/>
      <c r="B102" s="605"/>
      <c r="C102" s="605"/>
      <c r="D102" s="605"/>
      <c r="E102" s="605"/>
      <c r="F102" s="595"/>
      <c r="G102" s="595"/>
      <c r="H102" s="595"/>
      <c r="I102" s="595"/>
      <c r="J102" s="595"/>
      <c r="K102" s="595"/>
      <c r="L102" s="595"/>
      <c r="M102" s="595"/>
      <c r="N102" s="595"/>
      <c r="O102" s="595"/>
      <c r="P102" s="595"/>
      <c r="Q102" s="595"/>
      <c r="R102" s="595"/>
      <c r="S102" s="595"/>
      <c r="T102" s="595"/>
      <c r="U102" s="1408"/>
      <c r="V102" s="1361" t="s">
        <v>888</v>
      </c>
      <c r="W102" s="1361"/>
      <c r="X102" s="1361"/>
      <c r="Y102" s="1361"/>
      <c r="Z102" s="1361"/>
      <c r="AA102" s="1361"/>
      <c r="AB102" s="1361"/>
      <c r="AC102" s="1361"/>
      <c r="AD102" s="1361"/>
      <c r="AE102" s="1361"/>
      <c r="AF102" s="1361"/>
      <c r="AG102" s="1361"/>
      <c r="AH102" s="1361"/>
      <c r="AI102" s="1361"/>
      <c r="AJ102" s="1361"/>
      <c r="AK102" s="1361"/>
      <c r="AL102" s="1361"/>
      <c r="AM102" s="1361"/>
      <c r="AN102" s="1410"/>
      <c r="AO102" s="595"/>
    </row>
    <row r="103" spans="1:41" ht="12.75" customHeight="1">
      <c r="A103" s="605"/>
      <c r="B103" s="605"/>
      <c r="C103" s="605"/>
      <c r="D103" s="605"/>
      <c r="E103" s="605"/>
      <c r="F103" s="595"/>
      <c r="G103" s="595"/>
      <c r="H103" s="595"/>
      <c r="I103" s="595"/>
      <c r="J103" s="595"/>
      <c r="K103" s="595"/>
      <c r="L103" s="595"/>
      <c r="M103" s="595"/>
      <c r="N103" s="595"/>
      <c r="O103" s="595"/>
      <c r="P103" s="595"/>
      <c r="Q103" s="595"/>
      <c r="R103" s="595"/>
      <c r="S103" s="595"/>
      <c r="T103" s="595"/>
      <c r="U103" s="1416"/>
      <c r="V103" s="1362"/>
      <c r="W103" s="1362"/>
      <c r="X103" s="1362"/>
      <c r="Y103" s="1362"/>
      <c r="Z103" s="1362"/>
      <c r="AA103" s="1362"/>
      <c r="AB103" s="1362"/>
      <c r="AC103" s="1362"/>
      <c r="AD103" s="1362"/>
      <c r="AE103" s="1362"/>
      <c r="AF103" s="1362"/>
      <c r="AG103" s="1362"/>
      <c r="AH103" s="1362"/>
      <c r="AI103" s="1362"/>
      <c r="AJ103" s="1362"/>
      <c r="AK103" s="1362"/>
      <c r="AL103" s="1362"/>
      <c r="AM103" s="1362"/>
      <c r="AN103" s="1417"/>
      <c r="AO103" s="595"/>
    </row>
    <row r="104" spans="1:41" ht="12.75" customHeight="1">
      <c r="A104" s="605"/>
      <c r="B104" s="605"/>
      <c r="C104" s="605"/>
      <c r="D104" s="605"/>
      <c r="E104" s="605"/>
      <c r="F104" s="595"/>
      <c r="G104" s="595"/>
      <c r="H104" s="595"/>
      <c r="I104" s="595"/>
      <c r="J104" s="595"/>
      <c r="K104" s="595"/>
      <c r="L104" s="595"/>
      <c r="M104" s="595"/>
      <c r="N104" s="595"/>
      <c r="O104" s="595"/>
      <c r="P104" s="595"/>
      <c r="Q104" s="595"/>
      <c r="R104" s="595"/>
      <c r="S104" s="595"/>
      <c r="T104" s="595"/>
      <c r="U104" s="598"/>
      <c r="V104" s="598"/>
      <c r="W104" s="598"/>
      <c r="X104" s="598"/>
      <c r="Y104" s="598"/>
      <c r="Z104" s="598"/>
      <c r="AA104" s="598"/>
      <c r="AB104" s="598"/>
      <c r="AC104" s="598"/>
      <c r="AD104" s="598"/>
      <c r="AE104" s="598"/>
      <c r="AF104" s="598"/>
      <c r="AG104" s="598"/>
      <c r="AH104" s="598"/>
      <c r="AI104" s="598"/>
      <c r="AJ104" s="598"/>
      <c r="AK104" s="598"/>
      <c r="AL104" s="598"/>
      <c r="AM104" s="598"/>
      <c r="AN104" s="598"/>
      <c r="AO104" s="595"/>
    </row>
    <row r="105" spans="1:41" ht="12.75" customHeight="1">
      <c r="A105" s="1379" t="s">
        <v>866</v>
      </c>
      <c r="B105" s="1271"/>
      <c r="C105" s="1271"/>
      <c r="D105" s="1271"/>
      <c r="E105" s="1271"/>
      <c r="F105" s="1271"/>
      <c r="G105" s="1271"/>
      <c r="H105" s="1271"/>
      <c r="I105" s="1340" t="s">
        <v>867</v>
      </c>
      <c r="J105" s="1190"/>
      <c r="K105" s="1190"/>
      <c r="L105" s="1190"/>
      <c r="M105" s="1190"/>
      <c r="N105" s="1321" t="s">
        <v>868</v>
      </c>
      <c r="O105" s="1321"/>
      <c r="P105" s="1321"/>
      <c r="Q105" s="1321"/>
      <c r="R105" s="1321"/>
      <c r="S105" s="1321"/>
      <c r="T105" s="1321"/>
      <c r="U105" s="1321"/>
      <c r="V105" s="1341" t="s">
        <v>867</v>
      </c>
      <c r="W105" s="939"/>
      <c r="X105" s="939"/>
      <c r="Y105" s="939"/>
      <c r="Z105" s="940"/>
      <c r="AA105" s="1320" t="s">
        <v>869</v>
      </c>
      <c r="AB105" s="1321"/>
      <c r="AC105" s="1321"/>
      <c r="AD105" s="1321"/>
      <c r="AE105" s="1321"/>
      <c r="AF105" s="1321"/>
      <c r="AG105" s="1321"/>
      <c r="AH105" s="1321"/>
      <c r="AI105" s="1321"/>
      <c r="AJ105" s="1340" t="s">
        <v>867</v>
      </c>
      <c r="AK105" s="1190"/>
      <c r="AL105" s="1190"/>
      <c r="AM105" s="1190"/>
      <c r="AN105" s="1190"/>
      <c r="AO105" s="595"/>
    </row>
    <row r="106" spans="1:41" ht="12.75" customHeight="1">
      <c r="A106" s="1441"/>
      <c r="B106" s="1265"/>
      <c r="C106" s="1265"/>
      <c r="D106" s="1265"/>
      <c r="E106" s="1265"/>
      <c r="F106" s="1265"/>
      <c r="G106" s="1265"/>
      <c r="H106" s="1265"/>
      <c r="I106" s="1340"/>
      <c r="J106" s="1190"/>
      <c r="K106" s="1190"/>
      <c r="L106" s="1190"/>
      <c r="M106" s="1190"/>
      <c r="N106" s="1324"/>
      <c r="O106" s="1324"/>
      <c r="P106" s="1324"/>
      <c r="Q106" s="1324"/>
      <c r="R106" s="1324"/>
      <c r="S106" s="1324"/>
      <c r="T106" s="1324"/>
      <c r="U106" s="1324"/>
      <c r="V106" s="1342"/>
      <c r="W106" s="945"/>
      <c r="X106" s="945"/>
      <c r="Y106" s="945"/>
      <c r="Z106" s="946"/>
      <c r="AA106" s="1323"/>
      <c r="AB106" s="1324"/>
      <c r="AC106" s="1324"/>
      <c r="AD106" s="1324"/>
      <c r="AE106" s="1324"/>
      <c r="AF106" s="1324"/>
      <c r="AG106" s="1324"/>
      <c r="AH106" s="1324"/>
      <c r="AI106" s="1324"/>
      <c r="AJ106" s="1340"/>
      <c r="AK106" s="1190"/>
      <c r="AL106" s="1190"/>
      <c r="AM106" s="1190"/>
      <c r="AN106" s="1190"/>
      <c r="AO106" s="595"/>
    </row>
    <row r="107" spans="1:41" ht="12.75" customHeight="1">
      <c r="A107" s="651"/>
      <c r="B107" s="651"/>
      <c r="C107" s="651"/>
      <c r="D107" s="651"/>
      <c r="E107" s="651"/>
      <c r="F107" s="651"/>
      <c r="G107" s="651"/>
      <c r="H107" s="651"/>
      <c r="I107" s="651"/>
      <c r="J107" s="651"/>
      <c r="K107" s="651"/>
      <c r="L107" s="651"/>
      <c r="M107" s="651"/>
      <c r="N107" s="651"/>
      <c r="O107" s="651"/>
      <c r="P107" s="651"/>
      <c r="Q107" s="651"/>
      <c r="R107" s="651"/>
      <c r="S107" s="651"/>
      <c r="T107" s="651"/>
      <c r="U107" s="651"/>
      <c r="V107" s="651"/>
      <c r="W107" s="651"/>
      <c r="X107" s="651"/>
      <c r="Y107" s="651"/>
      <c r="Z107" s="651"/>
      <c r="AA107" s="651"/>
      <c r="AB107" s="651"/>
      <c r="AC107" s="651"/>
      <c r="AD107" s="651"/>
      <c r="AE107" s="651"/>
      <c r="AF107" s="651"/>
      <c r="AG107" s="651"/>
      <c r="AH107" s="651"/>
      <c r="AI107" s="651"/>
      <c r="AJ107" s="651"/>
      <c r="AK107" s="651"/>
      <c r="AL107" s="651"/>
      <c r="AM107" s="651"/>
      <c r="AN107" s="651"/>
      <c r="AO107" s="595"/>
    </row>
    <row r="108" spans="1:41" ht="12.75" customHeight="1">
      <c r="A108" s="937" t="s">
        <v>889</v>
      </c>
      <c r="B108" s="1412"/>
      <c r="C108" s="1412"/>
      <c r="D108" s="1412"/>
      <c r="E108" s="1412"/>
      <c r="F108" s="1412"/>
      <c r="G108" s="1412"/>
      <c r="H108" s="1412"/>
      <c r="I108" s="1412"/>
      <c r="J108" s="1412"/>
      <c r="K108" s="1412"/>
      <c r="L108" s="1412"/>
      <c r="M108" s="1412"/>
      <c r="N108" s="1412"/>
      <c r="O108" s="1412"/>
      <c r="P108" s="1412"/>
      <c r="Q108" s="1412"/>
      <c r="R108" s="1412"/>
      <c r="S108" s="1412"/>
      <c r="T108" s="1412"/>
      <c r="U108" s="1412"/>
      <c r="V108" s="1412"/>
      <c r="W108" s="1412"/>
      <c r="X108" s="1412"/>
      <c r="Y108" s="1412"/>
      <c r="Z108" s="1412"/>
      <c r="AA108" s="1412"/>
      <c r="AB108" s="1412"/>
      <c r="AC108" s="1412"/>
      <c r="AD108" s="1412"/>
      <c r="AE108" s="1412"/>
      <c r="AF108" s="1412"/>
      <c r="AG108" s="1412"/>
      <c r="AH108" s="1412"/>
      <c r="AI108" s="1412"/>
      <c r="AJ108" s="1412"/>
      <c r="AK108" s="1412"/>
      <c r="AL108" s="1412"/>
      <c r="AM108" s="1412"/>
      <c r="AN108" s="1412"/>
      <c r="AO108" s="595"/>
    </row>
    <row r="109" spans="1:41" ht="12.75" customHeight="1">
      <c r="A109" s="605"/>
      <c r="B109" s="605"/>
      <c r="C109" s="605"/>
      <c r="D109" s="605"/>
      <c r="E109" s="605"/>
      <c r="F109" s="595"/>
      <c r="G109" s="595"/>
      <c r="H109" s="595"/>
      <c r="I109" s="595"/>
      <c r="J109" s="595"/>
      <c r="K109" s="595"/>
      <c r="L109" s="595"/>
      <c r="M109" s="595"/>
      <c r="N109" s="595"/>
      <c r="O109" s="595"/>
      <c r="P109" s="595"/>
      <c r="Q109" s="595"/>
      <c r="R109" s="595"/>
      <c r="S109" s="595"/>
      <c r="T109" s="595"/>
      <c r="U109" s="598"/>
      <c r="V109" s="598"/>
      <c r="W109" s="598"/>
      <c r="X109" s="598"/>
      <c r="Y109" s="598"/>
      <c r="Z109" s="598"/>
      <c r="AA109" s="598"/>
      <c r="AB109" s="598"/>
      <c r="AC109" s="598"/>
      <c r="AD109" s="598"/>
      <c r="AE109" s="598"/>
      <c r="AF109" s="598"/>
      <c r="AG109" s="598"/>
      <c r="AH109" s="598"/>
      <c r="AI109" s="598"/>
      <c r="AJ109" s="598"/>
      <c r="AK109" s="598"/>
      <c r="AL109" s="598"/>
      <c r="AM109" s="598"/>
      <c r="AN109" s="598"/>
      <c r="AO109" s="595"/>
    </row>
    <row r="110" spans="1:41" ht="12.75" customHeight="1">
      <c r="A110" s="1415" t="s">
        <v>890</v>
      </c>
      <c r="B110" s="1415"/>
      <c r="C110" s="1415"/>
      <c r="D110" s="1415"/>
      <c r="E110" s="1415"/>
      <c r="F110" s="1415"/>
      <c r="G110" s="1415"/>
      <c r="H110" s="1415"/>
      <c r="I110" s="1415"/>
      <c r="J110" s="1415"/>
      <c r="K110" s="1415"/>
      <c r="L110" s="1415"/>
      <c r="M110" s="1415"/>
      <c r="N110" s="1415"/>
      <c r="O110" s="1415"/>
      <c r="P110" s="1415"/>
      <c r="Q110" s="1415"/>
      <c r="R110" s="1415"/>
      <c r="S110" s="1415"/>
      <c r="T110" s="1415"/>
      <c r="U110" s="1415"/>
      <c r="V110" s="1415"/>
      <c r="W110" s="1415"/>
      <c r="X110" s="1415"/>
      <c r="Y110" s="1415"/>
      <c r="Z110" s="1415"/>
      <c r="AA110" s="1415"/>
      <c r="AB110" s="1415"/>
      <c r="AC110" s="1415"/>
      <c r="AD110" s="1415"/>
      <c r="AE110" s="1415"/>
      <c r="AF110" s="1415"/>
      <c r="AG110" s="1415"/>
      <c r="AH110" s="1415"/>
      <c r="AI110" s="1415"/>
      <c r="AJ110" s="1415"/>
      <c r="AK110" s="1415"/>
      <c r="AL110" s="1415"/>
      <c r="AM110" s="1415"/>
      <c r="AN110" s="1415"/>
      <c r="AO110" s="595"/>
    </row>
    <row r="111" spans="1:41" ht="12.75" customHeight="1">
      <c r="A111" s="1415"/>
      <c r="B111" s="1415"/>
      <c r="C111" s="1415"/>
      <c r="D111" s="1415"/>
      <c r="E111" s="1415"/>
      <c r="F111" s="1415"/>
      <c r="G111" s="1415"/>
      <c r="H111" s="1415"/>
      <c r="I111" s="1415"/>
      <c r="J111" s="1415"/>
      <c r="K111" s="1415"/>
      <c r="L111" s="1415"/>
      <c r="M111" s="1415"/>
      <c r="N111" s="1415"/>
      <c r="O111" s="1415"/>
      <c r="P111" s="1415"/>
      <c r="Q111" s="1415"/>
      <c r="R111" s="1415"/>
      <c r="S111" s="1415"/>
      <c r="T111" s="1415"/>
      <c r="U111" s="1415"/>
      <c r="V111" s="1415"/>
      <c r="W111" s="1415"/>
      <c r="X111" s="1415"/>
      <c r="Y111" s="1415"/>
      <c r="Z111" s="1415"/>
      <c r="AA111" s="1415"/>
      <c r="AB111" s="1415"/>
      <c r="AC111" s="1415"/>
      <c r="AD111" s="1415"/>
      <c r="AE111" s="1415"/>
      <c r="AF111" s="1415"/>
      <c r="AG111" s="1415"/>
      <c r="AH111" s="1415"/>
      <c r="AI111" s="1415"/>
      <c r="AJ111" s="1415"/>
      <c r="AK111" s="1415"/>
      <c r="AL111" s="1415"/>
      <c r="AM111" s="1415"/>
      <c r="AN111" s="1415"/>
      <c r="AO111" s="595"/>
    </row>
    <row r="112" spans="1:41" ht="12.75" customHeight="1">
      <c r="A112" s="1415"/>
      <c r="B112" s="1415"/>
      <c r="C112" s="1415"/>
      <c r="D112" s="1415"/>
      <c r="E112" s="1415"/>
      <c r="F112" s="1415"/>
      <c r="G112" s="1415"/>
      <c r="H112" s="1415"/>
      <c r="I112" s="1415"/>
      <c r="J112" s="1415"/>
      <c r="K112" s="1415"/>
      <c r="L112" s="1415"/>
      <c r="M112" s="1415"/>
      <c r="N112" s="1415"/>
      <c r="O112" s="1415"/>
      <c r="P112" s="1415"/>
      <c r="Q112" s="1415"/>
      <c r="R112" s="1415"/>
      <c r="S112" s="1415"/>
      <c r="T112" s="1415"/>
      <c r="U112" s="1415"/>
      <c r="V112" s="1415"/>
      <c r="W112" s="1415"/>
      <c r="X112" s="1415"/>
      <c r="Y112" s="1415"/>
      <c r="Z112" s="1415"/>
      <c r="AA112" s="1415"/>
      <c r="AB112" s="1415"/>
      <c r="AC112" s="1415"/>
      <c r="AD112" s="1415"/>
      <c r="AE112" s="1415"/>
      <c r="AF112" s="1415"/>
      <c r="AG112" s="1415"/>
      <c r="AH112" s="1415"/>
      <c r="AI112" s="1415"/>
      <c r="AJ112" s="1415"/>
      <c r="AK112" s="1415"/>
      <c r="AL112" s="1415"/>
      <c r="AM112" s="1415"/>
      <c r="AN112" s="1415"/>
      <c r="AO112" s="595"/>
    </row>
    <row r="113" spans="1:41" ht="12.75" customHeight="1">
      <c r="A113" s="1415"/>
      <c r="B113" s="1415"/>
      <c r="C113" s="1415"/>
      <c r="D113" s="1415"/>
      <c r="E113" s="1415"/>
      <c r="F113" s="1415"/>
      <c r="G113" s="1415"/>
      <c r="H113" s="1415"/>
      <c r="I113" s="1415"/>
      <c r="J113" s="1415"/>
      <c r="K113" s="1415"/>
      <c r="L113" s="1415"/>
      <c r="M113" s="1415"/>
      <c r="N113" s="1415"/>
      <c r="O113" s="1415"/>
      <c r="P113" s="1415"/>
      <c r="Q113" s="1415"/>
      <c r="R113" s="1415"/>
      <c r="S113" s="1415"/>
      <c r="T113" s="1415"/>
      <c r="U113" s="1415"/>
      <c r="V113" s="1415"/>
      <c r="W113" s="1415"/>
      <c r="X113" s="1415"/>
      <c r="Y113" s="1415"/>
      <c r="Z113" s="1415"/>
      <c r="AA113" s="1415"/>
      <c r="AB113" s="1415"/>
      <c r="AC113" s="1415"/>
      <c r="AD113" s="1415"/>
      <c r="AE113" s="1415"/>
      <c r="AF113" s="1415"/>
      <c r="AG113" s="1415"/>
      <c r="AH113" s="1415"/>
      <c r="AI113" s="1415"/>
      <c r="AJ113" s="1415"/>
      <c r="AK113" s="1415"/>
      <c r="AL113" s="1415"/>
      <c r="AM113" s="1415"/>
      <c r="AN113" s="1415"/>
      <c r="AO113" s="595"/>
    </row>
    <row r="114" spans="1:41" ht="5.25" customHeight="1">
      <c r="A114" s="1415"/>
      <c r="B114" s="1415"/>
      <c r="C114" s="1415"/>
      <c r="D114" s="1415"/>
      <c r="E114" s="1415"/>
      <c r="F114" s="1415"/>
      <c r="G114" s="1415"/>
      <c r="H114" s="1415"/>
      <c r="I114" s="1415"/>
      <c r="J114" s="1415"/>
      <c r="K114" s="1415"/>
      <c r="L114" s="1415"/>
      <c r="M114" s="1415"/>
      <c r="N114" s="1415"/>
      <c r="O114" s="1415"/>
      <c r="P114" s="1415"/>
      <c r="Q114" s="1415"/>
      <c r="R114" s="1415"/>
      <c r="S114" s="1415"/>
      <c r="T114" s="1415"/>
      <c r="U114" s="1415"/>
      <c r="V114" s="1415"/>
      <c r="W114" s="1415"/>
      <c r="X114" s="1415"/>
      <c r="Y114" s="1415"/>
      <c r="Z114" s="1415"/>
      <c r="AA114" s="1415"/>
      <c r="AB114" s="1415"/>
      <c r="AC114" s="1415"/>
      <c r="AD114" s="1415"/>
      <c r="AE114" s="1415"/>
      <c r="AF114" s="1415"/>
      <c r="AG114" s="1415"/>
      <c r="AH114" s="1415"/>
      <c r="AI114" s="1415"/>
      <c r="AJ114" s="1415"/>
      <c r="AK114" s="1415"/>
      <c r="AL114" s="1415"/>
      <c r="AM114" s="1415"/>
      <c r="AN114" s="1415"/>
      <c r="AO114" s="595"/>
    </row>
    <row r="115" spans="1:41" ht="12.75" customHeight="1">
      <c r="A115" s="1415"/>
      <c r="B115" s="1415"/>
      <c r="C115" s="1415"/>
      <c r="D115" s="1415"/>
      <c r="E115" s="1415"/>
      <c r="F115" s="1415"/>
      <c r="G115" s="1415"/>
      <c r="H115" s="1415"/>
      <c r="I115" s="1415"/>
      <c r="J115" s="1415"/>
      <c r="K115" s="1415"/>
      <c r="L115" s="1415"/>
      <c r="M115" s="1415"/>
      <c r="N115" s="1415"/>
      <c r="O115" s="1415"/>
      <c r="P115" s="1415"/>
      <c r="Q115" s="1415"/>
      <c r="R115" s="1415"/>
      <c r="S115" s="1415"/>
      <c r="T115" s="1415"/>
      <c r="U115" s="1415"/>
      <c r="V115" s="1415"/>
      <c r="W115" s="1415"/>
      <c r="X115" s="1415"/>
      <c r="Y115" s="1415"/>
      <c r="Z115" s="1415"/>
      <c r="AA115" s="1415"/>
      <c r="AB115" s="1415"/>
      <c r="AC115" s="1415"/>
      <c r="AD115" s="1415"/>
      <c r="AE115" s="1415"/>
      <c r="AF115" s="1415"/>
      <c r="AG115" s="1415"/>
      <c r="AH115" s="1415"/>
      <c r="AI115" s="1415"/>
      <c r="AJ115" s="1415"/>
      <c r="AK115" s="1415"/>
      <c r="AL115" s="1415"/>
      <c r="AM115" s="1415"/>
      <c r="AN115" s="1415"/>
      <c r="AO115" s="595"/>
    </row>
    <row r="116" spans="1:41" ht="12.75" customHeight="1">
      <c r="A116" s="1415"/>
      <c r="B116" s="1415"/>
      <c r="C116" s="1415"/>
      <c r="D116" s="1415"/>
      <c r="E116" s="1415"/>
      <c r="F116" s="1415"/>
      <c r="G116" s="1415"/>
      <c r="H116" s="1415"/>
      <c r="I116" s="1415"/>
      <c r="J116" s="1415"/>
      <c r="K116" s="1415"/>
      <c r="L116" s="1415"/>
      <c r="M116" s="1415"/>
      <c r="N116" s="1415"/>
      <c r="O116" s="1415"/>
      <c r="P116" s="1415"/>
      <c r="Q116" s="1415"/>
      <c r="R116" s="1415"/>
      <c r="S116" s="1415"/>
      <c r="T116" s="1415"/>
      <c r="U116" s="1415"/>
      <c r="V116" s="1415"/>
      <c r="W116" s="1415"/>
      <c r="X116" s="1415"/>
      <c r="Y116" s="1415"/>
      <c r="Z116" s="1415"/>
      <c r="AA116" s="1415"/>
      <c r="AB116" s="1415"/>
      <c r="AC116" s="1415"/>
      <c r="AD116" s="1415"/>
      <c r="AE116" s="1415"/>
      <c r="AF116" s="1415"/>
      <c r="AG116" s="1415"/>
      <c r="AH116" s="1415"/>
      <c r="AI116" s="1415"/>
      <c r="AJ116" s="1415"/>
      <c r="AK116" s="1415"/>
      <c r="AL116" s="1415"/>
      <c r="AM116" s="1415"/>
      <c r="AN116" s="1415"/>
      <c r="AO116" s="595"/>
    </row>
    <row r="117" spans="1:41" ht="5.25" customHeight="1">
      <c r="A117" s="1415"/>
      <c r="B117" s="1415"/>
      <c r="C117" s="1415"/>
      <c r="D117" s="1415"/>
      <c r="E117" s="1415"/>
      <c r="F117" s="1415"/>
      <c r="G117" s="1415"/>
      <c r="H117" s="1415"/>
      <c r="I117" s="1415"/>
      <c r="J117" s="1415"/>
      <c r="K117" s="1415"/>
      <c r="L117" s="1415"/>
      <c r="M117" s="1415"/>
      <c r="N117" s="1415"/>
      <c r="O117" s="1415"/>
      <c r="P117" s="1415"/>
      <c r="Q117" s="1415"/>
      <c r="R117" s="1415"/>
      <c r="S117" s="1415"/>
      <c r="T117" s="1415"/>
      <c r="U117" s="1415"/>
      <c r="V117" s="1415"/>
      <c r="W117" s="1415"/>
      <c r="X117" s="1415"/>
      <c r="Y117" s="1415"/>
      <c r="Z117" s="1415"/>
      <c r="AA117" s="1415"/>
      <c r="AB117" s="1415"/>
      <c r="AC117" s="1415"/>
      <c r="AD117" s="1415"/>
      <c r="AE117" s="1415"/>
      <c r="AF117" s="1415"/>
      <c r="AG117" s="1415"/>
      <c r="AH117" s="1415"/>
      <c r="AI117" s="1415"/>
      <c r="AJ117" s="1415"/>
      <c r="AK117" s="1415"/>
      <c r="AL117" s="1415"/>
      <c r="AM117" s="1415"/>
      <c r="AN117" s="1415"/>
      <c r="AO117" s="595"/>
    </row>
    <row r="118" spans="1:41" ht="12.75" customHeight="1">
      <c r="A118" s="1415"/>
      <c r="B118" s="1415"/>
      <c r="C118" s="1415"/>
      <c r="D118" s="1415"/>
      <c r="E118" s="1415"/>
      <c r="F118" s="1415"/>
      <c r="G118" s="1415"/>
      <c r="H118" s="1415"/>
      <c r="I118" s="1415"/>
      <c r="J118" s="1415"/>
      <c r="K118" s="1415"/>
      <c r="L118" s="1415"/>
      <c r="M118" s="1415"/>
      <c r="N118" s="1415"/>
      <c r="O118" s="1415"/>
      <c r="P118" s="1415"/>
      <c r="Q118" s="1415"/>
      <c r="R118" s="1415"/>
      <c r="S118" s="1415"/>
      <c r="T118" s="1415"/>
      <c r="U118" s="1415"/>
      <c r="V118" s="1415"/>
      <c r="W118" s="1415"/>
      <c r="X118" s="1415"/>
      <c r="Y118" s="1415"/>
      <c r="Z118" s="1415"/>
      <c r="AA118" s="1415"/>
      <c r="AB118" s="1415"/>
      <c r="AC118" s="1415"/>
      <c r="AD118" s="1415"/>
      <c r="AE118" s="1415"/>
      <c r="AF118" s="1415"/>
      <c r="AG118" s="1415"/>
      <c r="AH118" s="1415"/>
      <c r="AI118" s="1415"/>
      <c r="AJ118" s="1415"/>
      <c r="AK118" s="1415"/>
      <c r="AL118" s="1415"/>
      <c r="AM118" s="1415"/>
      <c r="AN118" s="1415"/>
      <c r="AO118" s="595"/>
    </row>
    <row r="119" spans="1:41" ht="5.25" customHeight="1">
      <c r="A119" s="1415"/>
      <c r="B119" s="1415"/>
      <c r="C119" s="1415"/>
      <c r="D119" s="1415"/>
      <c r="E119" s="1415"/>
      <c r="F119" s="1415"/>
      <c r="G119" s="1415"/>
      <c r="H119" s="1415"/>
      <c r="I119" s="1415"/>
      <c r="J119" s="1415"/>
      <c r="K119" s="1415"/>
      <c r="L119" s="1415"/>
      <c r="M119" s="1415"/>
      <c r="N119" s="1415"/>
      <c r="O119" s="1415"/>
      <c r="P119" s="1415"/>
      <c r="Q119" s="1415"/>
      <c r="R119" s="1415"/>
      <c r="S119" s="1415"/>
      <c r="T119" s="1415"/>
      <c r="U119" s="1415"/>
      <c r="V119" s="1415"/>
      <c r="W119" s="1415"/>
      <c r="X119" s="1415"/>
      <c r="Y119" s="1415"/>
      <c r="Z119" s="1415"/>
      <c r="AA119" s="1415"/>
      <c r="AB119" s="1415"/>
      <c r="AC119" s="1415"/>
      <c r="AD119" s="1415"/>
      <c r="AE119" s="1415"/>
      <c r="AF119" s="1415"/>
      <c r="AG119" s="1415"/>
      <c r="AH119" s="1415"/>
      <c r="AI119" s="1415"/>
      <c r="AJ119" s="1415"/>
      <c r="AK119" s="1415"/>
      <c r="AL119" s="1415"/>
      <c r="AM119" s="1415"/>
      <c r="AN119" s="1415"/>
      <c r="AO119" s="595"/>
    </row>
    <row r="120" spans="1:41" ht="12.75" customHeight="1">
      <c r="A120" s="1415"/>
      <c r="B120" s="1415"/>
      <c r="C120" s="1415"/>
      <c r="D120" s="1415"/>
      <c r="E120" s="1415"/>
      <c r="F120" s="1415"/>
      <c r="G120" s="1415"/>
      <c r="H120" s="1415"/>
      <c r="I120" s="1415"/>
      <c r="J120" s="1415"/>
      <c r="K120" s="1415"/>
      <c r="L120" s="1415"/>
      <c r="M120" s="1415"/>
      <c r="N120" s="1415"/>
      <c r="O120" s="1415"/>
      <c r="P120" s="1415"/>
      <c r="Q120" s="1415"/>
      <c r="R120" s="1415"/>
      <c r="S120" s="1415"/>
      <c r="T120" s="1415"/>
      <c r="U120" s="1415"/>
      <c r="V120" s="1415"/>
      <c r="W120" s="1415"/>
      <c r="X120" s="1415"/>
      <c r="Y120" s="1415"/>
      <c r="Z120" s="1415"/>
      <c r="AA120" s="1415"/>
      <c r="AB120" s="1415"/>
      <c r="AC120" s="1415"/>
      <c r="AD120" s="1415"/>
      <c r="AE120" s="1415"/>
      <c r="AF120" s="1415"/>
      <c r="AG120" s="1415"/>
      <c r="AH120" s="1415"/>
      <c r="AI120" s="1415"/>
      <c r="AJ120" s="1415"/>
      <c r="AK120" s="1415"/>
      <c r="AL120" s="1415"/>
      <c r="AM120" s="1415"/>
      <c r="AN120" s="1415"/>
      <c r="AO120" s="595"/>
    </row>
    <row r="121" spans="1:41" ht="12.75" customHeight="1">
      <c r="A121" s="1415"/>
      <c r="B121" s="1415"/>
      <c r="C121" s="1415"/>
      <c r="D121" s="1415"/>
      <c r="E121" s="1415"/>
      <c r="F121" s="1415"/>
      <c r="G121" s="1415"/>
      <c r="H121" s="1415"/>
      <c r="I121" s="1415"/>
      <c r="J121" s="1415"/>
      <c r="K121" s="1415"/>
      <c r="L121" s="1415"/>
      <c r="M121" s="1415"/>
      <c r="N121" s="1415"/>
      <c r="O121" s="1415"/>
      <c r="P121" s="1415"/>
      <c r="Q121" s="1415"/>
      <c r="R121" s="1415"/>
      <c r="S121" s="1415"/>
      <c r="T121" s="1415"/>
      <c r="U121" s="1415"/>
      <c r="V121" s="1415"/>
      <c r="W121" s="1415"/>
      <c r="X121" s="1415"/>
      <c r="Y121" s="1415"/>
      <c r="Z121" s="1415"/>
      <c r="AA121" s="1415"/>
      <c r="AB121" s="1415"/>
      <c r="AC121" s="1415"/>
      <c r="AD121" s="1415"/>
      <c r="AE121" s="1415"/>
      <c r="AF121" s="1415"/>
      <c r="AG121" s="1415"/>
      <c r="AH121" s="1415"/>
      <c r="AI121" s="1415"/>
      <c r="AJ121" s="1415"/>
      <c r="AK121" s="1415"/>
      <c r="AL121" s="1415"/>
      <c r="AM121" s="1415"/>
      <c r="AN121" s="1415"/>
      <c r="AO121" s="595"/>
    </row>
    <row r="122" spans="1:41" ht="12.75" customHeight="1">
      <c r="A122" s="1415"/>
      <c r="B122" s="1415"/>
      <c r="C122" s="1415"/>
      <c r="D122" s="1415"/>
      <c r="E122" s="1415"/>
      <c r="F122" s="1415"/>
      <c r="G122" s="1415"/>
      <c r="H122" s="1415"/>
      <c r="I122" s="1415"/>
      <c r="J122" s="1415"/>
      <c r="K122" s="1415"/>
      <c r="L122" s="1415"/>
      <c r="M122" s="1415"/>
      <c r="N122" s="1415"/>
      <c r="O122" s="1415"/>
      <c r="P122" s="1415"/>
      <c r="Q122" s="1415"/>
      <c r="R122" s="1415"/>
      <c r="S122" s="1415"/>
      <c r="T122" s="1415"/>
      <c r="U122" s="1415"/>
      <c r="V122" s="1415"/>
      <c r="W122" s="1415"/>
      <c r="X122" s="1415"/>
      <c r="Y122" s="1415"/>
      <c r="Z122" s="1415"/>
      <c r="AA122" s="1415"/>
      <c r="AB122" s="1415"/>
      <c r="AC122" s="1415"/>
      <c r="AD122" s="1415"/>
      <c r="AE122" s="1415"/>
      <c r="AF122" s="1415"/>
      <c r="AG122" s="1415"/>
      <c r="AH122" s="1415"/>
      <c r="AI122" s="1415"/>
      <c r="AJ122" s="1415"/>
      <c r="AK122" s="1415"/>
      <c r="AL122" s="1415"/>
      <c r="AM122" s="1415"/>
      <c r="AN122" s="1415"/>
      <c r="AO122" s="595"/>
    </row>
    <row r="123" spans="1:41" ht="12.75" customHeight="1">
      <c r="A123" s="1415"/>
      <c r="B123" s="1415"/>
      <c r="C123" s="1415"/>
      <c r="D123" s="1415"/>
      <c r="E123" s="1415"/>
      <c r="F123" s="1415"/>
      <c r="G123" s="1415"/>
      <c r="H123" s="1415"/>
      <c r="I123" s="1415"/>
      <c r="J123" s="1415"/>
      <c r="K123" s="1415"/>
      <c r="L123" s="1415"/>
      <c r="M123" s="1415"/>
      <c r="N123" s="1415"/>
      <c r="O123" s="1415"/>
      <c r="P123" s="1415"/>
      <c r="Q123" s="1415"/>
      <c r="R123" s="1415"/>
      <c r="S123" s="1415"/>
      <c r="T123" s="1415"/>
      <c r="U123" s="1415"/>
      <c r="V123" s="1415"/>
      <c r="W123" s="1415"/>
      <c r="X123" s="1415"/>
      <c r="Y123" s="1415"/>
      <c r="Z123" s="1415"/>
      <c r="AA123" s="1415"/>
      <c r="AB123" s="1415"/>
      <c r="AC123" s="1415"/>
      <c r="AD123" s="1415"/>
      <c r="AE123" s="1415"/>
      <c r="AF123" s="1415"/>
      <c r="AG123" s="1415"/>
      <c r="AH123" s="1415"/>
      <c r="AI123" s="1415"/>
      <c r="AJ123" s="1415"/>
      <c r="AK123" s="1415"/>
      <c r="AL123" s="1415"/>
      <c r="AM123" s="1415"/>
      <c r="AN123" s="1415"/>
      <c r="AO123" s="595"/>
    </row>
    <row r="124" spans="1:41" ht="12.75" customHeight="1">
      <c r="A124" s="1415"/>
      <c r="B124" s="1415"/>
      <c r="C124" s="1415"/>
      <c r="D124" s="1415"/>
      <c r="E124" s="1415"/>
      <c r="F124" s="1415"/>
      <c r="G124" s="1415"/>
      <c r="H124" s="1415"/>
      <c r="I124" s="1415"/>
      <c r="J124" s="1415"/>
      <c r="K124" s="1415"/>
      <c r="L124" s="1415"/>
      <c r="M124" s="1415"/>
      <c r="N124" s="1415"/>
      <c r="O124" s="1415"/>
      <c r="P124" s="1415"/>
      <c r="Q124" s="1415"/>
      <c r="R124" s="1415"/>
      <c r="S124" s="1415"/>
      <c r="T124" s="1415"/>
      <c r="U124" s="1415"/>
      <c r="V124" s="1415"/>
      <c r="W124" s="1415"/>
      <c r="X124" s="1415"/>
      <c r="Y124" s="1415"/>
      <c r="Z124" s="1415"/>
      <c r="AA124" s="1415"/>
      <c r="AB124" s="1415"/>
      <c r="AC124" s="1415"/>
      <c r="AD124" s="1415"/>
      <c r="AE124" s="1415"/>
      <c r="AF124" s="1415"/>
      <c r="AG124" s="1415"/>
      <c r="AH124" s="1415"/>
      <c r="AI124" s="1415"/>
      <c r="AJ124" s="1415"/>
      <c r="AK124" s="1415"/>
      <c r="AL124" s="1415"/>
      <c r="AM124" s="1415"/>
      <c r="AN124" s="1415"/>
      <c r="AO124" s="595"/>
    </row>
    <row r="125" spans="1:41" ht="12.75" customHeight="1">
      <c r="A125" s="1415"/>
      <c r="B125" s="1415"/>
      <c r="C125" s="1415"/>
      <c r="D125" s="1415"/>
      <c r="E125" s="1415"/>
      <c r="F125" s="1415"/>
      <c r="G125" s="1415"/>
      <c r="H125" s="1415"/>
      <c r="I125" s="1415"/>
      <c r="J125" s="1415"/>
      <c r="K125" s="1415"/>
      <c r="L125" s="1415"/>
      <c r="M125" s="1415"/>
      <c r="N125" s="1415"/>
      <c r="O125" s="1415"/>
      <c r="P125" s="1415"/>
      <c r="Q125" s="1415"/>
      <c r="R125" s="1415"/>
      <c r="S125" s="1415"/>
      <c r="T125" s="1415"/>
      <c r="U125" s="1415"/>
      <c r="V125" s="1415"/>
      <c r="W125" s="1415"/>
      <c r="X125" s="1415"/>
      <c r="Y125" s="1415"/>
      <c r="Z125" s="1415"/>
      <c r="AA125" s="1415"/>
      <c r="AB125" s="1415"/>
      <c r="AC125" s="1415"/>
      <c r="AD125" s="1415"/>
      <c r="AE125" s="1415"/>
      <c r="AF125" s="1415"/>
      <c r="AG125" s="1415"/>
      <c r="AH125" s="1415"/>
      <c r="AI125" s="1415"/>
      <c r="AJ125" s="1415"/>
      <c r="AK125" s="1415"/>
      <c r="AL125" s="1415"/>
      <c r="AM125" s="1415"/>
      <c r="AN125" s="1415"/>
      <c r="AO125" s="595"/>
    </row>
    <row r="126" spans="1:41" ht="12.75" customHeight="1">
      <c r="A126" s="1415"/>
      <c r="B126" s="1415"/>
      <c r="C126" s="1415"/>
      <c r="D126" s="1415"/>
      <c r="E126" s="1415"/>
      <c r="F126" s="1415"/>
      <c r="G126" s="1415"/>
      <c r="H126" s="1415"/>
      <c r="I126" s="1415"/>
      <c r="J126" s="1415"/>
      <c r="K126" s="1415"/>
      <c r="L126" s="1415"/>
      <c r="M126" s="1415"/>
      <c r="N126" s="1415"/>
      <c r="O126" s="1415"/>
      <c r="P126" s="1415"/>
      <c r="Q126" s="1415"/>
      <c r="R126" s="1415"/>
      <c r="S126" s="1415"/>
      <c r="T126" s="1415"/>
      <c r="U126" s="1415"/>
      <c r="V126" s="1415"/>
      <c r="W126" s="1415"/>
      <c r="X126" s="1415"/>
      <c r="Y126" s="1415"/>
      <c r="Z126" s="1415"/>
      <c r="AA126" s="1415"/>
      <c r="AB126" s="1415"/>
      <c r="AC126" s="1415"/>
      <c r="AD126" s="1415"/>
      <c r="AE126" s="1415"/>
      <c r="AF126" s="1415"/>
      <c r="AG126" s="1415"/>
      <c r="AH126" s="1415"/>
      <c r="AI126" s="1415"/>
      <c r="AJ126" s="1415"/>
      <c r="AK126" s="1415"/>
      <c r="AL126" s="1415"/>
      <c r="AM126" s="1415"/>
      <c r="AN126" s="1415"/>
      <c r="AO126" s="595"/>
    </row>
    <row r="127" spans="1:41" ht="12.75" customHeight="1">
      <c r="A127" s="1415"/>
      <c r="B127" s="1415"/>
      <c r="C127" s="1415"/>
      <c r="D127" s="1415"/>
      <c r="E127" s="1415"/>
      <c r="F127" s="1415"/>
      <c r="G127" s="1415"/>
      <c r="H127" s="1415"/>
      <c r="I127" s="1415"/>
      <c r="J127" s="1415"/>
      <c r="K127" s="1415"/>
      <c r="L127" s="1415"/>
      <c r="M127" s="1415"/>
      <c r="N127" s="1415"/>
      <c r="O127" s="1415"/>
      <c r="P127" s="1415"/>
      <c r="Q127" s="1415"/>
      <c r="R127" s="1415"/>
      <c r="S127" s="1415"/>
      <c r="T127" s="1415"/>
      <c r="U127" s="1415"/>
      <c r="V127" s="1415"/>
      <c r="W127" s="1415"/>
      <c r="X127" s="1415"/>
      <c r="Y127" s="1415"/>
      <c r="Z127" s="1415"/>
      <c r="AA127" s="1415"/>
      <c r="AB127" s="1415"/>
      <c r="AC127" s="1415"/>
      <c r="AD127" s="1415"/>
      <c r="AE127" s="1415"/>
      <c r="AF127" s="1415"/>
      <c r="AG127" s="1415"/>
      <c r="AH127" s="1415"/>
      <c r="AI127" s="1415"/>
      <c r="AJ127" s="1415"/>
      <c r="AK127" s="1415"/>
      <c r="AL127" s="1415"/>
      <c r="AM127" s="1415"/>
      <c r="AN127" s="1415"/>
      <c r="AO127" s="595"/>
    </row>
    <row r="128" spans="1:41" ht="12.75" customHeight="1">
      <c r="A128" s="1415"/>
      <c r="B128" s="1415"/>
      <c r="C128" s="1415"/>
      <c r="D128" s="1415"/>
      <c r="E128" s="1415"/>
      <c r="F128" s="1415"/>
      <c r="G128" s="1415"/>
      <c r="H128" s="1415"/>
      <c r="I128" s="1415"/>
      <c r="J128" s="1415"/>
      <c r="K128" s="1415"/>
      <c r="L128" s="1415"/>
      <c r="M128" s="1415"/>
      <c r="N128" s="1415"/>
      <c r="O128" s="1415"/>
      <c r="P128" s="1415"/>
      <c r="Q128" s="1415"/>
      <c r="R128" s="1415"/>
      <c r="S128" s="1415"/>
      <c r="T128" s="1415"/>
      <c r="U128" s="1415"/>
      <c r="V128" s="1415"/>
      <c r="W128" s="1415"/>
      <c r="X128" s="1415"/>
      <c r="Y128" s="1415"/>
      <c r="Z128" s="1415"/>
      <c r="AA128" s="1415"/>
      <c r="AB128" s="1415"/>
      <c r="AC128" s="1415"/>
      <c r="AD128" s="1415"/>
      <c r="AE128" s="1415"/>
      <c r="AF128" s="1415"/>
      <c r="AG128" s="1415"/>
      <c r="AH128" s="1415"/>
      <c r="AI128" s="1415"/>
      <c r="AJ128" s="1415"/>
      <c r="AK128" s="1415"/>
      <c r="AL128" s="1415"/>
      <c r="AM128" s="1415"/>
      <c r="AN128" s="1415"/>
      <c r="AO128" s="595"/>
    </row>
    <row r="129" spans="1:41" ht="12.75" customHeight="1">
      <c r="A129" s="1415"/>
      <c r="B129" s="1415"/>
      <c r="C129" s="1415"/>
      <c r="D129" s="1415"/>
      <c r="E129" s="1415"/>
      <c r="F129" s="1415"/>
      <c r="G129" s="1415"/>
      <c r="H129" s="1415"/>
      <c r="I129" s="1415"/>
      <c r="J129" s="1415"/>
      <c r="K129" s="1415"/>
      <c r="L129" s="1415"/>
      <c r="M129" s="1415"/>
      <c r="N129" s="1415"/>
      <c r="O129" s="1415"/>
      <c r="P129" s="1415"/>
      <c r="Q129" s="1415"/>
      <c r="R129" s="1415"/>
      <c r="S129" s="1415"/>
      <c r="T129" s="1415"/>
      <c r="U129" s="1415"/>
      <c r="V129" s="1415"/>
      <c r="W129" s="1415"/>
      <c r="X129" s="1415"/>
      <c r="Y129" s="1415"/>
      <c r="Z129" s="1415"/>
      <c r="AA129" s="1415"/>
      <c r="AB129" s="1415"/>
      <c r="AC129" s="1415"/>
      <c r="AD129" s="1415"/>
      <c r="AE129" s="1415"/>
      <c r="AF129" s="1415"/>
      <c r="AG129" s="1415"/>
      <c r="AH129" s="1415"/>
      <c r="AI129" s="1415"/>
      <c r="AJ129" s="1415"/>
      <c r="AK129" s="1415"/>
      <c r="AL129" s="1415"/>
      <c r="AM129" s="1415"/>
      <c r="AN129" s="1415"/>
      <c r="AO129" s="595"/>
    </row>
    <row r="130" spans="1:41" ht="12.75" customHeight="1">
      <c r="A130" s="595"/>
      <c r="B130" s="595"/>
      <c r="C130" s="595"/>
      <c r="D130" s="595"/>
      <c r="E130" s="595"/>
      <c r="F130" s="595"/>
      <c r="G130" s="595"/>
      <c r="H130" s="595"/>
      <c r="I130" s="595"/>
      <c r="J130" s="595"/>
      <c r="K130" s="595"/>
      <c r="L130" s="595"/>
      <c r="M130" s="595"/>
      <c r="N130" s="595"/>
      <c r="O130" s="595"/>
      <c r="P130" s="595"/>
      <c r="Q130" s="595"/>
      <c r="R130" s="595"/>
      <c r="S130" s="595"/>
      <c r="T130" s="595"/>
      <c r="U130" s="595"/>
      <c r="V130" s="595"/>
      <c r="W130" s="595"/>
      <c r="X130" s="595"/>
      <c r="Y130" s="595"/>
      <c r="Z130" s="595"/>
      <c r="AA130" s="595"/>
      <c r="AB130" s="595"/>
      <c r="AC130" s="595"/>
      <c r="AD130" s="595"/>
      <c r="AE130" s="595"/>
      <c r="AF130" s="595"/>
      <c r="AG130" s="595"/>
      <c r="AH130" s="595"/>
      <c r="AI130" s="595"/>
      <c r="AJ130" s="595"/>
      <c r="AK130" s="595"/>
      <c r="AL130" s="595"/>
      <c r="AM130" s="595"/>
      <c r="AN130" s="595"/>
      <c r="AO130" s="595"/>
    </row>
    <row r="131" spans="1:41" ht="12.75" customHeight="1">
      <c r="A131" s="595"/>
      <c r="B131" s="595"/>
      <c r="C131" s="595"/>
      <c r="D131" s="595"/>
      <c r="E131" s="595"/>
      <c r="F131" s="595"/>
      <c r="G131" s="595"/>
      <c r="H131" s="595"/>
      <c r="I131" s="595"/>
      <c r="J131" s="595"/>
      <c r="K131" s="595"/>
      <c r="L131" s="595"/>
      <c r="M131" s="595"/>
      <c r="N131" s="595"/>
      <c r="O131" s="595"/>
      <c r="P131" s="595"/>
      <c r="Q131" s="595"/>
      <c r="R131" s="595"/>
      <c r="S131" s="595"/>
      <c r="T131" s="595"/>
      <c r="U131" s="595"/>
      <c r="V131" s="595"/>
      <c r="W131" s="595"/>
      <c r="X131" s="595"/>
      <c r="Y131" s="595"/>
      <c r="Z131" s="595"/>
      <c r="AA131" s="595"/>
      <c r="AB131" s="595"/>
      <c r="AC131" s="595"/>
      <c r="AD131" s="595"/>
      <c r="AE131" s="595"/>
      <c r="AF131" s="595"/>
      <c r="AG131" s="595"/>
      <c r="AH131" s="595"/>
      <c r="AI131" s="595"/>
      <c r="AJ131" s="595"/>
      <c r="AK131" s="595"/>
      <c r="AL131" s="595"/>
      <c r="AM131" s="595"/>
      <c r="AN131" s="595"/>
      <c r="AO131" s="595"/>
    </row>
    <row r="132" spans="1:41" ht="12.75" customHeight="1">
      <c r="A132" s="595"/>
      <c r="B132" s="595"/>
      <c r="C132" s="595"/>
      <c r="D132" s="595"/>
      <c r="E132" s="595"/>
      <c r="F132" s="595"/>
      <c r="G132" s="595"/>
      <c r="H132" s="595"/>
      <c r="I132" s="595"/>
      <c r="J132" s="595"/>
      <c r="K132" s="595"/>
      <c r="L132" s="595"/>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595"/>
      <c r="AK132" s="595"/>
      <c r="AL132" s="595"/>
      <c r="AM132" s="595"/>
      <c r="AN132" s="595"/>
      <c r="AO132" s="595"/>
    </row>
    <row r="133" spans="1:41" ht="12.75" customHeight="1">
      <c r="A133" s="595"/>
      <c r="B133" s="595"/>
      <c r="C133" s="595"/>
      <c r="D133" s="595"/>
      <c r="E133" s="595"/>
      <c r="F133" s="595"/>
      <c r="G133" s="595"/>
      <c r="H133" s="595"/>
      <c r="I133" s="595"/>
      <c r="J133" s="595"/>
      <c r="K133" s="595"/>
      <c r="L133" s="595"/>
      <c r="M133" s="595"/>
      <c r="N133" s="595"/>
      <c r="O133" s="595"/>
      <c r="P133" s="595"/>
      <c r="Q133" s="595"/>
      <c r="R133" s="595"/>
      <c r="S133" s="595"/>
      <c r="T133" s="595"/>
      <c r="U133" s="595"/>
      <c r="V133" s="595"/>
      <c r="W133" s="595"/>
      <c r="X133" s="595"/>
      <c r="Y133" s="595"/>
      <c r="Z133" s="595"/>
      <c r="AA133" s="595"/>
      <c r="AB133" s="595"/>
      <c r="AC133" s="595"/>
      <c r="AD133" s="595"/>
      <c r="AE133" s="595"/>
      <c r="AF133" s="595"/>
      <c r="AG133" s="595"/>
      <c r="AH133" s="595"/>
      <c r="AI133" s="595"/>
      <c r="AJ133" s="595"/>
      <c r="AK133" s="595"/>
      <c r="AL133" s="595"/>
      <c r="AM133" s="595"/>
      <c r="AN133" s="595"/>
      <c r="AO133" s="595"/>
    </row>
    <row r="134" spans="1:41" ht="12.75" customHeight="1">
      <c r="A134" s="595"/>
      <c r="B134" s="595"/>
      <c r="C134" s="595"/>
      <c r="D134" s="595"/>
      <c r="E134" s="595"/>
      <c r="F134" s="595"/>
      <c r="G134" s="595"/>
      <c r="H134" s="595"/>
      <c r="I134" s="595"/>
      <c r="J134" s="595"/>
      <c r="K134" s="595"/>
      <c r="L134" s="595"/>
      <c r="M134" s="595"/>
      <c r="N134" s="595"/>
      <c r="O134" s="595"/>
      <c r="P134" s="595"/>
      <c r="Q134" s="595"/>
      <c r="R134" s="595"/>
      <c r="S134" s="595"/>
      <c r="T134" s="595"/>
      <c r="U134" s="595"/>
      <c r="V134" s="595"/>
      <c r="W134" s="595"/>
      <c r="X134" s="595"/>
      <c r="Y134" s="595"/>
      <c r="Z134" s="595"/>
      <c r="AA134" s="595"/>
      <c r="AB134" s="595"/>
      <c r="AC134" s="595"/>
      <c r="AD134" s="595"/>
      <c r="AE134" s="595"/>
      <c r="AF134" s="595"/>
      <c r="AG134" s="595"/>
      <c r="AH134" s="595"/>
      <c r="AI134" s="595"/>
      <c r="AJ134" s="595"/>
      <c r="AK134" s="595"/>
      <c r="AL134" s="595"/>
      <c r="AM134" s="595"/>
      <c r="AN134" s="595"/>
      <c r="AO134" s="595"/>
    </row>
    <row r="135" spans="1:41" ht="12.75" customHeight="1">
      <c r="A135" s="595"/>
      <c r="B135" s="595"/>
      <c r="C135" s="595"/>
      <c r="D135" s="595"/>
      <c r="E135" s="595"/>
      <c r="F135" s="595"/>
      <c r="G135" s="595"/>
      <c r="H135" s="595"/>
      <c r="I135" s="595"/>
      <c r="J135" s="595"/>
      <c r="K135" s="595"/>
      <c r="L135" s="595"/>
      <c r="M135" s="595"/>
      <c r="N135" s="595"/>
      <c r="O135" s="595"/>
      <c r="P135" s="595"/>
      <c r="Q135" s="595"/>
      <c r="R135" s="595"/>
      <c r="S135" s="595"/>
      <c r="T135" s="595"/>
      <c r="U135" s="595"/>
      <c r="V135" s="595"/>
      <c r="W135" s="595"/>
      <c r="X135" s="595"/>
      <c r="Y135" s="595"/>
      <c r="Z135" s="595"/>
      <c r="AA135" s="595"/>
      <c r="AB135" s="595"/>
      <c r="AC135" s="595"/>
      <c r="AD135" s="595"/>
      <c r="AE135" s="595"/>
      <c r="AF135" s="595"/>
      <c r="AG135" s="595"/>
      <c r="AH135" s="595"/>
      <c r="AI135" s="595"/>
      <c r="AJ135" s="595"/>
      <c r="AK135" s="595"/>
      <c r="AL135" s="595"/>
      <c r="AM135" s="595"/>
      <c r="AN135" s="595"/>
      <c r="AO135" s="595"/>
    </row>
    <row r="136" spans="1:41" ht="12.75" customHeight="1">
      <c r="A136" s="595"/>
      <c r="B136" s="595"/>
      <c r="C136" s="595"/>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5"/>
      <c r="AD136" s="595"/>
      <c r="AE136" s="595"/>
      <c r="AF136" s="595"/>
      <c r="AG136" s="595"/>
      <c r="AH136" s="595"/>
      <c r="AI136" s="595"/>
      <c r="AJ136" s="595"/>
      <c r="AK136" s="595"/>
      <c r="AL136" s="595"/>
      <c r="AM136" s="595"/>
      <c r="AN136" s="595"/>
      <c r="AO136" s="595"/>
    </row>
    <row r="137" spans="1:41" ht="12.75" customHeight="1">
      <c r="A137" s="595"/>
      <c r="B137" s="595"/>
      <c r="C137" s="595"/>
      <c r="D137" s="595"/>
      <c r="E137" s="595"/>
      <c r="F137" s="595"/>
      <c r="G137" s="595"/>
      <c r="H137" s="595"/>
      <c r="I137" s="595"/>
      <c r="J137" s="595"/>
      <c r="K137" s="595"/>
      <c r="L137" s="595"/>
      <c r="M137" s="595"/>
      <c r="N137" s="595"/>
      <c r="O137" s="595"/>
      <c r="P137" s="595"/>
      <c r="Q137" s="595"/>
      <c r="R137" s="595"/>
      <c r="S137" s="595"/>
      <c r="T137" s="595"/>
      <c r="U137" s="595"/>
      <c r="V137" s="595"/>
      <c r="W137" s="595"/>
      <c r="X137" s="595"/>
      <c r="Y137" s="595"/>
      <c r="Z137" s="595"/>
      <c r="AA137" s="595"/>
      <c r="AB137" s="595"/>
      <c r="AC137" s="595"/>
      <c r="AD137" s="595"/>
      <c r="AE137" s="595"/>
      <c r="AF137" s="595"/>
      <c r="AG137" s="595"/>
      <c r="AH137" s="595"/>
      <c r="AI137" s="595"/>
      <c r="AJ137" s="595"/>
      <c r="AK137" s="595"/>
      <c r="AL137" s="595"/>
      <c r="AM137" s="595"/>
      <c r="AN137" s="595"/>
      <c r="AO137" s="595"/>
    </row>
    <row r="138" spans="1:41" ht="12.75" customHeight="1">
      <c r="A138" s="595"/>
      <c r="B138" s="595"/>
      <c r="C138" s="595"/>
      <c r="D138" s="595"/>
      <c r="E138" s="595"/>
      <c r="F138" s="595"/>
      <c r="G138" s="595"/>
      <c r="H138" s="595"/>
      <c r="I138" s="595"/>
      <c r="J138" s="595"/>
      <c r="K138" s="595"/>
      <c r="L138" s="595"/>
      <c r="M138" s="595"/>
      <c r="N138" s="595"/>
      <c r="O138" s="595"/>
      <c r="P138" s="595"/>
      <c r="Q138" s="595"/>
      <c r="R138" s="595"/>
      <c r="S138" s="595"/>
      <c r="T138" s="595"/>
      <c r="U138" s="595"/>
      <c r="V138" s="595"/>
      <c r="W138" s="595"/>
      <c r="X138" s="595"/>
      <c r="Y138" s="595"/>
      <c r="Z138" s="595"/>
      <c r="AA138" s="595"/>
      <c r="AB138" s="595"/>
      <c r="AC138" s="595"/>
      <c r="AD138" s="595"/>
      <c r="AE138" s="595"/>
      <c r="AF138" s="595"/>
      <c r="AG138" s="595"/>
      <c r="AH138" s="595"/>
      <c r="AI138" s="595"/>
      <c r="AJ138" s="595"/>
      <c r="AK138" s="595"/>
      <c r="AL138" s="595"/>
      <c r="AM138" s="595"/>
      <c r="AN138" s="595"/>
      <c r="AO138" s="595"/>
    </row>
    <row r="139" spans="1:41" ht="12.75" customHeight="1">
      <c r="A139" s="595"/>
      <c r="B139" s="595"/>
      <c r="C139" s="595"/>
      <c r="D139" s="595"/>
      <c r="E139" s="595"/>
      <c r="F139" s="595"/>
      <c r="G139" s="595"/>
      <c r="H139" s="595"/>
      <c r="I139" s="595"/>
      <c r="J139" s="595"/>
      <c r="K139" s="595"/>
      <c r="L139" s="595"/>
      <c r="M139" s="595"/>
      <c r="N139" s="595"/>
      <c r="O139" s="595"/>
      <c r="P139" s="595"/>
      <c r="Q139" s="595"/>
      <c r="R139" s="595"/>
      <c r="S139" s="595"/>
      <c r="T139" s="595"/>
      <c r="U139" s="595"/>
      <c r="V139" s="595"/>
      <c r="W139" s="595"/>
      <c r="X139" s="595"/>
      <c r="Y139" s="595"/>
      <c r="Z139" s="595"/>
      <c r="AA139" s="595"/>
      <c r="AB139" s="595"/>
      <c r="AC139" s="595"/>
      <c r="AD139" s="595"/>
      <c r="AE139" s="595"/>
      <c r="AF139" s="595"/>
      <c r="AG139" s="595"/>
      <c r="AH139" s="595"/>
      <c r="AI139" s="595"/>
      <c r="AJ139" s="595"/>
      <c r="AK139" s="595"/>
      <c r="AL139" s="595"/>
      <c r="AM139" s="595"/>
      <c r="AN139" s="595"/>
      <c r="AO139" s="595"/>
    </row>
  </sheetData>
  <sheetProtection selectLockedCells="1"/>
  <mergeCells count="230">
    <mergeCell ref="A108:AN108"/>
    <mergeCell ref="A110:AN129"/>
    <mergeCell ref="U100:U103"/>
    <mergeCell ref="V100:AB101"/>
    <mergeCell ref="AC100:AN101"/>
    <mergeCell ref="V102:AB103"/>
    <mergeCell ref="A105:H106"/>
    <mergeCell ref="I105:M106"/>
    <mergeCell ref="N105:U106"/>
    <mergeCell ref="V105:Z106"/>
    <mergeCell ref="AA105:AI106"/>
    <mergeCell ref="AJ105:AN106"/>
    <mergeCell ref="AC102:AN103"/>
    <mergeCell ref="A96:G97"/>
    <mergeCell ref="H96:K97"/>
    <mergeCell ref="L96:S97"/>
    <mergeCell ref="U96:AB97"/>
    <mergeCell ref="AC96:AN97"/>
    <mergeCell ref="A98:A99"/>
    <mergeCell ref="B98:G99"/>
    <mergeCell ref="H98:S99"/>
    <mergeCell ref="U98:AB99"/>
    <mergeCell ref="AC98:AN99"/>
    <mergeCell ref="A92:G93"/>
    <mergeCell ref="H92:S93"/>
    <mergeCell ref="U92:AB93"/>
    <mergeCell ref="AC92:AN93"/>
    <mergeCell ref="A94:A95"/>
    <mergeCell ref="B94:G95"/>
    <mergeCell ref="H94:S95"/>
    <mergeCell ref="U94:AB95"/>
    <mergeCell ref="AC94:AN95"/>
    <mergeCell ref="AL83:AM84"/>
    <mergeCell ref="AN83:AN84"/>
    <mergeCell ref="A86:E90"/>
    <mergeCell ref="F86:J88"/>
    <mergeCell ref="K86:U86"/>
    <mergeCell ref="V86:AE86"/>
    <mergeCell ref="AF86:AN86"/>
    <mergeCell ref="K87:U88"/>
    <mergeCell ref="V87:AE88"/>
    <mergeCell ref="A80:E84"/>
    <mergeCell ref="F80:P80"/>
    <mergeCell ref="Q80:AC80"/>
    <mergeCell ref="AD80:AN80"/>
    <mergeCell ref="AF87:AN88"/>
    <mergeCell ref="F89:J90"/>
    <mergeCell ref="K89:U89"/>
    <mergeCell ref="V89:AB89"/>
    <mergeCell ref="AC89:AH89"/>
    <mergeCell ref="AI89:AN89"/>
    <mergeCell ref="K90:U90"/>
    <mergeCell ref="V90:AB90"/>
    <mergeCell ref="AC90:AH90"/>
    <mergeCell ref="AI90:AN90"/>
    <mergeCell ref="AN81:AN82"/>
    <mergeCell ref="F83:M84"/>
    <mergeCell ref="N83:P84"/>
    <mergeCell ref="Q83:W84"/>
    <mergeCell ref="X83:X84"/>
    <mergeCell ref="Y83:AB84"/>
    <mergeCell ref="AC83:AC84"/>
    <mergeCell ref="AD83:AE84"/>
    <mergeCell ref="AF83:AG84"/>
    <mergeCell ref="AH83:AH84"/>
    <mergeCell ref="AI81:AJ82"/>
    <mergeCell ref="AK81:AK82"/>
    <mergeCell ref="AL81:AM82"/>
    <mergeCell ref="F81:M82"/>
    <mergeCell ref="N81:P82"/>
    <mergeCell ref="Q81:W82"/>
    <mergeCell ref="X81:X82"/>
    <mergeCell ref="Y81:AB82"/>
    <mergeCell ref="AC81:AC82"/>
    <mergeCell ref="AI83:AJ84"/>
    <mergeCell ref="AK83:AK84"/>
    <mergeCell ref="A74:E76"/>
    <mergeCell ref="F74:AN76"/>
    <mergeCell ref="A77:E78"/>
    <mergeCell ref="J77:K77"/>
    <mergeCell ref="L77:M77"/>
    <mergeCell ref="O77:P77"/>
    <mergeCell ref="R77:S77"/>
    <mergeCell ref="V77:Y78"/>
    <mergeCell ref="AB77:AC78"/>
    <mergeCell ref="AD77:AE78"/>
    <mergeCell ref="AF77:AF78"/>
    <mergeCell ref="AG77:AH78"/>
    <mergeCell ref="AI77:AI78"/>
    <mergeCell ref="AJ77:AK78"/>
    <mergeCell ref="AL77:AL78"/>
    <mergeCell ref="J78:K78"/>
    <mergeCell ref="L78:M78"/>
    <mergeCell ref="O78:P78"/>
    <mergeCell ref="R78:S78"/>
    <mergeCell ref="AD81:AE82"/>
    <mergeCell ref="AF81:AG82"/>
    <mergeCell ref="AH81:AH82"/>
    <mergeCell ref="Y73:AA73"/>
    <mergeCell ref="AB73:AD73"/>
    <mergeCell ref="AF73:AH73"/>
    <mergeCell ref="AJ73:AL73"/>
    <mergeCell ref="A51:G51"/>
    <mergeCell ref="H51:AN51"/>
    <mergeCell ref="A52:AN60"/>
    <mergeCell ref="A64:L64"/>
    <mergeCell ref="A65:AN66"/>
    <mergeCell ref="A68:E70"/>
    <mergeCell ref="F68:U70"/>
    <mergeCell ref="V68:Y70"/>
    <mergeCell ref="Z68:AN70"/>
    <mergeCell ref="A71:E73"/>
    <mergeCell ref="A48:H49"/>
    <mergeCell ref="I48:M49"/>
    <mergeCell ref="N48:U49"/>
    <mergeCell ref="V48:Z49"/>
    <mergeCell ref="AA48:AI49"/>
    <mergeCell ref="AJ48:AN49"/>
    <mergeCell ref="F71:H71"/>
    <mergeCell ref="I71:AN71"/>
    <mergeCell ref="F72:AN72"/>
    <mergeCell ref="H41:S42"/>
    <mergeCell ref="U41:AB42"/>
    <mergeCell ref="AC41:AN42"/>
    <mergeCell ref="A43:G44"/>
    <mergeCell ref="H43:K44"/>
    <mergeCell ref="L43:S44"/>
    <mergeCell ref="U43:U46"/>
    <mergeCell ref="V43:AB44"/>
    <mergeCell ref="AC43:AN44"/>
    <mergeCell ref="A45:A46"/>
    <mergeCell ref="A41:A42"/>
    <mergeCell ref="B41:G42"/>
    <mergeCell ref="B45:G46"/>
    <mergeCell ref="H45:S46"/>
    <mergeCell ref="V45:AB46"/>
    <mergeCell ref="AC45:AN46"/>
    <mergeCell ref="H37:S38"/>
    <mergeCell ref="U37:AB38"/>
    <mergeCell ref="AC37:AN38"/>
    <mergeCell ref="A39:G40"/>
    <mergeCell ref="H39:S40"/>
    <mergeCell ref="U39:AB40"/>
    <mergeCell ref="AC39:AN40"/>
    <mergeCell ref="K33:U33"/>
    <mergeCell ref="V33:AB33"/>
    <mergeCell ref="AC33:AH33"/>
    <mergeCell ref="AI33:AN33"/>
    <mergeCell ref="A35:G36"/>
    <mergeCell ref="H35:S36"/>
    <mergeCell ref="U35:AB36"/>
    <mergeCell ref="AC35:AN36"/>
    <mergeCell ref="A37:A38"/>
    <mergeCell ref="B37:G38"/>
    <mergeCell ref="A29:E33"/>
    <mergeCell ref="F29:J31"/>
    <mergeCell ref="AF29:AN29"/>
    <mergeCell ref="K30:U31"/>
    <mergeCell ref="V30:AE31"/>
    <mergeCell ref="AF30:AN31"/>
    <mergeCell ref="F32:J33"/>
    <mergeCell ref="K32:U32"/>
    <mergeCell ref="AI32:AN32"/>
    <mergeCell ref="V32:AB32"/>
    <mergeCell ref="AC32:AH32"/>
    <mergeCell ref="K29:U29"/>
    <mergeCell ref="V29:AE29"/>
    <mergeCell ref="AI24:AJ25"/>
    <mergeCell ref="AK24:AK25"/>
    <mergeCell ref="AL24:AM25"/>
    <mergeCell ref="AN24:AN25"/>
    <mergeCell ref="F26:M27"/>
    <mergeCell ref="N26:P27"/>
    <mergeCell ref="Q26:W27"/>
    <mergeCell ref="X26:X27"/>
    <mergeCell ref="Y26:AB27"/>
    <mergeCell ref="AC26:AC27"/>
    <mergeCell ref="X24:X25"/>
    <mergeCell ref="Y24:AB25"/>
    <mergeCell ref="AC24:AC25"/>
    <mergeCell ref="AD24:AE25"/>
    <mergeCell ref="AF24:AG25"/>
    <mergeCell ref="AH24:AH25"/>
    <mergeCell ref="AN26:AN27"/>
    <mergeCell ref="AD26:AE27"/>
    <mergeCell ref="AF26:AG27"/>
    <mergeCell ref="AH26:AH27"/>
    <mergeCell ref="AI26:AJ27"/>
    <mergeCell ref="AK26:AK27"/>
    <mergeCell ref="AL26:AM27"/>
    <mergeCell ref="AI20:AI21"/>
    <mergeCell ref="AJ20:AK21"/>
    <mergeCell ref="AL20:AL21"/>
    <mergeCell ref="A23:E27"/>
    <mergeCell ref="F23:P23"/>
    <mergeCell ref="Q23:AC23"/>
    <mergeCell ref="AD23:AN23"/>
    <mergeCell ref="F24:M25"/>
    <mergeCell ref="N24:P25"/>
    <mergeCell ref="Q24:W25"/>
    <mergeCell ref="A20:E21"/>
    <mergeCell ref="J20:K20"/>
    <mergeCell ref="L20:M20"/>
    <mergeCell ref="O20:P20"/>
    <mergeCell ref="R20:S20"/>
    <mergeCell ref="V20:Y21"/>
    <mergeCell ref="AB20:AC21"/>
    <mergeCell ref="AD20:AE21"/>
    <mergeCell ref="AF20:AF21"/>
    <mergeCell ref="AG20:AH21"/>
    <mergeCell ref="J21:K21"/>
    <mergeCell ref="L21:M21"/>
    <mergeCell ref="O21:P21"/>
    <mergeCell ref="R21:S21"/>
    <mergeCell ref="A1:I1"/>
    <mergeCell ref="A8:E10"/>
    <mergeCell ref="F8:T10"/>
    <mergeCell ref="AA8:AN9"/>
    <mergeCell ref="AA10:AN11"/>
    <mergeCell ref="AA12:AN13"/>
    <mergeCell ref="A17:E19"/>
    <mergeCell ref="F17:AN19"/>
    <mergeCell ref="AC2:AD2"/>
    <mergeCell ref="AE2:AF2"/>
    <mergeCell ref="AH2:AI2"/>
    <mergeCell ref="AK2:AL2"/>
    <mergeCell ref="A3:AN4"/>
    <mergeCell ref="A5:F6"/>
    <mergeCell ref="H5:S6"/>
    <mergeCell ref="AA6:AN7"/>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L73"/>
  <sheetViews>
    <sheetView showZeros="0" view="pageBreakPreview" zoomScaleNormal="85" zoomScaleSheetLayoutView="100" zoomScalePageLayoutView="25" workbookViewId="0">
      <selection sqref="A1:J1"/>
    </sheetView>
  </sheetViews>
  <sheetFormatPr defaultColWidth="9" defaultRowHeight="12.75" customHeight="1"/>
  <cols>
    <col min="1" max="89" width="2.125" style="118" customWidth="1"/>
    <col min="90" max="90" width="7.25" style="118" customWidth="1"/>
    <col min="91" max="16384" width="9" style="21"/>
  </cols>
  <sheetData>
    <row r="1" spans="1:90" ht="12.75" customHeight="1">
      <c r="A1" s="1098" t="s">
        <v>912</v>
      </c>
      <c r="B1" s="1098"/>
      <c r="C1" s="1098"/>
      <c r="D1" s="1098"/>
      <c r="E1" s="1098"/>
      <c r="F1" s="1098"/>
      <c r="G1" s="1098"/>
      <c r="H1" s="1098"/>
      <c r="I1" s="1098"/>
      <c r="J1" s="1098"/>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595"/>
      <c r="CK1" s="595"/>
      <c r="CL1" s="641"/>
    </row>
    <row r="2" spans="1:90" ht="12.75" customHeight="1">
      <c r="A2" s="1098" t="s">
        <v>913</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442"/>
      <c r="AH2" s="1442"/>
      <c r="AI2" s="1442"/>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595"/>
      <c r="CK2" s="595"/>
      <c r="CL2" s="641"/>
    </row>
    <row r="3" spans="1:90" ht="12.75" customHeight="1">
      <c r="A3" s="610"/>
      <c r="B3" s="610" t="s">
        <v>914</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595"/>
      <c r="CK3" s="595"/>
      <c r="CL3" s="596"/>
    </row>
    <row r="4" spans="1:90" ht="12.75" customHeight="1">
      <c r="A4" s="1223" t="s">
        <v>915</v>
      </c>
      <c r="B4" s="1223"/>
      <c r="C4" s="1223"/>
      <c r="D4" s="1223"/>
      <c r="E4" s="1223"/>
      <c r="F4" s="1223"/>
      <c r="G4" s="1223"/>
      <c r="H4" s="1223"/>
      <c r="I4" s="1223"/>
      <c r="J4" s="1223"/>
      <c r="K4" s="1223"/>
      <c r="L4" s="1223"/>
      <c r="M4" s="1223"/>
      <c r="N4" s="1223"/>
      <c r="O4" s="1223"/>
      <c r="P4" s="1223"/>
      <c r="Q4" s="1223"/>
      <c r="R4" s="1223"/>
      <c r="S4" s="1223"/>
      <c r="T4" s="1223"/>
      <c r="U4" s="1223"/>
      <c r="V4" s="1223"/>
      <c r="W4" s="1223"/>
      <c r="X4" s="1223"/>
      <c r="Y4" s="1223"/>
      <c r="Z4" s="1223"/>
      <c r="AA4" s="1223"/>
      <c r="AB4" s="1223"/>
      <c r="AC4" s="1223"/>
      <c r="AD4" s="1223"/>
      <c r="AE4" s="1223"/>
      <c r="AF4" s="1223"/>
      <c r="AG4" s="1223"/>
      <c r="AH4" s="1223"/>
      <c r="AI4" s="1223"/>
      <c r="AJ4" s="1223"/>
      <c r="AK4" s="1223"/>
      <c r="AL4" s="1223"/>
      <c r="AM4" s="1223"/>
      <c r="AN4" s="1223"/>
      <c r="AO4" s="1223"/>
      <c r="AP4" s="1223"/>
      <c r="AQ4" s="1223"/>
      <c r="AR4" s="1223"/>
      <c r="AS4" s="1223"/>
      <c r="AT4" s="1223"/>
      <c r="AU4" s="1223"/>
      <c r="AV4" s="1223"/>
      <c r="AW4" s="1223"/>
      <c r="AX4" s="1223"/>
      <c r="AY4" s="1223"/>
      <c r="AZ4" s="1223"/>
      <c r="BA4" s="1223"/>
      <c r="BB4" s="1223"/>
      <c r="BC4" s="1223"/>
      <c r="BD4" s="1223"/>
      <c r="BE4" s="1223"/>
      <c r="BF4" s="1223"/>
      <c r="BG4" s="1223"/>
      <c r="BH4" s="1223"/>
      <c r="BI4" s="1223"/>
      <c r="BJ4" s="1223"/>
      <c r="BK4" s="1223"/>
      <c r="BL4" s="1223"/>
      <c r="BM4" s="1223"/>
      <c r="BN4" s="1223"/>
      <c r="BO4" s="1223"/>
      <c r="BP4" s="1223"/>
      <c r="BQ4" s="1223"/>
      <c r="BR4" s="1223"/>
      <c r="BS4" s="1223"/>
      <c r="BT4" s="1223"/>
      <c r="BU4" s="1223"/>
      <c r="BV4" s="1223"/>
      <c r="BW4" s="1223"/>
      <c r="BX4" s="1223"/>
      <c r="BY4" s="1223"/>
      <c r="BZ4" s="1223"/>
      <c r="CA4" s="1223"/>
      <c r="CB4" s="1223"/>
      <c r="CC4" s="1223"/>
      <c r="CD4" s="1223"/>
      <c r="CE4" s="1223"/>
      <c r="CF4" s="1223"/>
      <c r="CG4" s="1223"/>
      <c r="CH4" s="1223"/>
      <c r="CI4" s="1223"/>
      <c r="CJ4" s="595"/>
      <c r="CK4" s="595"/>
      <c r="CL4" s="596"/>
    </row>
    <row r="5" spans="1:90" ht="12.75" customHeight="1">
      <c r="A5" s="1223"/>
      <c r="B5" s="1223"/>
      <c r="C5" s="1223"/>
      <c r="D5" s="1223"/>
      <c r="E5" s="1223"/>
      <c r="F5" s="1223"/>
      <c r="G5" s="1223"/>
      <c r="H5" s="1223"/>
      <c r="I5" s="1223"/>
      <c r="J5" s="1223"/>
      <c r="K5" s="1223"/>
      <c r="L5" s="1223"/>
      <c r="M5" s="1223"/>
      <c r="N5" s="1223"/>
      <c r="O5" s="1223"/>
      <c r="P5" s="1223"/>
      <c r="Q5" s="1223"/>
      <c r="R5" s="1223"/>
      <c r="S5" s="1223"/>
      <c r="T5" s="1223"/>
      <c r="U5" s="1223"/>
      <c r="V5" s="1223"/>
      <c r="W5" s="1223"/>
      <c r="X5" s="1223"/>
      <c r="Y5" s="1223"/>
      <c r="Z5" s="1223"/>
      <c r="AA5" s="1223"/>
      <c r="AB5" s="1223"/>
      <c r="AC5" s="1223"/>
      <c r="AD5" s="1223"/>
      <c r="AE5" s="1223"/>
      <c r="AF5" s="1223"/>
      <c r="AG5" s="1223"/>
      <c r="AH5" s="1223"/>
      <c r="AI5" s="1223"/>
      <c r="AJ5" s="1223"/>
      <c r="AK5" s="1223"/>
      <c r="AL5" s="1223"/>
      <c r="AM5" s="1223"/>
      <c r="AN5" s="1223"/>
      <c r="AO5" s="1223"/>
      <c r="AP5" s="1223"/>
      <c r="AQ5" s="1223"/>
      <c r="AR5" s="1223"/>
      <c r="AS5" s="1223"/>
      <c r="AT5" s="1223"/>
      <c r="AU5" s="1223"/>
      <c r="AV5" s="1223"/>
      <c r="AW5" s="1223"/>
      <c r="AX5" s="1223"/>
      <c r="AY5" s="1223"/>
      <c r="AZ5" s="1223"/>
      <c r="BA5" s="1223"/>
      <c r="BB5" s="1223"/>
      <c r="BC5" s="1223"/>
      <c r="BD5" s="1223"/>
      <c r="BE5" s="1223"/>
      <c r="BF5" s="1223"/>
      <c r="BG5" s="1223"/>
      <c r="BH5" s="1223"/>
      <c r="BI5" s="1223"/>
      <c r="BJ5" s="1223"/>
      <c r="BK5" s="1223"/>
      <c r="BL5" s="1223"/>
      <c r="BM5" s="1223"/>
      <c r="BN5" s="1223"/>
      <c r="BO5" s="1223"/>
      <c r="BP5" s="1223"/>
      <c r="BQ5" s="1223"/>
      <c r="BR5" s="1223"/>
      <c r="BS5" s="1223"/>
      <c r="BT5" s="1223"/>
      <c r="BU5" s="1223"/>
      <c r="BV5" s="1223"/>
      <c r="BW5" s="1223"/>
      <c r="BX5" s="1223"/>
      <c r="BY5" s="1223"/>
      <c r="BZ5" s="1223"/>
      <c r="CA5" s="1223"/>
      <c r="CB5" s="1223"/>
      <c r="CC5" s="1223"/>
      <c r="CD5" s="1223"/>
      <c r="CE5" s="1223"/>
      <c r="CF5" s="1223"/>
      <c r="CG5" s="1223"/>
      <c r="CH5" s="1223"/>
      <c r="CI5" s="1223"/>
      <c r="CJ5" s="595"/>
      <c r="CK5" s="595"/>
      <c r="CL5" s="596"/>
    </row>
    <row r="6" spans="1:90" ht="12.75" customHeight="1">
      <c r="A6" s="1443" t="s">
        <v>916</v>
      </c>
      <c r="B6" s="1444"/>
      <c r="C6" s="1444"/>
      <c r="D6" s="1444"/>
      <c r="E6" s="1444"/>
      <c r="F6" s="1445"/>
      <c r="G6" s="1446"/>
      <c r="H6" s="1447"/>
      <c r="I6" s="1447"/>
      <c r="J6" s="1447"/>
      <c r="K6" s="1447"/>
      <c r="L6" s="1447"/>
      <c r="M6" s="1447"/>
      <c r="N6" s="1447"/>
      <c r="O6" s="1447"/>
      <c r="P6" s="1447"/>
      <c r="Q6" s="1447"/>
      <c r="R6" s="1447"/>
      <c r="S6" s="1447"/>
      <c r="T6" s="1447"/>
      <c r="U6" s="1448"/>
      <c r="V6" s="677"/>
      <c r="W6" s="677"/>
      <c r="X6" s="1449" t="s">
        <v>917</v>
      </c>
      <c r="Y6" s="1450"/>
      <c r="Z6" s="678" t="s">
        <v>68</v>
      </c>
      <c r="AA6" s="679"/>
      <c r="AB6" s="680"/>
      <c r="AC6" s="679" t="s">
        <v>10</v>
      </c>
      <c r="AD6" s="679"/>
      <c r="AE6" s="680"/>
      <c r="AF6" s="679" t="s">
        <v>63</v>
      </c>
      <c r="AG6" s="679"/>
      <c r="AH6" s="680"/>
      <c r="AI6" s="681" t="s">
        <v>64</v>
      </c>
      <c r="AJ6" s="677"/>
      <c r="AK6" s="677"/>
      <c r="AL6" s="677"/>
      <c r="AM6" s="677"/>
      <c r="AN6" s="677"/>
      <c r="AO6" s="677"/>
      <c r="AP6" s="677"/>
      <c r="AQ6" s="677"/>
      <c r="AR6" s="677"/>
      <c r="AS6" s="677"/>
      <c r="AT6" s="677"/>
      <c r="AU6" s="677"/>
      <c r="AV6" s="677"/>
      <c r="AW6" s="677"/>
      <c r="AX6" s="677"/>
      <c r="AY6" s="677"/>
      <c r="AZ6" s="677"/>
      <c r="BA6" s="677"/>
      <c r="BB6" s="677"/>
      <c r="BC6" s="677"/>
      <c r="BD6" s="677"/>
      <c r="BE6" s="677"/>
      <c r="BF6" s="677"/>
      <c r="BG6" s="677"/>
      <c r="BH6" s="677"/>
      <c r="BI6" s="677"/>
      <c r="BJ6" s="677"/>
      <c r="BK6" s="677"/>
      <c r="BL6" s="677"/>
      <c r="BM6" s="677"/>
      <c r="BN6" s="677"/>
      <c r="BO6" s="677"/>
      <c r="BP6" s="677"/>
      <c r="BQ6" s="677"/>
      <c r="BR6" s="677"/>
      <c r="BS6" s="677"/>
      <c r="BT6" s="677"/>
      <c r="BU6" s="677"/>
      <c r="BV6" s="677"/>
      <c r="BW6" s="677"/>
      <c r="BX6" s="677"/>
      <c r="BY6" s="677"/>
      <c r="BZ6" s="677"/>
      <c r="CA6" s="677"/>
      <c r="CB6" s="677"/>
      <c r="CC6" s="677"/>
      <c r="CD6" s="610"/>
      <c r="CE6" s="610"/>
      <c r="CF6" s="610"/>
      <c r="CG6" s="610"/>
      <c r="CH6" s="610"/>
      <c r="CI6" s="610"/>
      <c r="CJ6" s="595"/>
      <c r="CK6" s="595"/>
      <c r="CL6" s="596"/>
    </row>
    <row r="7" spans="1:90" ht="12.75" customHeight="1">
      <c r="A7" s="1469" t="s">
        <v>918</v>
      </c>
      <c r="B7" s="1470"/>
      <c r="C7" s="1470"/>
      <c r="D7" s="1470"/>
      <c r="E7" s="1470"/>
      <c r="F7" s="1471"/>
      <c r="G7" s="1472"/>
      <c r="H7" s="1473"/>
      <c r="I7" s="1473"/>
      <c r="J7" s="1473"/>
      <c r="K7" s="1473"/>
      <c r="L7" s="1473"/>
      <c r="M7" s="1473"/>
      <c r="N7" s="1473"/>
      <c r="O7" s="1473"/>
      <c r="P7" s="1473"/>
      <c r="Q7" s="1473"/>
      <c r="R7" s="1473"/>
      <c r="S7" s="1473"/>
      <c r="T7" s="1473"/>
      <c r="U7" s="1474"/>
      <c r="V7" s="677"/>
      <c r="W7" s="677"/>
      <c r="X7" s="1475"/>
      <c r="Y7" s="1476"/>
      <c r="Z7" s="682" t="s">
        <v>919</v>
      </c>
      <c r="AA7" s="683"/>
      <c r="AB7" s="684"/>
      <c r="AC7" s="683" t="s">
        <v>10</v>
      </c>
      <c r="AD7" s="683"/>
      <c r="AE7" s="684"/>
      <c r="AF7" s="683" t="s">
        <v>9</v>
      </c>
      <c r="AG7" s="683"/>
      <c r="AH7" s="684"/>
      <c r="AI7" s="685" t="s">
        <v>64</v>
      </c>
      <c r="AJ7" s="677"/>
      <c r="AK7" s="677"/>
      <c r="AL7" s="677"/>
      <c r="AW7" s="677"/>
      <c r="AX7" s="677"/>
      <c r="AY7" s="677"/>
      <c r="AZ7" s="677"/>
      <c r="BA7" s="677"/>
      <c r="BB7" s="677"/>
      <c r="BC7" s="677"/>
      <c r="BD7" s="677"/>
      <c r="BE7" s="677"/>
      <c r="BF7" s="677"/>
      <c r="BG7" s="677"/>
      <c r="BH7" s="677"/>
      <c r="BI7" s="677"/>
      <c r="BJ7" s="677"/>
      <c r="BK7" s="677"/>
      <c r="BL7" s="677"/>
      <c r="BM7" s="677"/>
      <c r="BN7" s="677"/>
      <c r="BO7" s="677"/>
      <c r="BP7" s="677"/>
      <c r="BQ7" s="677"/>
      <c r="BR7" s="677"/>
      <c r="BS7" s="677"/>
      <c r="BT7" s="677"/>
      <c r="BU7" s="677"/>
      <c r="BV7" s="677"/>
      <c r="BW7" s="677"/>
      <c r="BX7" s="677"/>
      <c r="BY7" s="677"/>
      <c r="BZ7" s="677"/>
      <c r="CA7" s="677"/>
      <c r="CB7" s="677"/>
      <c r="CC7" s="677"/>
      <c r="CD7" s="610"/>
      <c r="CE7" s="610"/>
      <c r="CF7" s="610"/>
      <c r="CG7" s="610"/>
      <c r="CH7" s="610"/>
      <c r="CI7" s="610"/>
      <c r="CJ7" s="595"/>
      <c r="CK7" s="595"/>
      <c r="CL7" s="596"/>
    </row>
    <row r="8" spans="1:90" s="23" customFormat="1" ht="12.75" customHeight="1">
      <c r="A8" s="118"/>
      <c r="B8" s="118"/>
      <c r="C8" s="118"/>
      <c r="D8" s="118"/>
      <c r="E8" s="118"/>
      <c r="F8" s="118"/>
      <c r="G8" s="118"/>
      <c r="H8" s="118"/>
      <c r="I8" s="118"/>
      <c r="J8" s="118"/>
      <c r="K8" s="118"/>
      <c r="L8" s="118"/>
      <c r="M8" s="677"/>
      <c r="N8" s="677"/>
      <c r="O8" s="677"/>
      <c r="P8" s="677"/>
      <c r="Q8" s="677"/>
      <c r="R8" s="677"/>
      <c r="S8" s="677"/>
      <c r="T8" s="677"/>
      <c r="U8" s="677"/>
      <c r="V8" s="677"/>
      <c r="W8" s="677"/>
      <c r="X8" s="677"/>
      <c r="Y8" s="677"/>
      <c r="Z8" s="677"/>
      <c r="AA8" s="677"/>
      <c r="AB8" s="677"/>
      <c r="AC8" s="677"/>
      <c r="AD8" s="677"/>
      <c r="AE8" s="677"/>
      <c r="AF8" s="677"/>
      <c r="AG8" s="677"/>
      <c r="AH8" s="677"/>
      <c r="AI8" s="677"/>
      <c r="AJ8" s="677"/>
      <c r="AK8" s="677"/>
      <c r="AL8" s="677"/>
      <c r="AM8" s="118"/>
      <c r="AN8" s="118"/>
      <c r="AO8" s="118"/>
      <c r="AP8" s="118"/>
      <c r="AQ8" s="118"/>
      <c r="AR8" s="118"/>
      <c r="AS8" s="118"/>
      <c r="AT8" s="118"/>
      <c r="AU8" s="118"/>
      <c r="AV8" s="118"/>
      <c r="AW8" s="677"/>
      <c r="AX8" s="677"/>
      <c r="AY8" s="677"/>
      <c r="AZ8" s="677"/>
      <c r="BA8" s="677"/>
      <c r="BB8" s="677"/>
      <c r="BC8" s="677"/>
      <c r="BD8" s="677"/>
      <c r="BE8" s="677"/>
      <c r="BF8" s="677"/>
      <c r="BG8" s="677"/>
      <c r="BH8" s="677"/>
      <c r="BI8" s="677"/>
      <c r="BJ8" s="677"/>
      <c r="BK8" s="677"/>
      <c r="BL8" s="677"/>
      <c r="BM8" s="677"/>
      <c r="BN8" s="677"/>
      <c r="BO8" s="677"/>
      <c r="BP8" s="677"/>
      <c r="BQ8" s="677"/>
      <c r="BR8" s="677"/>
      <c r="BS8" s="677"/>
      <c r="BT8" s="677"/>
      <c r="BU8" s="677"/>
      <c r="BV8" s="677"/>
      <c r="BW8" s="677"/>
      <c r="BX8" s="677"/>
      <c r="BY8" s="677"/>
      <c r="BZ8" s="677"/>
      <c r="CA8" s="677"/>
      <c r="CB8" s="677"/>
      <c r="CC8" s="677"/>
      <c r="CD8" s="610"/>
      <c r="CE8" s="610"/>
      <c r="CF8" s="610"/>
      <c r="CG8" s="610"/>
      <c r="CH8" s="610"/>
      <c r="CI8" s="610"/>
      <c r="CJ8" s="595"/>
      <c r="CK8" s="595"/>
      <c r="CL8" s="636"/>
    </row>
    <row r="9" spans="1:90" s="23" customFormat="1" ht="12.75" customHeight="1">
      <c r="A9" s="1443" t="s">
        <v>920</v>
      </c>
      <c r="B9" s="1490"/>
      <c r="C9" s="1490"/>
      <c r="D9" s="1490"/>
      <c r="E9" s="1490"/>
      <c r="F9" s="1491"/>
      <c r="G9" s="1492"/>
      <c r="H9" s="1493"/>
      <c r="I9" s="1493"/>
      <c r="J9" s="1493"/>
      <c r="K9" s="1493"/>
      <c r="L9" s="1494"/>
      <c r="M9" s="677"/>
      <c r="N9" s="677"/>
      <c r="O9" s="677"/>
      <c r="P9" s="677"/>
      <c r="Q9" s="677"/>
      <c r="R9" s="677"/>
      <c r="S9" s="677"/>
      <c r="T9" s="677"/>
      <c r="U9" s="677"/>
      <c r="V9" s="677"/>
      <c r="W9" s="677"/>
      <c r="X9" s="1462" t="s">
        <v>921</v>
      </c>
      <c r="Y9" s="1495"/>
      <c r="Z9" s="1468" t="s">
        <v>922</v>
      </c>
      <c r="AA9" s="1468"/>
      <c r="AB9" s="1468"/>
      <c r="AC9" s="1468"/>
      <c r="AD9" s="1468"/>
      <c r="AE9" s="1468"/>
      <c r="AF9" s="1468"/>
      <c r="AG9" s="1360"/>
      <c r="AH9" s="1360"/>
      <c r="AI9" s="1360"/>
      <c r="AJ9" s="1360"/>
      <c r="AK9" s="1409"/>
      <c r="AL9" s="677"/>
      <c r="AM9" s="118"/>
      <c r="AN9" s="1462" t="s">
        <v>921</v>
      </c>
      <c r="AO9" s="1463"/>
      <c r="AP9" s="1468" t="s">
        <v>922</v>
      </c>
      <c r="AQ9" s="1468"/>
      <c r="AR9" s="1468"/>
      <c r="AS9" s="1468"/>
      <c r="AT9" s="1468"/>
      <c r="AU9" s="1468"/>
      <c r="AV9" s="1468"/>
      <c r="AW9" s="1360"/>
      <c r="AX9" s="1360"/>
      <c r="AY9" s="1360"/>
      <c r="AZ9" s="1360"/>
      <c r="BA9" s="1409"/>
      <c r="BB9" s="677"/>
      <c r="BC9" s="677"/>
      <c r="BD9" s="1462" t="s">
        <v>921</v>
      </c>
      <c r="BE9" s="1463"/>
      <c r="BF9" s="1468" t="s">
        <v>922</v>
      </c>
      <c r="BG9" s="1468"/>
      <c r="BH9" s="1468"/>
      <c r="BI9" s="1468"/>
      <c r="BJ9" s="1468"/>
      <c r="BK9" s="1468"/>
      <c r="BL9" s="1468"/>
      <c r="BM9" s="1360"/>
      <c r="BN9" s="1360"/>
      <c r="BO9" s="1360"/>
      <c r="BP9" s="1360"/>
      <c r="BQ9" s="1409"/>
      <c r="BR9" s="677"/>
      <c r="BS9" s="677"/>
      <c r="BT9" s="1462" t="s">
        <v>921</v>
      </c>
      <c r="BU9" s="1463"/>
      <c r="BV9" s="1468" t="s">
        <v>922</v>
      </c>
      <c r="BW9" s="1468"/>
      <c r="BX9" s="1468"/>
      <c r="BY9" s="1468"/>
      <c r="BZ9" s="1468"/>
      <c r="CA9" s="1468"/>
      <c r="CB9" s="1468"/>
      <c r="CC9" s="1360"/>
      <c r="CD9" s="1360"/>
      <c r="CE9" s="1360"/>
      <c r="CF9" s="1360"/>
      <c r="CG9" s="1409"/>
      <c r="CH9" s="598"/>
      <c r="CI9" s="610"/>
      <c r="CJ9" s="595"/>
      <c r="CK9" s="595"/>
      <c r="CL9" s="628"/>
    </row>
    <row r="10" spans="1:90" s="23" customFormat="1" ht="12.75" customHeight="1">
      <c r="A10" s="1477" t="s">
        <v>880</v>
      </c>
      <c r="B10" s="1478"/>
      <c r="C10" s="1478"/>
      <c r="D10" s="1478"/>
      <c r="E10" s="1478"/>
      <c r="F10" s="1479"/>
      <c r="G10" s="1480"/>
      <c r="H10" s="1481"/>
      <c r="I10" s="1481"/>
      <c r="J10" s="1481"/>
      <c r="K10" s="1481"/>
      <c r="L10" s="1482"/>
      <c r="M10" s="610"/>
      <c r="N10" s="610"/>
      <c r="O10" s="610"/>
      <c r="P10" s="118"/>
      <c r="Q10" s="118"/>
      <c r="R10" s="118"/>
      <c r="S10" s="118"/>
      <c r="T10" s="118"/>
      <c r="U10" s="610"/>
      <c r="V10" s="610"/>
      <c r="W10" s="677"/>
      <c r="X10" s="1464"/>
      <c r="Y10" s="1496"/>
      <c r="Z10" s="1452" t="s">
        <v>100</v>
      </c>
      <c r="AA10" s="1452"/>
      <c r="AB10" s="1452"/>
      <c r="AC10" s="1452"/>
      <c r="AD10" s="1452"/>
      <c r="AE10" s="1452"/>
      <c r="AF10" s="1452"/>
      <c r="AG10" s="1361"/>
      <c r="AH10" s="1361"/>
      <c r="AI10" s="1361"/>
      <c r="AJ10" s="1361"/>
      <c r="AK10" s="1410"/>
      <c r="AL10" s="677"/>
      <c r="AM10" s="118"/>
      <c r="AN10" s="1464"/>
      <c r="AO10" s="1465"/>
      <c r="AP10" s="1452" t="s">
        <v>100</v>
      </c>
      <c r="AQ10" s="1452"/>
      <c r="AR10" s="1452"/>
      <c r="AS10" s="1452"/>
      <c r="AT10" s="1452"/>
      <c r="AU10" s="1452"/>
      <c r="AV10" s="1452"/>
      <c r="AW10" s="1361"/>
      <c r="AX10" s="1361"/>
      <c r="AY10" s="1361"/>
      <c r="AZ10" s="1361"/>
      <c r="BA10" s="1410"/>
      <c r="BB10" s="677"/>
      <c r="BC10" s="677"/>
      <c r="BD10" s="1464"/>
      <c r="BE10" s="1465"/>
      <c r="BF10" s="1452" t="s">
        <v>100</v>
      </c>
      <c r="BG10" s="1452"/>
      <c r="BH10" s="1452"/>
      <c r="BI10" s="1452"/>
      <c r="BJ10" s="1452"/>
      <c r="BK10" s="1452"/>
      <c r="BL10" s="1452"/>
      <c r="BM10" s="1361"/>
      <c r="BN10" s="1361"/>
      <c r="BO10" s="1361"/>
      <c r="BP10" s="1361"/>
      <c r="BQ10" s="1410"/>
      <c r="BR10" s="677"/>
      <c r="BS10" s="677"/>
      <c r="BT10" s="1464"/>
      <c r="BU10" s="1465"/>
      <c r="BV10" s="1452" t="s">
        <v>100</v>
      </c>
      <c r="BW10" s="1452"/>
      <c r="BX10" s="1452"/>
      <c r="BY10" s="1452"/>
      <c r="BZ10" s="1452"/>
      <c r="CA10" s="1452"/>
      <c r="CB10" s="1452"/>
      <c r="CC10" s="1361"/>
      <c r="CD10" s="1361"/>
      <c r="CE10" s="1361"/>
      <c r="CF10" s="1361"/>
      <c r="CG10" s="1410"/>
      <c r="CH10" s="598"/>
      <c r="CI10" s="610"/>
      <c r="CJ10" s="595"/>
      <c r="CK10" s="595"/>
      <c r="CL10" s="628"/>
    </row>
    <row r="11" spans="1:90" s="23" customFormat="1" ht="12.75" customHeight="1">
      <c r="A11" s="1483" t="s">
        <v>923</v>
      </c>
      <c r="B11" s="1484"/>
      <c r="C11" s="1484"/>
      <c r="D11" s="1484"/>
      <c r="E11" s="1484"/>
      <c r="F11" s="1485"/>
      <c r="G11" s="1486"/>
      <c r="H11" s="1487"/>
      <c r="I11" s="1487"/>
      <c r="J11" s="1487"/>
      <c r="K11" s="1487"/>
      <c r="L11" s="1488"/>
      <c r="M11" s="610"/>
      <c r="N11" s="610"/>
      <c r="O11" s="610"/>
      <c r="P11" s="610"/>
      <c r="Q11" s="610"/>
      <c r="R11" s="610"/>
      <c r="S11" s="610"/>
      <c r="T11" s="610"/>
      <c r="U11" s="610"/>
      <c r="V11" s="610"/>
      <c r="W11" s="610"/>
      <c r="X11" s="1464"/>
      <c r="Y11" s="1496"/>
      <c r="Z11" s="1452" t="s">
        <v>924</v>
      </c>
      <c r="AA11" s="1452"/>
      <c r="AB11" s="1452"/>
      <c r="AC11" s="1452"/>
      <c r="AD11" s="1452"/>
      <c r="AE11" s="1452"/>
      <c r="AF11" s="1452"/>
      <c r="AG11" s="1361"/>
      <c r="AH11" s="1361"/>
      <c r="AI11" s="1361"/>
      <c r="AJ11" s="1361"/>
      <c r="AK11" s="1410"/>
      <c r="AL11" s="610"/>
      <c r="AM11" s="610"/>
      <c r="AN11" s="1464"/>
      <c r="AO11" s="1465"/>
      <c r="AP11" s="1452" t="s">
        <v>924</v>
      </c>
      <c r="AQ11" s="1452"/>
      <c r="AR11" s="1452"/>
      <c r="AS11" s="1452"/>
      <c r="AT11" s="1452"/>
      <c r="AU11" s="1452"/>
      <c r="AV11" s="1452"/>
      <c r="AW11" s="1361"/>
      <c r="AX11" s="1361"/>
      <c r="AY11" s="1361"/>
      <c r="AZ11" s="1361"/>
      <c r="BA11" s="1410"/>
      <c r="BB11" s="610"/>
      <c r="BC11" s="610"/>
      <c r="BD11" s="1464"/>
      <c r="BE11" s="1465"/>
      <c r="BF11" s="1452" t="s">
        <v>924</v>
      </c>
      <c r="BG11" s="1452"/>
      <c r="BH11" s="1452"/>
      <c r="BI11" s="1452"/>
      <c r="BJ11" s="1452"/>
      <c r="BK11" s="1452"/>
      <c r="BL11" s="1452"/>
      <c r="BM11" s="1361"/>
      <c r="BN11" s="1361"/>
      <c r="BO11" s="1361"/>
      <c r="BP11" s="1361"/>
      <c r="BQ11" s="1410"/>
      <c r="BR11" s="610"/>
      <c r="BS11" s="610"/>
      <c r="BT11" s="1464"/>
      <c r="BU11" s="1465"/>
      <c r="BV11" s="1452" t="s">
        <v>924</v>
      </c>
      <c r="BW11" s="1452"/>
      <c r="BX11" s="1452"/>
      <c r="BY11" s="1452"/>
      <c r="BZ11" s="1452"/>
      <c r="CA11" s="1452"/>
      <c r="CB11" s="1452"/>
      <c r="CC11" s="1361"/>
      <c r="CD11" s="1361"/>
      <c r="CE11" s="1361"/>
      <c r="CF11" s="1361"/>
      <c r="CG11" s="1410"/>
      <c r="CH11" s="598"/>
      <c r="CI11" s="610"/>
      <c r="CJ11" s="595"/>
      <c r="CK11" s="595"/>
      <c r="CL11" s="636"/>
    </row>
    <row r="12" spans="1:90" s="23" customFormat="1" ht="12.75" customHeight="1">
      <c r="A12" s="1497" t="s">
        <v>925</v>
      </c>
      <c r="B12" s="1452"/>
      <c r="C12" s="1452"/>
      <c r="D12" s="1452"/>
      <c r="E12" s="1452"/>
      <c r="F12" s="1452"/>
      <c r="G12" s="1498"/>
      <c r="H12" s="1498"/>
      <c r="I12" s="1498"/>
      <c r="J12" s="1498"/>
      <c r="K12" s="1498"/>
      <c r="L12" s="1499"/>
      <c r="M12" s="610"/>
      <c r="N12" s="610"/>
      <c r="O12" s="610"/>
      <c r="P12" s="610"/>
      <c r="Q12" s="610"/>
      <c r="R12" s="610"/>
      <c r="S12" s="610"/>
      <c r="T12" s="610"/>
      <c r="U12" s="610"/>
      <c r="V12" s="610"/>
      <c r="W12" s="610"/>
      <c r="X12" s="1464"/>
      <c r="Y12" s="1496"/>
      <c r="Z12" s="1452" t="s">
        <v>926</v>
      </c>
      <c r="AA12" s="1452"/>
      <c r="AB12" s="1452"/>
      <c r="AC12" s="1452"/>
      <c r="AD12" s="1452"/>
      <c r="AE12" s="1452"/>
      <c r="AF12" s="1452"/>
      <c r="AG12" s="1453" t="s">
        <v>927</v>
      </c>
      <c r="AH12" s="1453"/>
      <c r="AI12" s="1453"/>
      <c r="AJ12" s="1453"/>
      <c r="AK12" s="1454"/>
      <c r="AL12" s="118"/>
      <c r="AM12" s="118"/>
      <c r="AN12" s="1464"/>
      <c r="AO12" s="1465"/>
      <c r="AP12" s="1452" t="s">
        <v>926</v>
      </c>
      <c r="AQ12" s="1452"/>
      <c r="AR12" s="1452"/>
      <c r="AS12" s="1452"/>
      <c r="AT12" s="1452"/>
      <c r="AU12" s="1452"/>
      <c r="AV12" s="1452"/>
      <c r="AW12" s="1453" t="s">
        <v>927</v>
      </c>
      <c r="AX12" s="1453"/>
      <c r="AY12" s="1453"/>
      <c r="AZ12" s="1453"/>
      <c r="BA12" s="1454"/>
      <c r="BB12" s="118"/>
      <c r="BC12" s="118"/>
      <c r="BD12" s="1464"/>
      <c r="BE12" s="1465"/>
      <c r="BF12" s="1452" t="s">
        <v>926</v>
      </c>
      <c r="BG12" s="1452"/>
      <c r="BH12" s="1452"/>
      <c r="BI12" s="1452"/>
      <c r="BJ12" s="1452"/>
      <c r="BK12" s="1452"/>
      <c r="BL12" s="1452"/>
      <c r="BM12" s="1453" t="s">
        <v>927</v>
      </c>
      <c r="BN12" s="1453"/>
      <c r="BO12" s="1453"/>
      <c r="BP12" s="1453"/>
      <c r="BQ12" s="1454"/>
      <c r="BR12" s="118"/>
      <c r="BS12" s="118"/>
      <c r="BT12" s="1464"/>
      <c r="BU12" s="1465"/>
      <c r="BV12" s="1452" t="s">
        <v>926</v>
      </c>
      <c r="BW12" s="1452"/>
      <c r="BX12" s="1452"/>
      <c r="BY12" s="1452"/>
      <c r="BZ12" s="1452"/>
      <c r="CA12" s="1452"/>
      <c r="CB12" s="1452"/>
      <c r="CC12" s="1453" t="s">
        <v>927</v>
      </c>
      <c r="CD12" s="1453"/>
      <c r="CE12" s="1453"/>
      <c r="CF12" s="1453"/>
      <c r="CG12" s="1454"/>
      <c r="CH12" s="686"/>
      <c r="CI12" s="118"/>
      <c r="CJ12" s="595"/>
      <c r="CK12" s="595"/>
      <c r="CL12" s="636"/>
    </row>
    <row r="13" spans="1:90" s="23" customFormat="1" ht="12.75" customHeight="1">
      <c r="A13" s="1500" t="s">
        <v>928</v>
      </c>
      <c r="B13" s="1501"/>
      <c r="C13" s="1501"/>
      <c r="D13" s="1501"/>
      <c r="E13" s="1501"/>
      <c r="F13" s="1502"/>
      <c r="G13" s="1503"/>
      <c r="H13" s="1504"/>
      <c r="I13" s="1504"/>
      <c r="J13" s="1504"/>
      <c r="K13" s="1504"/>
      <c r="L13" s="1505"/>
      <c r="M13" s="610"/>
      <c r="N13" s="610"/>
      <c r="O13" s="610"/>
      <c r="P13" s="610"/>
      <c r="Q13" s="610"/>
      <c r="R13" s="610"/>
      <c r="S13" s="610"/>
      <c r="T13" s="610"/>
      <c r="U13" s="610"/>
      <c r="V13" s="610"/>
      <c r="W13" s="610"/>
      <c r="X13" s="1464"/>
      <c r="Y13" s="1496"/>
      <c r="Z13" s="1452" t="s">
        <v>929</v>
      </c>
      <c r="AA13" s="1452"/>
      <c r="AB13" s="1452"/>
      <c r="AC13" s="1452"/>
      <c r="AD13" s="1452"/>
      <c r="AE13" s="1452"/>
      <c r="AF13" s="1452"/>
      <c r="AG13" s="1361"/>
      <c r="AH13" s="1361"/>
      <c r="AI13" s="1361"/>
      <c r="AJ13" s="1361"/>
      <c r="AK13" s="1410"/>
      <c r="AL13" s="118"/>
      <c r="AM13" s="118"/>
      <c r="AN13" s="1464"/>
      <c r="AO13" s="1465"/>
      <c r="AP13" s="1452" t="s">
        <v>929</v>
      </c>
      <c r="AQ13" s="1452"/>
      <c r="AR13" s="1452"/>
      <c r="AS13" s="1452"/>
      <c r="AT13" s="1452"/>
      <c r="AU13" s="1452"/>
      <c r="AV13" s="1452"/>
      <c r="AW13" s="1361"/>
      <c r="AX13" s="1361"/>
      <c r="AY13" s="1361"/>
      <c r="AZ13" s="1361"/>
      <c r="BA13" s="1410"/>
      <c r="BB13" s="118"/>
      <c r="BC13" s="118"/>
      <c r="BD13" s="1464"/>
      <c r="BE13" s="1465"/>
      <c r="BF13" s="1452" t="s">
        <v>929</v>
      </c>
      <c r="BG13" s="1452"/>
      <c r="BH13" s="1452"/>
      <c r="BI13" s="1452"/>
      <c r="BJ13" s="1452"/>
      <c r="BK13" s="1452"/>
      <c r="BL13" s="1452"/>
      <c r="BM13" s="1361"/>
      <c r="BN13" s="1361"/>
      <c r="BO13" s="1361"/>
      <c r="BP13" s="1361"/>
      <c r="BQ13" s="1410"/>
      <c r="BR13" s="118"/>
      <c r="BS13" s="118"/>
      <c r="BT13" s="1464"/>
      <c r="BU13" s="1465"/>
      <c r="BV13" s="1452" t="s">
        <v>929</v>
      </c>
      <c r="BW13" s="1452"/>
      <c r="BX13" s="1452"/>
      <c r="BY13" s="1452"/>
      <c r="BZ13" s="1452"/>
      <c r="CA13" s="1452"/>
      <c r="CB13" s="1452"/>
      <c r="CC13" s="1361"/>
      <c r="CD13" s="1361"/>
      <c r="CE13" s="1361"/>
      <c r="CF13" s="1361"/>
      <c r="CG13" s="1410"/>
      <c r="CH13" s="598"/>
      <c r="CI13" s="118"/>
      <c r="CJ13" s="595"/>
      <c r="CK13" s="595"/>
      <c r="CL13" s="636"/>
    </row>
    <row r="14" spans="1:90" s="23" customFormat="1" ht="12.75" customHeight="1">
      <c r="A14" s="1483" t="s">
        <v>930</v>
      </c>
      <c r="B14" s="1484"/>
      <c r="C14" s="1484"/>
      <c r="D14" s="1484"/>
      <c r="E14" s="1484"/>
      <c r="F14" s="1485"/>
      <c r="G14" s="1480"/>
      <c r="H14" s="1481"/>
      <c r="I14" s="1481"/>
      <c r="J14" s="1481"/>
      <c r="K14" s="1481"/>
      <c r="L14" s="1482"/>
      <c r="M14" s="610"/>
      <c r="N14" s="610"/>
      <c r="O14" s="610"/>
      <c r="P14" s="610"/>
      <c r="Q14" s="610"/>
      <c r="R14" s="610"/>
      <c r="S14" s="610"/>
      <c r="T14" s="610"/>
      <c r="U14" s="610"/>
      <c r="V14" s="610"/>
      <c r="W14" s="687"/>
      <c r="X14" s="1464"/>
      <c r="Y14" s="1496"/>
      <c r="Z14" s="1455" t="s">
        <v>931</v>
      </c>
      <c r="AA14" s="1452"/>
      <c r="AB14" s="1452"/>
      <c r="AC14" s="1452"/>
      <c r="AD14" s="1452"/>
      <c r="AE14" s="1452"/>
      <c r="AF14" s="1452"/>
      <c r="AG14" s="1361"/>
      <c r="AH14" s="1361"/>
      <c r="AI14" s="1361"/>
      <c r="AJ14" s="1361"/>
      <c r="AK14" s="1410"/>
      <c r="AL14" s="118"/>
      <c r="AM14" s="118"/>
      <c r="AN14" s="1464"/>
      <c r="AO14" s="1465"/>
      <c r="AP14" s="1455" t="s">
        <v>931</v>
      </c>
      <c r="AQ14" s="1452"/>
      <c r="AR14" s="1452"/>
      <c r="AS14" s="1452"/>
      <c r="AT14" s="1452"/>
      <c r="AU14" s="1452"/>
      <c r="AV14" s="1452"/>
      <c r="AW14" s="1361"/>
      <c r="AX14" s="1361"/>
      <c r="AY14" s="1361"/>
      <c r="AZ14" s="1361"/>
      <c r="BA14" s="1410"/>
      <c r="BB14" s="118"/>
      <c r="BC14" s="118"/>
      <c r="BD14" s="1464"/>
      <c r="BE14" s="1465"/>
      <c r="BF14" s="1455" t="s">
        <v>931</v>
      </c>
      <c r="BG14" s="1452"/>
      <c r="BH14" s="1452"/>
      <c r="BI14" s="1452"/>
      <c r="BJ14" s="1452"/>
      <c r="BK14" s="1452"/>
      <c r="BL14" s="1452"/>
      <c r="BM14" s="1361"/>
      <c r="BN14" s="1361"/>
      <c r="BO14" s="1361"/>
      <c r="BP14" s="1361"/>
      <c r="BQ14" s="1410"/>
      <c r="BR14" s="118"/>
      <c r="BS14" s="118"/>
      <c r="BT14" s="1464"/>
      <c r="BU14" s="1465"/>
      <c r="BV14" s="1455" t="s">
        <v>931</v>
      </c>
      <c r="BW14" s="1452"/>
      <c r="BX14" s="1452"/>
      <c r="BY14" s="1452"/>
      <c r="BZ14" s="1452"/>
      <c r="CA14" s="1452"/>
      <c r="CB14" s="1452"/>
      <c r="CC14" s="1361"/>
      <c r="CD14" s="1361"/>
      <c r="CE14" s="1361"/>
      <c r="CF14" s="1361"/>
      <c r="CG14" s="1410"/>
      <c r="CH14" s="598"/>
      <c r="CI14" s="118"/>
      <c r="CJ14" s="595"/>
      <c r="CK14" s="595"/>
      <c r="CL14" s="636"/>
    </row>
    <row r="15" spans="1:90" s="23" customFormat="1" ht="12.75" customHeight="1">
      <c r="A15" s="688"/>
      <c r="B15" s="1506" t="s">
        <v>932</v>
      </c>
      <c r="C15" s="1478"/>
      <c r="D15" s="1478"/>
      <c r="E15" s="1478"/>
      <c r="F15" s="1479"/>
      <c r="G15" s="1480"/>
      <c r="H15" s="1481"/>
      <c r="I15" s="1481"/>
      <c r="J15" s="1481"/>
      <c r="K15" s="1481"/>
      <c r="L15" s="1482"/>
      <c r="M15" s="610"/>
      <c r="N15" s="610"/>
      <c r="O15" s="610"/>
      <c r="P15" s="610"/>
      <c r="Q15" s="610"/>
      <c r="R15" s="610"/>
      <c r="S15" s="610"/>
      <c r="T15" s="610"/>
      <c r="U15" s="610"/>
      <c r="V15" s="610"/>
      <c r="W15" s="689"/>
      <c r="X15" s="1464"/>
      <c r="Y15" s="1496"/>
      <c r="Z15" s="690"/>
      <c r="AA15" s="1451" t="s">
        <v>933</v>
      </c>
      <c r="AB15" s="1451"/>
      <c r="AC15" s="1451"/>
      <c r="AD15" s="1451"/>
      <c r="AE15" s="1451"/>
      <c r="AF15" s="1451"/>
      <c r="AG15" s="1453" t="s">
        <v>934</v>
      </c>
      <c r="AH15" s="1453"/>
      <c r="AI15" s="1453"/>
      <c r="AJ15" s="1453"/>
      <c r="AK15" s="1454"/>
      <c r="AL15" s="118"/>
      <c r="AM15" s="118"/>
      <c r="AN15" s="1464"/>
      <c r="AO15" s="1465"/>
      <c r="AP15" s="690"/>
      <c r="AQ15" s="1451" t="s">
        <v>933</v>
      </c>
      <c r="AR15" s="1451"/>
      <c r="AS15" s="1451"/>
      <c r="AT15" s="1451"/>
      <c r="AU15" s="1451"/>
      <c r="AV15" s="1451"/>
      <c r="AW15" s="1453" t="s">
        <v>934</v>
      </c>
      <c r="AX15" s="1453"/>
      <c r="AY15" s="1453"/>
      <c r="AZ15" s="1453"/>
      <c r="BA15" s="1454"/>
      <c r="BB15" s="118"/>
      <c r="BC15" s="118"/>
      <c r="BD15" s="1464"/>
      <c r="BE15" s="1465"/>
      <c r="BF15" s="690"/>
      <c r="BG15" s="1451" t="s">
        <v>933</v>
      </c>
      <c r="BH15" s="1451"/>
      <c r="BI15" s="1451"/>
      <c r="BJ15" s="1451"/>
      <c r="BK15" s="1451"/>
      <c r="BL15" s="1451"/>
      <c r="BM15" s="1453" t="s">
        <v>934</v>
      </c>
      <c r="BN15" s="1453"/>
      <c r="BO15" s="1453"/>
      <c r="BP15" s="1453"/>
      <c r="BQ15" s="1454"/>
      <c r="BR15" s="118"/>
      <c r="BS15" s="118"/>
      <c r="BT15" s="1464"/>
      <c r="BU15" s="1465"/>
      <c r="BV15" s="690"/>
      <c r="BW15" s="1451" t="s">
        <v>933</v>
      </c>
      <c r="BX15" s="1451"/>
      <c r="BY15" s="1451"/>
      <c r="BZ15" s="1451"/>
      <c r="CA15" s="1451"/>
      <c r="CB15" s="1451"/>
      <c r="CC15" s="1453" t="s">
        <v>934</v>
      </c>
      <c r="CD15" s="1453"/>
      <c r="CE15" s="1453"/>
      <c r="CF15" s="1453"/>
      <c r="CG15" s="1454"/>
      <c r="CH15" s="691"/>
      <c r="CI15" s="118"/>
      <c r="CJ15" s="595"/>
      <c r="CK15" s="595"/>
      <c r="CL15" s="636"/>
    </row>
    <row r="16" spans="1:90" s="23" customFormat="1" ht="12.75" customHeight="1">
      <c r="A16" s="1483" t="s">
        <v>930</v>
      </c>
      <c r="B16" s="1484"/>
      <c r="C16" s="1484"/>
      <c r="D16" s="1484"/>
      <c r="E16" s="1484"/>
      <c r="F16" s="1485"/>
      <c r="G16" s="1480"/>
      <c r="H16" s="1481"/>
      <c r="I16" s="1481"/>
      <c r="J16" s="1481"/>
      <c r="K16" s="1481"/>
      <c r="L16" s="1482"/>
      <c r="M16" s="610"/>
      <c r="N16" s="610"/>
      <c r="O16" s="1443" t="s">
        <v>935</v>
      </c>
      <c r="P16" s="1490"/>
      <c r="Q16" s="1490"/>
      <c r="R16" s="1490"/>
      <c r="S16" s="1490"/>
      <c r="T16" s="1490"/>
      <c r="U16" s="1512"/>
      <c r="V16" s="610"/>
      <c r="W16" s="689"/>
      <c r="X16" s="1464"/>
      <c r="Y16" s="1465"/>
      <c r="Z16" s="1513" t="s">
        <v>936</v>
      </c>
      <c r="AA16" s="1456"/>
      <c r="AB16" s="1456"/>
      <c r="AC16" s="1456"/>
      <c r="AD16" s="1456"/>
      <c r="AE16" s="1456"/>
      <c r="AF16" s="1456"/>
      <c r="AG16" s="1432"/>
      <c r="AH16" s="1432"/>
      <c r="AI16" s="1432"/>
      <c r="AJ16" s="1432"/>
      <c r="AK16" s="1489"/>
      <c r="AL16" s="118"/>
      <c r="AM16" s="118"/>
      <c r="AN16" s="1464"/>
      <c r="AO16" s="1465"/>
      <c r="AP16" s="1455" t="s">
        <v>936</v>
      </c>
      <c r="AQ16" s="1456"/>
      <c r="AR16" s="1456"/>
      <c r="AS16" s="1456"/>
      <c r="AT16" s="1456"/>
      <c r="AU16" s="1456"/>
      <c r="AV16" s="1456"/>
      <c r="AW16" s="1432"/>
      <c r="AX16" s="1432"/>
      <c r="AY16" s="1432"/>
      <c r="AZ16" s="1432"/>
      <c r="BA16" s="1489"/>
      <c r="BB16" s="118"/>
      <c r="BC16" s="118"/>
      <c r="BD16" s="1464"/>
      <c r="BE16" s="1465"/>
      <c r="BF16" s="1455" t="s">
        <v>936</v>
      </c>
      <c r="BG16" s="1456"/>
      <c r="BH16" s="1456"/>
      <c r="BI16" s="1456"/>
      <c r="BJ16" s="1456"/>
      <c r="BK16" s="1456"/>
      <c r="BL16" s="1456"/>
      <c r="BM16" s="1432"/>
      <c r="BN16" s="1432"/>
      <c r="BO16" s="1432"/>
      <c r="BP16" s="1432"/>
      <c r="BQ16" s="1489"/>
      <c r="BR16" s="118"/>
      <c r="BS16" s="118"/>
      <c r="BT16" s="1464"/>
      <c r="BU16" s="1465"/>
      <c r="BV16" s="1455" t="s">
        <v>936</v>
      </c>
      <c r="BW16" s="1456"/>
      <c r="BX16" s="1456"/>
      <c r="BY16" s="1456"/>
      <c r="BZ16" s="1456"/>
      <c r="CA16" s="1456"/>
      <c r="CB16" s="1456"/>
      <c r="CC16" s="1432"/>
      <c r="CD16" s="1432"/>
      <c r="CE16" s="1432"/>
      <c r="CF16" s="1432"/>
      <c r="CG16" s="1489"/>
      <c r="CH16" s="598"/>
      <c r="CI16" s="118"/>
      <c r="CJ16" s="595"/>
      <c r="CK16" s="595"/>
      <c r="CL16" s="636"/>
    </row>
    <row r="17" spans="1:90" s="23" customFormat="1" ht="12.75" customHeight="1">
      <c r="A17" s="692"/>
      <c r="B17" s="1507" t="s">
        <v>932</v>
      </c>
      <c r="C17" s="1470"/>
      <c r="D17" s="1470"/>
      <c r="E17" s="1470"/>
      <c r="F17" s="1471"/>
      <c r="G17" s="1508"/>
      <c r="H17" s="1509"/>
      <c r="I17" s="1509"/>
      <c r="J17" s="1509"/>
      <c r="K17" s="1509"/>
      <c r="L17" s="1510"/>
      <c r="M17" s="610"/>
      <c r="N17" s="693"/>
      <c r="O17" s="1511"/>
      <c r="P17" s="1509"/>
      <c r="Q17" s="1509"/>
      <c r="R17" s="1509"/>
      <c r="S17" s="1509"/>
      <c r="T17" s="1509"/>
      <c r="U17" s="1510"/>
      <c r="V17" s="610"/>
      <c r="W17" s="694"/>
      <c r="X17" s="1464"/>
      <c r="Y17" s="1465"/>
      <c r="Z17" s="695"/>
      <c r="AA17" s="1452" t="s">
        <v>932</v>
      </c>
      <c r="AB17" s="1452"/>
      <c r="AC17" s="1452"/>
      <c r="AD17" s="1452"/>
      <c r="AE17" s="1452"/>
      <c r="AF17" s="1452"/>
      <c r="AG17" s="1361"/>
      <c r="AH17" s="1361"/>
      <c r="AI17" s="1361"/>
      <c r="AJ17" s="1361"/>
      <c r="AK17" s="1410"/>
      <c r="AL17" s="118"/>
      <c r="AM17" s="118"/>
      <c r="AN17" s="1464"/>
      <c r="AO17" s="1465"/>
      <c r="AP17" s="695"/>
      <c r="AQ17" s="1452" t="s">
        <v>932</v>
      </c>
      <c r="AR17" s="1452"/>
      <c r="AS17" s="1452"/>
      <c r="AT17" s="1452"/>
      <c r="AU17" s="1452"/>
      <c r="AV17" s="1452"/>
      <c r="AW17" s="1361"/>
      <c r="AX17" s="1361"/>
      <c r="AY17" s="1361"/>
      <c r="AZ17" s="1361"/>
      <c r="BA17" s="1410"/>
      <c r="BB17" s="118"/>
      <c r="BC17" s="118"/>
      <c r="BD17" s="1464"/>
      <c r="BE17" s="1465"/>
      <c r="BF17" s="695"/>
      <c r="BG17" s="1452" t="s">
        <v>932</v>
      </c>
      <c r="BH17" s="1452"/>
      <c r="BI17" s="1452"/>
      <c r="BJ17" s="1452"/>
      <c r="BK17" s="1452"/>
      <c r="BL17" s="1452"/>
      <c r="BM17" s="1361"/>
      <c r="BN17" s="1361"/>
      <c r="BO17" s="1361"/>
      <c r="BP17" s="1361"/>
      <c r="BQ17" s="1410"/>
      <c r="BR17" s="118"/>
      <c r="BS17" s="118"/>
      <c r="BT17" s="1464"/>
      <c r="BU17" s="1465"/>
      <c r="BV17" s="695"/>
      <c r="BW17" s="1452" t="s">
        <v>932</v>
      </c>
      <c r="BX17" s="1452"/>
      <c r="BY17" s="1452"/>
      <c r="BZ17" s="1452"/>
      <c r="CA17" s="1452"/>
      <c r="CB17" s="1452"/>
      <c r="CC17" s="1361"/>
      <c r="CD17" s="1361"/>
      <c r="CE17" s="1361"/>
      <c r="CF17" s="1361"/>
      <c r="CG17" s="1410"/>
      <c r="CH17" s="598"/>
      <c r="CI17" s="118"/>
      <c r="CJ17" s="595"/>
      <c r="CK17" s="595"/>
      <c r="CL17" s="636"/>
    </row>
    <row r="18" spans="1:90" s="23" customFormat="1" ht="12.75" customHeight="1">
      <c r="A18" s="610"/>
      <c r="B18" s="610"/>
      <c r="C18" s="610"/>
      <c r="D18" s="610"/>
      <c r="E18" s="610"/>
      <c r="F18" s="610"/>
      <c r="G18" s="610"/>
      <c r="H18" s="610"/>
      <c r="I18" s="610"/>
      <c r="J18" s="610"/>
      <c r="K18" s="610"/>
      <c r="L18" s="610"/>
      <c r="M18" s="610"/>
      <c r="N18" s="689"/>
      <c r="O18" s="686"/>
      <c r="P18" s="686"/>
      <c r="Q18" s="686"/>
      <c r="R18" s="686"/>
      <c r="S18" s="686"/>
      <c r="T18" s="686"/>
      <c r="U18" s="686"/>
      <c r="V18" s="610"/>
      <c r="W18" s="689"/>
      <c r="X18" s="1514" t="s">
        <v>917</v>
      </c>
      <c r="Y18" s="1515"/>
      <c r="Z18" s="1516" t="s">
        <v>937</v>
      </c>
      <c r="AA18" s="1516"/>
      <c r="AB18" s="1516"/>
      <c r="AC18" s="1516"/>
      <c r="AD18" s="1516"/>
      <c r="AE18" s="1516"/>
      <c r="AF18" s="1516"/>
      <c r="AG18" s="1516"/>
      <c r="AH18" s="1516"/>
      <c r="AI18" s="1516"/>
      <c r="AJ18" s="1516"/>
      <c r="AK18" s="1517"/>
      <c r="AL18" s="118"/>
      <c r="AM18" s="118"/>
      <c r="AN18" s="1514" t="s">
        <v>917</v>
      </c>
      <c r="AO18" s="1515"/>
      <c r="AP18" s="1516" t="s">
        <v>937</v>
      </c>
      <c r="AQ18" s="1516"/>
      <c r="AR18" s="1516"/>
      <c r="AS18" s="1516"/>
      <c r="AT18" s="1516"/>
      <c r="AU18" s="1516"/>
      <c r="AV18" s="1516"/>
      <c r="AW18" s="1516"/>
      <c r="AX18" s="1516"/>
      <c r="AY18" s="1516"/>
      <c r="AZ18" s="1516"/>
      <c r="BA18" s="1517"/>
      <c r="BB18" s="118"/>
      <c r="BC18" s="118"/>
      <c r="BD18" s="1514" t="s">
        <v>917</v>
      </c>
      <c r="BE18" s="1515"/>
      <c r="BF18" s="1516" t="s">
        <v>937</v>
      </c>
      <c r="BG18" s="1516"/>
      <c r="BH18" s="1516"/>
      <c r="BI18" s="1516"/>
      <c r="BJ18" s="1516"/>
      <c r="BK18" s="1516"/>
      <c r="BL18" s="1516"/>
      <c r="BM18" s="1516"/>
      <c r="BN18" s="1516"/>
      <c r="BO18" s="1516"/>
      <c r="BP18" s="1516"/>
      <c r="BQ18" s="1517"/>
      <c r="BR18" s="118"/>
      <c r="BS18" s="118"/>
      <c r="BT18" s="1514" t="s">
        <v>917</v>
      </c>
      <c r="BU18" s="1515"/>
      <c r="BV18" s="1516" t="s">
        <v>937</v>
      </c>
      <c r="BW18" s="1516"/>
      <c r="BX18" s="1516"/>
      <c r="BY18" s="1516"/>
      <c r="BZ18" s="1516"/>
      <c r="CA18" s="1516"/>
      <c r="CB18" s="1516"/>
      <c r="CC18" s="1516"/>
      <c r="CD18" s="1516"/>
      <c r="CE18" s="1516"/>
      <c r="CF18" s="1516"/>
      <c r="CG18" s="1517"/>
      <c r="CH18" s="696"/>
      <c r="CI18" s="118"/>
      <c r="CJ18" s="595"/>
      <c r="CK18" s="595"/>
      <c r="CL18" s="636"/>
    </row>
    <row r="19" spans="1:90" ht="12.75" customHeight="1">
      <c r="A19" s="610"/>
      <c r="B19" s="610"/>
      <c r="C19" s="610"/>
      <c r="D19" s="610"/>
      <c r="E19" s="610"/>
      <c r="F19" s="610"/>
      <c r="G19" s="610"/>
      <c r="H19" s="610"/>
      <c r="I19" s="610"/>
      <c r="J19" s="610"/>
      <c r="K19" s="610"/>
      <c r="L19" s="610"/>
      <c r="M19" s="610"/>
      <c r="N19" s="689"/>
      <c r="O19" s="686"/>
      <c r="P19" s="686"/>
      <c r="Q19" s="686"/>
      <c r="R19" s="686"/>
      <c r="S19" s="686"/>
      <c r="T19" s="686"/>
      <c r="U19" s="686"/>
      <c r="V19" s="610"/>
      <c r="W19" s="689"/>
      <c r="X19" s="697"/>
      <c r="Y19" s="698"/>
      <c r="Z19" s="696"/>
      <c r="AA19" s="696"/>
      <c r="AB19" s="696"/>
      <c r="AC19" s="696"/>
      <c r="AD19" s="696"/>
      <c r="AE19" s="696"/>
      <c r="AF19" s="696"/>
      <c r="AG19" s="696"/>
      <c r="AH19" s="696"/>
      <c r="AI19" s="696"/>
      <c r="AJ19" s="696"/>
      <c r="AK19" s="696"/>
      <c r="AN19" s="697"/>
      <c r="AO19" s="698"/>
      <c r="AP19" s="696"/>
      <c r="AQ19" s="696"/>
      <c r="AR19" s="696"/>
      <c r="AS19" s="696"/>
      <c r="AT19" s="696"/>
      <c r="AU19" s="696"/>
      <c r="AV19" s="696"/>
      <c r="AW19" s="696"/>
      <c r="AX19" s="696"/>
      <c r="AY19" s="696"/>
      <c r="AZ19" s="696"/>
      <c r="BA19" s="696"/>
      <c r="BD19" s="697"/>
      <c r="BE19" s="698"/>
      <c r="BF19" s="696"/>
      <c r="BG19" s="696"/>
      <c r="BH19" s="696"/>
      <c r="BI19" s="696"/>
      <c r="BJ19" s="696"/>
      <c r="BK19" s="696"/>
      <c r="BL19" s="696"/>
      <c r="BM19" s="696"/>
      <c r="BN19" s="696"/>
      <c r="BO19" s="696"/>
      <c r="BP19" s="696"/>
      <c r="BQ19" s="696"/>
      <c r="BT19" s="697"/>
      <c r="BU19" s="698"/>
      <c r="BV19" s="696"/>
      <c r="BW19" s="696"/>
      <c r="BX19" s="696"/>
      <c r="BY19" s="696"/>
      <c r="BZ19" s="696"/>
      <c r="CA19" s="696"/>
      <c r="CB19" s="696"/>
      <c r="CC19" s="696"/>
      <c r="CD19" s="696"/>
      <c r="CE19" s="696"/>
      <c r="CF19" s="696"/>
      <c r="CG19" s="696"/>
      <c r="CH19" s="696"/>
      <c r="CJ19" s="595"/>
      <c r="CK19" s="595"/>
      <c r="CL19" s="636"/>
    </row>
    <row r="20" spans="1:90" ht="12.75" customHeight="1">
      <c r="A20" s="610"/>
      <c r="B20" s="610"/>
      <c r="C20" s="610"/>
      <c r="D20" s="610"/>
      <c r="E20" s="610"/>
      <c r="F20" s="610"/>
      <c r="G20" s="610"/>
      <c r="H20" s="610"/>
      <c r="I20" s="610"/>
      <c r="J20" s="610"/>
      <c r="K20" s="610"/>
      <c r="L20" s="610"/>
      <c r="M20" s="610"/>
      <c r="N20" s="689"/>
      <c r="O20" s="610"/>
      <c r="P20" s="610"/>
      <c r="Q20" s="610"/>
      <c r="R20" s="610"/>
      <c r="S20" s="610"/>
      <c r="T20" s="610"/>
      <c r="U20" s="610"/>
      <c r="V20" s="610"/>
      <c r="W20" s="689"/>
      <c r="CJ20" s="595"/>
      <c r="CK20" s="595"/>
      <c r="CL20" s="636"/>
    </row>
    <row r="21" spans="1:90" ht="12.75" customHeight="1">
      <c r="A21" s="1457" t="s">
        <v>938</v>
      </c>
      <c r="B21" s="1458"/>
      <c r="C21" s="1458"/>
      <c r="D21" s="1458"/>
      <c r="E21" s="1458"/>
      <c r="F21" s="1459"/>
      <c r="G21" s="1460" t="s">
        <v>939</v>
      </c>
      <c r="H21" s="1444"/>
      <c r="I21" s="1444"/>
      <c r="J21" s="1444"/>
      <c r="K21" s="1444"/>
      <c r="L21" s="1461"/>
      <c r="M21" s="610"/>
      <c r="N21" s="699"/>
      <c r="O21" s="700"/>
      <c r="P21" s="700"/>
      <c r="Q21" s="700"/>
      <c r="R21" s="700"/>
      <c r="S21" s="700"/>
      <c r="T21" s="700"/>
      <c r="U21" s="700"/>
      <c r="V21" s="700"/>
      <c r="W21" s="701"/>
      <c r="X21" s="1462" t="s">
        <v>921</v>
      </c>
      <c r="Y21" s="1463"/>
      <c r="Z21" s="1468" t="s">
        <v>922</v>
      </c>
      <c r="AA21" s="1468"/>
      <c r="AB21" s="1468"/>
      <c r="AC21" s="1468"/>
      <c r="AD21" s="1468"/>
      <c r="AE21" s="1468"/>
      <c r="AF21" s="1468"/>
      <c r="AG21" s="1360"/>
      <c r="AH21" s="1360"/>
      <c r="AI21" s="1360"/>
      <c r="AJ21" s="1360"/>
      <c r="AK21" s="1409"/>
      <c r="AL21" s="677"/>
      <c r="AN21" s="1462" t="s">
        <v>921</v>
      </c>
      <c r="AO21" s="1463"/>
      <c r="AP21" s="1468" t="s">
        <v>922</v>
      </c>
      <c r="AQ21" s="1468"/>
      <c r="AR21" s="1468"/>
      <c r="AS21" s="1468"/>
      <c r="AT21" s="1468"/>
      <c r="AU21" s="1468"/>
      <c r="AV21" s="1468"/>
      <c r="AW21" s="1360"/>
      <c r="AX21" s="1360"/>
      <c r="AY21" s="1360"/>
      <c r="AZ21" s="1360"/>
      <c r="BA21" s="1409"/>
      <c r="BB21" s="677"/>
      <c r="BC21" s="677"/>
      <c r="BD21" s="1462" t="s">
        <v>921</v>
      </c>
      <c r="BE21" s="1463"/>
      <c r="BF21" s="1468" t="s">
        <v>922</v>
      </c>
      <c r="BG21" s="1468"/>
      <c r="BH21" s="1468"/>
      <c r="BI21" s="1468"/>
      <c r="BJ21" s="1468"/>
      <c r="BK21" s="1468"/>
      <c r="BL21" s="1468"/>
      <c r="BM21" s="1360"/>
      <c r="BN21" s="1360"/>
      <c r="BO21" s="1360"/>
      <c r="BP21" s="1360"/>
      <c r="BQ21" s="1409"/>
      <c r="BR21" s="677"/>
      <c r="BS21" s="677"/>
      <c r="BT21" s="1462" t="s">
        <v>921</v>
      </c>
      <c r="BU21" s="1463"/>
      <c r="BV21" s="1468" t="s">
        <v>922</v>
      </c>
      <c r="BW21" s="1468"/>
      <c r="BX21" s="1468"/>
      <c r="BY21" s="1468"/>
      <c r="BZ21" s="1468"/>
      <c r="CA21" s="1468"/>
      <c r="CB21" s="1468"/>
      <c r="CC21" s="1360"/>
      <c r="CD21" s="1360"/>
      <c r="CE21" s="1360"/>
      <c r="CF21" s="1360"/>
      <c r="CG21" s="1409"/>
      <c r="CH21" s="598"/>
      <c r="CJ21" s="595"/>
      <c r="CK21" s="595"/>
      <c r="CL21" s="636"/>
    </row>
    <row r="22" spans="1:90" ht="12.75" customHeight="1">
      <c r="A22" s="1475"/>
      <c r="B22" s="1518"/>
      <c r="C22" s="1518"/>
      <c r="D22" s="1518"/>
      <c r="E22" s="1518"/>
      <c r="F22" s="1476"/>
      <c r="G22" s="1519"/>
      <c r="H22" s="1520"/>
      <c r="I22" s="1520"/>
      <c r="J22" s="1520"/>
      <c r="K22" s="1520"/>
      <c r="L22" s="1521"/>
      <c r="M22" s="610"/>
      <c r="N22" s="689"/>
      <c r="O22" s="610"/>
      <c r="P22" s="610"/>
      <c r="Q22" s="610"/>
      <c r="R22" s="610"/>
      <c r="S22" s="610"/>
      <c r="T22" s="610"/>
      <c r="U22" s="610"/>
      <c r="V22" s="610"/>
      <c r="W22" s="701"/>
      <c r="X22" s="1464"/>
      <c r="Y22" s="1465"/>
      <c r="Z22" s="1452" t="s">
        <v>100</v>
      </c>
      <c r="AA22" s="1452"/>
      <c r="AB22" s="1452"/>
      <c r="AC22" s="1452"/>
      <c r="AD22" s="1452"/>
      <c r="AE22" s="1452"/>
      <c r="AF22" s="1452"/>
      <c r="AG22" s="1361"/>
      <c r="AH22" s="1361"/>
      <c r="AI22" s="1361"/>
      <c r="AJ22" s="1361"/>
      <c r="AK22" s="1410"/>
      <c r="AL22" s="677"/>
      <c r="AN22" s="1464"/>
      <c r="AO22" s="1465"/>
      <c r="AP22" s="1452" t="s">
        <v>100</v>
      </c>
      <c r="AQ22" s="1452"/>
      <c r="AR22" s="1452"/>
      <c r="AS22" s="1452"/>
      <c r="AT22" s="1452"/>
      <c r="AU22" s="1452"/>
      <c r="AV22" s="1452"/>
      <c r="AW22" s="1361"/>
      <c r="AX22" s="1361"/>
      <c r="AY22" s="1361"/>
      <c r="AZ22" s="1361"/>
      <c r="BA22" s="1410"/>
      <c r="BB22" s="677"/>
      <c r="BC22" s="677"/>
      <c r="BD22" s="1464"/>
      <c r="BE22" s="1465"/>
      <c r="BF22" s="1452" t="s">
        <v>100</v>
      </c>
      <c r="BG22" s="1452"/>
      <c r="BH22" s="1452"/>
      <c r="BI22" s="1452"/>
      <c r="BJ22" s="1452"/>
      <c r="BK22" s="1452"/>
      <c r="BL22" s="1452"/>
      <c r="BM22" s="1361"/>
      <c r="BN22" s="1361"/>
      <c r="BO22" s="1361"/>
      <c r="BP22" s="1361"/>
      <c r="BQ22" s="1410"/>
      <c r="BR22" s="677"/>
      <c r="BS22" s="677"/>
      <c r="BT22" s="1464"/>
      <c r="BU22" s="1465"/>
      <c r="BV22" s="1452" t="s">
        <v>100</v>
      </c>
      <c r="BW22" s="1452"/>
      <c r="BX22" s="1452"/>
      <c r="BY22" s="1452"/>
      <c r="BZ22" s="1452"/>
      <c r="CA22" s="1452"/>
      <c r="CB22" s="1452"/>
      <c r="CC22" s="1361"/>
      <c r="CD22" s="1361"/>
      <c r="CE22" s="1361"/>
      <c r="CF22" s="1361"/>
      <c r="CG22" s="1410"/>
      <c r="CH22" s="598"/>
      <c r="CJ22" s="595"/>
      <c r="CK22" s="595"/>
      <c r="CL22" s="636"/>
    </row>
    <row r="23" spans="1:90" ht="12.75" customHeight="1">
      <c r="A23" s="610"/>
      <c r="B23" s="610"/>
      <c r="C23" s="610"/>
      <c r="D23" s="610"/>
      <c r="E23" s="610"/>
      <c r="F23" s="610"/>
      <c r="G23" s="610"/>
      <c r="H23" s="699"/>
      <c r="I23" s="700"/>
      <c r="J23" s="700"/>
      <c r="K23" s="700"/>
      <c r="L23" s="700"/>
      <c r="M23" s="700"/>
      <c r="N23" s="689"/>
      <c r="O23" s="702"/>
      <c r="P23" s="702"/>
      <c r="Q23" s="702"/>
      <c r="R23" s="702"/>
      <c r="S23" s="702"/>
      <c r="T23" s="702"/>
      <c r="U23" s="702"/>
      <c r="V23" s="610"/>
      <c r="W23" s="701"/>
      <c r="X23" s="1464"/>
      <c r="Y23" s="1465"/>
      <c r="Z23" s="1452" t="s">
        <v>924</v>
      </c>
      <c r="AA23" s="1452"/>
      <c r="AB23" s="1452"/>
      <c r="AC23" s="1452"/>
      <c r="AD23" s="1452"/>
      <c r="AE23" s="1452"/>
      <c r="AF23" s="1452"/>
      <c r="AG23" s="1361"/>
      <c r="AH23" s="1361"/>
      <c r="AI23" s="1361"/>
      <c r="AJ23" s="1361"/>
      <c r="AK23" s="1410"/>
      <c r="AL23" s="610"/>
      <c r="AM23" s="610"/>
      <c r="AN23" s="1464"/>
      <c r="AO23" s="1465"/>
      <c r="AP23" s="1452" t="s">
        <v>924</v>
      </c>
      <c r="AQ23" s="1452"/>
      <c r="AR23" s="1452"/>
      <c r="AS23" s="1452"/>
      <c r="AT23" s="1452"/>
      <c r="AU23" s="1452"/>
      <c r="AV23" s="1452"/>
      <c r="AW23" s="1361"/>
      <c r="AX23" s="1361"/>
      <c r="AY23" s="1361"/>
      <c r="AZ23" s="1361"/>
      <c r="BA23" s="1410"/>
      <c r="BB23" s="610"/>
      <c r="BC23" s="610"/>
      <c r="BD23" s="1464"/>
      <c r="BE23" s="1465"/>
      <c r="BF23" s="1452" t="s">
        <v>924</v>
      </c>
      <c r="BG23" s="1452"/>
      <c r="BH23" s="1452"/>
      <c r="BI23" s="1452"/>
      <c r="BJ23" s="1452"/>
      <c r="BK23" s="1452"/>
      <c r="BL23" s="1452"/>
      <c r="BM23" s="1361"/>
      <c r="BN23" s="1361"/>
      <c r="BO23" s="1361"/>
      <c r="BP23" s="1361"/>
      <c r="BQ23" s="1410"/>
      <c r="BR23" s="610"/>
      <c r="BS23" s="610"/>
      <c r="BT23" s="1464"/>
      <c r="BU23" s="1465"/>
      <c r="BV23" s="1452" t="s">
        <v>924</v>
      </c>
      <c r="BW23" s="1452"/>
      <c r="BX23" s="1452"/>
      <c r="BY23" s="1452"/>
      <c r="BZ23" s="1452"/>
      <c r="CA23" s="1452"/>
      <c r="CB23" s="1452"/>
      <c r="CC23" s="1361"/>
      <c r="CD23" s="1361"/>
      <c r="CE23" s="1361"/>
      <c r="CF23" s="1361"/>
      <c r="CG23" s="1410"/>
      <c r="CH23" s="598"/>
      <c r="CJ23" s="595"/>
      <c r="CK23" s="595"/>
      <c r="CL23" s="636"/>
    </row>
    <row r="24" spans="1:90" ht="12.75" customHeight="1">
      <c r="A24" s="610"/>
      <c r="B24" s="610"/>
      <c r="C24" s="610"/>
      <c r="D24" s="610"/>
      <c r="E24" s="610"/>
      <c r="F24" s="610"/>
      <c r="G24" s="610"/>
      <c r="H24" s="687"/>
      <c r="I24" s="610"/>
      <c r="J24" s="610"/>
      <c r="K24" s="610"/>
      <c r="L24" s="610"/>
      <c r="M24" s="610"/>
      <c r="N24" s="610"/>
      <c r="O24" s="610"/>
      <c r="P24" s="610"/>
      <c r="Q24" s="610"/>
      <c r="R24" s="610"/>
      <c r="S24" s="610"/>
      <c r="T24" s="610"/>
      <c r="U24" s="610"/>
      <c r="V24" s="610"/>
      <c r="W24" s="701"/>
      <c r="X24" s="1464"/>
      <c r="Y24" s="1465"/>
      <c r="Z24" s="1452" t="s">
        <v>926</v>
      </c>
      <c r="AA24" s="1452"/>
      <c r="AB24" s="1452"/>
      <c r="AC24" s="1452"/>
      <c r="AD24" s="1452"/>
      <c r="AE24" s="1452"/>
      <c r="AF24" s="1452"/>
      <c r="AG24" s="1453" t="s">
        <v>927</v>
      </c>
      <c r="AH24" s="1453"/>
      <c r="AI24" s="1453"/>
      <c r="AJ24" s="1453"/>
      <c r="AK24" s="1454"/>
      <c r="AN24" s="1464"/>
      <c r="AO24" s="1465"/>
      <c r="AP24" s="1452" t="s">
        <v>926</v>
      </c>
      <c r="AQ24" s="1452"/>
      <c r="AR24" s="1452"/>
      <c r="AS24" s="1452"/>
      <c r="AT24" s="1452"/>
      <c r="AU24" s="1452"/>
      <c r="AV24" s="1452"/>
      <c r="AW24" s="1453" t="s">
        <v>927</v>
      </c>
      <c r="AX24" s="1453"/>
      <c r="AY24" s="1453"/>
      <c r="AZ24" s="1453"/>
      <c r="BA24" s="1454"/>
      <c r="BD24" s="1464"/>
      <c r="BE24" s="1465"/>
      <c r="BF24" s="1452" t="s">
        <v>926</v>
      </c>
      <c r="BG24" s="1452"/>
      <c r="BH24" s="1452"/>
      <c r="BI24" s="1452"/>
      <c r="BJ24" s="1452"/>
      <c r="BK24" s="1452"/>
      <c r="BL24" s="1452"/>
      <c r="BM24" s="1453" t="s">
        <v>927</v>
      </c>
      <c r="BN24" s="1453"/>
      <c r="BO24" s="1453"/>
      <c r="BP24" s="1453"/>
      <c r="BQ24" s="1454"/>
      <c r="BT24" s="1464"/>
      <c r="BU24" s="1465"/>
      <c r="BV24" s="1452" t="s">
        <v>926</v>
      </c>
      <c r="BW24" s="1452"/>
      <c r="BX24" s="1452"/>
      <c r="BY24" s="1452"/>
      <c r="BZ24" s="1452"/>
      <c r="CA24" s="1452"/>
      <c r="CB24" s="1452"/>
      <c r="CC24" s="1453" t="s">
        <v>927</v>
      </c>
      <c r="CD24" s="1453"/>
      <c r="CE24" s="1453"/>
      <c r="CF24" s="1453"/>
      <c r="CG24" s="1454"/>
      <c r="CH24" s="686"/>
      <c r="CJ24" s="595"/>
      <c r="CK24" s="595"/>
      <c r="CL24" s="636"/>
    </row>
    <row r="25" spans="1:90" ht="12.75" customHeight="1">
      <c r="A25" s="1457" t="s">
        <v>940</v>
      </c>
      <c r="B25" s="1458"/>
      <c r="C25" s="1458"/>
      <c r="D25" s="1458"/>
      <c r="E25" s="1458"/>
      <c r="F25" s="1459"/>
      <c r="G25" s="1460"/>
      <c r="H25" s="1444"/>
      <c r="I25" s="1444"/>
      <c r="J25" s="1444"/>
      <c r="K25" s="1444"/>
      <c r="L25" s="1461"/>
      <c r="M25" s="610"/>
      <c r="N25" s="610"/>
      <c r="O25" s="610"/>
      <c r="P25" s="610"/>
      <c r="Q25" s="610"/>
      <c r="R25" s="610"/>
      <c r="S25" s="610"/>
      <c r="T25" s="610"/>
      <c r="U25" s="610"/>
      <c r="V25" s="610"/>
      <c r="W25" s="701"/>
      <c r="X25" s="1464"/>
      <c r="Y25" s="1465"/>
      <c r="Z25" s="1452" t="s">
        <v>929</v>
      </c>
      <c r="AA25" s="1452"/>
      <c r="AB25" s="1452"/>
      <c r="AC25" s="1452"/>
      <c r="AD25" s="1452"/>
      <c r="AE25" s="1452"/>
      <c r="AF25" s="1452"/>
      <c r="AG25" s="1361"/>
      <c r="AH25" s="1361"/>
      <c r="AI25" s="1361"/>
      <c r="AJ25" s="1361"/>
      <c r="AK25" s="1410"/>
      <c r="AN25" s="1464"/>
      <c r="AO25" s="1465"/>
      <c r="AP25" s="1452" t="s">
        <v>929</v>
      </c>
      <c r="AQ25" s="1452"/>
      <c r="AR25" s="1452"/>
      <c r="AS25" s="1452"/>
      <c r="AT25" s="1452"/>
      <c r="AU25" s="1452"/>
      <c r="AV25" s="1452"/>
      <c r="AW25" s="1361"/>
      <c r="AX25" s="1361"/>
      <c r="AY25" s="1361"/>
      <c r="AZ25" s="1361"/>
      <c r="BA25" s="1410"/>
      <c r="BD25" s="1464"/>
      <c r="BE25" s="1465"/>
      <c r="BF25" s="1452" t="s">
        <v>929</v>
      </c>
      <c r="BG25" s="1452"/>
      <c r="BH25" s="1452"/>
      <c r="BI25" s="1452"/>
      <c r="BJ25" s="1452"/>
      <c r="BK25" s="1452"/>
      <c r="BL25" s="1452"/>
      <c r="BM25" s="1361"/>
      <c r="BN25" s="1361"/>
      <c r="BO25" s="1361"/>
      <c r="BP25" s="1361"/>
      <c r="BQ25" s="1410"/>
      <c r="BT25" s="1464"/>
      <c r="BU25" s="1465"/>
      <c r="BV25" s="1452" t="s">
        <v>929</v>
      </c>
      <c r="BW25" s="1452"/>
      <c r="BX25" s="1452"/>
      <c r="BY25" s="1452"/>
      <c r="BZ25" s="1452"/>
      <c r="CA25" s="1452"/>
      <c r="CB25" s="1452"/>
      <c r="CC25" s="1361"/>
      <c r="CD25" s="1361"/>
      <c r="CE25" s="1361"/>
      <c r="CF25" s="1361"/>
      <c r="CG25" s="1410"/>
      <c r="CH25" s="598"/>
      <c r="CJ25" s="595"/>
      <c r="CK25" s="595"/>
      <c r="CL25" s="636"/>
    </row>
    <row r="26" spans="1:90" ht="12.75" customHeight="1">
      <c r="A26" s="1475"/>
      <c r="B26" s="1518"/>
      <c r="C26" s="1518"/>
      <c r="D26" s="1518"/>
      <c r="E26" s="1518"/>
      <c r="F26" s="1476"/>
      <c r="G26" s="1519"/>
      <c r="H26" s="1520"/>
      <c r="I26" s="1520"/>
      <c r="J26" s="1520"/>
      <c r="K26" s="1520"/>
      <c r="L26" s="1521"/>
      <c r="M26" s="610"/>
      <c r="N26" s="610"/>
      <c r="O26" s="610"/>
      <c r="P26" s="610"/>
      <c r="Q26" s="610"/>
      <c r="R26" s="610"/>
      <c r="S26" s="610"/>
      <c r="T26" s="610"/>
      <c r="U26" s="610"/>
      <c r="V26" s="610"/>
      <c r="W26" s="693"/>
      <c r="X26" s="1464"/>
      <c r="Y26" s="1465"/>
      <c r="Z26" s="1455" t="s">
        <v>931</v>
      </c>
      <c r="AA26" s="1452"/>
      <c r="AB26" s="1452"/>
      <c r="AC26" s="1452"/>
      <c r="AD26" s="1452"/>
      <c r="AE26" s="1452"/>
      <c r="AF26" s="1452"/>
      <c r="AG26" s="1361"/>
      <c r="AH26" s="1361"/>
      <c r="AI26" s="1361"/>
      <c r="AJ26" s="1361"/>
      <c r="AK26" s="1410"/>
      <c r="AN26" s="1464"/>
      <c r="AO26" s="1465"/>
      <c r="AP26" s="1455" t="s">
        <v>931</v>
      </c>
      <c r="AQ26" s="1452"/>
      <c r="AR26" s="1452"/>
      <c r="AS26" s="1452"/>
      <c r="AT26" s="1452"/>
      <c r="AU26" s="1452"/>
      <c r="AV26" s="1452"/>
      <c r="AW26" s="1361"/>
      <c r="AX26" s="1361"/>
      <c r="AY26" s="1361"/>
      <c r="AZ26" s="1361"/>
      <c r="BA26" s="1410"/>
      <c r="BD26" s="1464"/>
      <c r="BE26" s="1465"/>
      <c r="BF26" s="1455" t="s">
        <v>931</v>
      </c>
      <c r="BG26" s="1452"/>
      <c r="BH26" s="1452"/>
      <c r="BI26" s="1452"/>
      <c r="BJ26" s="1452"/>
      <c r="BK26" s="1452"/>
      <c r="BL26" s="1452"/>
      <c r="BM26" s="1361"/>
      <c r="BN26" s="1361"/>
      <c r="BO26" s="1361"/>
      <c r="BP26" s="1361"/>
      <c r="BQ26" s="1410"/>
      <c r="BT26" s="1464"/>
      <c r="BU26" s="1465"/>
      <c r="BV26" s="1455" t="s">
        <v>931</v>
      </c>
      <c r="BW26" s="1452"/>
      <c r="BX26" s="1452"/>
      <c r="BY26" s="1452"/>
      <c r="BZ26" s="1452"/>
      <c r="CA26" s="1452"/>
      <c r="CB26" s="1452"/>
      <c r="CC26" s="1361"/>
      <c r="CD26" s="1361"/>
      <c r="CE26" s="1361"/>
      <c r="CF26" s="1361"/>
      <c r="CG26" s="1410"/>
      <c r="CH26" s="598"/>
      <c r="CJ26" s="595"/>
      <c r="CK26" s="595"/>
      <c r="CL26" s="636"/>
    </row>
    <row r="27" spans="1:90" ht="12.75" customHeight="1">
      <c r="A27" s="610"/>
      <c r="B27" s="610"/>
      <c r="C27" s="610"/>
      <c r="D27" s="610"/>
      <c r="E27" s="610"/>
      <c r="F27" s="610"/>
      <c r="G27" s="610"/>
      <c r="H27" s="610"/>
      <c r="I27" s="610"/>
      <c r="J27" s="610"/>
      <c r="K27" s="610"/>
      <c r="L27" s="610"/>
      <c r="M27" s="610"/>
      <c r="N27" s="610"/>
      <c r="O27" s="610"/>
      <c r="P27" s="610"/>
      <c r="Q27" s="610"/>
      <c r="R27" s="610"/>
      <c r="S27" s="610"/>
      <c r="T27" s="610"/>
      <c r="U27" s="610"/>
      <c r="V27" s="610"/>
      <c r="W27" s="701"/>
      <c r="X27" s="1464"/>
      <c r="Y27" s="1465"/>
      <c r="Z27" s="690"/>
      <c r="AA27" s="1451" t="s">
        <v>933</v>
      </c>
      <c r="AB27" s="1451"/>
      <c r="AC27" s="1451"/>
      <c r="AD27" s="1451"/>
      <c r="AE27" s="1451"/>
      <c r="AF27" s="1451"/>
      <c r="AG27" s="1453" t="s">
        <v>934</v>
      </c>
      <c r="AH27" s="1453"/>
      <c r="AI27" s="1453"/>
      <c r="AJ27" s="1453"/>
      <c r="AK27" s="1454"/>
      <c r="AN27" s="1464"/>
      <c r="AO27" s="1465"/>
      <c r="AP27" s="690"/>
      <c r="AQ27" s="1451" t="s">
        <v>933</v>
      </c>
      <c r="AR27" s="1451"/>
      <c r="AS27" s="1451"/>
      <c r="AT27" s="1451"/>
      <c r="AU27" s="1451"/>
      <c r="AV27" s="1451"/>
      <c r="AW27" s="1453" t="s">
        <v>934</v>
      </c>
      <c r="AX27" s="1453"/>
      <c r="AY27" s="1453"/>
      <c r="AZ27" s="1453"/>
      <c r="BA27" s="1454"/>
      <c r="BD27" s="1464"/>
      <c r="BE27" s="1465"/>
      <c r="BF27" s="690"/>
      <c r="BG27" s="1451" t="s">
        <v>933</v>
      </c>
      <c r="BH27" s="1451"/>
      <c r="BI27" s="1451"/>
      <c r="BJ27" s="1451"/>
      <c r="BK27" s="1451"/>
      <c r="BL27" s="1451"/>
      <c r="BM27" s="1453" t="s">
        <v>934</v>
      </c>
      <c r="BN27" s="1453"/>
      <c r="BO27" s="1453"/>
      <c r="BP27" s="1453"/>
      <c r="BQ27" s="1454"/>
      <c r="BT27" s="1464"/>
      <c r="BU27" s="1465"/>
      <c r="BV27" s="690"/>
      <c r="BW27" s="1451" t="s">
        <v>933</v>
      </c>
      <c r="BX27" s="1451"/>
      <c r="BY27" s="1451"/>
      <c r="BZ27" s="1451"/>
      <c r="CA27" s="1451"/>
      <c r="CB27" s="1451"/>
      <c r="CC27" s="1453" t="s">
        <v>934</v>
      </c>
      <c r="CD27" s="1453"/>
      <c r="CE27" s="1453"/>
      <c r="CF27" s="1453"/>
      <c r="CG27" s="1454"/>
      <c r="CH27" s="691"/>
      <c r="CJ27" s="595"/>
      <c r="CK27" s="595"/>
      <c r="CL27" s="636"/>
    </row>
    <row r="28" spans="1:90" ht="12.75" customHeight="1">
      <c r="A28" s="610"/>
      <c r="B28" s="610"/>
      <c r="C28" s="610"/>
      <c r="D28" s="610"/>
      <c r="E28" s="610"/>
      <c r="F28" s="610"/>
      <c r="G28" s="610"/>
      <c r="H28" s="610"/>
      <c r="I28" s="610"/>
      <c r="J28" s="610"/>
      <c r="K28" s="610"/>
      <c r="L28" s="610"/>
      <c r="M28" s="610"/>
      <c r="N28" s="610"/>
      <c r="O28" s="610"/>
      <c r="P28" s="610"/>
      <c r="Q28" s="610"/>
      <c r="R28" s="610"/>
      <c r="S28" s="610"/>
      <c r="T28" s="610"/>
      <c r="U28" s="610"/>
      <c r="V28" s="610"/>
      <c r="W28" s="701"/>
      <c r="X28" s="1464"/>
      <c r="Y28" s="1465"/>
      <c r="Z28" s="1455" t="s">
        <v>936</v>
      </c>
      <c r="AA28" s="1456"/>
      <c r="AB28" s="1456"/>
      <c r="AC28" s="1456"/>
      <c r="AD28" s="1456"/>
      <c r="AE28" s="1456"/>
      <c r="AF28" s="1456"/>
      <c r="AG28" s="1432"/>
      <c r="AH28" s="1432"/>
      <c r="AI28" s="1432"/>
      <c r="AJ28" s="1432"/>
      <c r="AK28" s="1489"/>
      <c r="AN28" s="1464"/>
      <c r="AO28" s="1465"/>
      <c r="AP28" s="1455" t="s">
        <v>936</v>
      </c>
      <c r="AQ28" s="1456"/>
      <c r="AR28" s="1456"/>
      <c r="AS28" s="1456"/>
      <c r="AT28" s="1456"/>
      <c r="AU28" s="1456"/>
      <c r="AV28" s="1456"/>
      <c r="AW28" s="1432"/>
      <c r="AX28" s="1432"/>
      <c r="AY28" s="1432"/>
      <c r="AZ28" s="1432"/>
      <c r="BA28" s="1489"/>
      <c r="BD28" s="1464"/>
      <c r="BE28" s="1465"/>
      <c r="BF28" s="1455" t="s">
        <v>936</v>
      </c>
      <c r="BG28" s="1456"/>
      <c r="BH28" s="1456"/>
      <c r="BI28" s="1456"/>
      <c r="BJ28" s="1456"/>
      <c r="BK28" s="1456"/>
      <c r="BL28" s="1456"/>
      <c r="BM28" s="1432"/>
      <c r="BN28" s="1432"/>
      <c r="BO28" s="1432"/>
      <c r="BP28" s="1432"/>
      <c r="BQ28" s="1489"/>
      <c r="BT28" s="1464"/>
      <c r="BU28" s="1465"/>
      <c r="BV28" s="1455" t="s">
        <v>936</v>
      </c>
      <c r="BW28" s="1456"/>
      <c r="BX28" s="1456"/>
      <c r="BY28" s="1456"/>
      <c r="BZ28" s="1456"/>
      <c r="CA28" s="1456"/>
      <c r="CB28" s="1456"/>
      <c r="CC28" s="1432"/>
      <c r="CD28" s="1432"/>
      <c r="CE28" s="1432"/>
      <c r="CF28" s="1432"/>
      <c r="CG28" s="1489"/>
      <c r="CH28" s="598"/>
      <c r="CJ28" s="595"/>
      <c r="CK28" s="595"/>
      <c r="CL28" s="636"/>
    </row>
    <row r="29" spans="1:90" ht="12.75" customHeight="1">
      <c r="A29" s="610"/>
      <c r="B29" s="610"/>
      <c r="C29" s="610"/>
      <c r="D29" s="610"/>
      <c r="E29" s="610"/>
      <c r="F29" s="610"/>
      <c r="G29" s="610"/>
      <c r="H29" s="610"/>
      <c r="I29" s="610"/>
      <c r="J29" s="610"/>
      <c r="K29" s="610"/>
      <c r="L29" s="610"/>
      <c r="M29" s="610"/>
      <c r="N29" s="610"/>
      <c r="O29" s="610"/>
      <c r="P29" s="610"/>
      <c r="Q29" s="610"/>
      <c r="R29" s="610"/>
      <c r="S29" s="610"/>
      <c r="T29" s="610"/>
      <c r="U29" s="610"/>
      <c r="V29" s="610"/>
      <c r="W29" s="689"/>
      <c r="X29" s="1466"/>
      <c r="Y29" s="1467"/>
      <c r="Z29" s="695"/>
      <c r="AA29" s="1452" t="s">
        <v>932</v>
      </c>
      <c r="AB29" s="1452"/>
      <c r="AC29" s="1452"/>
      <c r="AD29" s="1452"/>
      <c r="AE29" s="1452"/>
      <c r="AF29" s="1452"/>
      <c r="AG29" s="1361"/>
      <c r="AH29" s="1361"/>
      <c r="AI29" s="1361"/>
      <c r="AJ29" s="1361"/>
      <c r="AK29" s="1410"/>
      <c r="AN29" s="1464"/>
      <c r="AO29" s="1465"/>
      <c r="AP29" s="695"/>
      <c r="AQ29" s="1452" t="s">
        <v>932</v>
      </c>
      <c r="AR29" s="1452"/>
      <c r="AS29" s="1452"/>
      <c r="AT29" s="1452"/>
      <c r="AU29" s="1452"/>
      <c r="AV29" s="1452"/>
      <c r="AW29" s="1361"/>
      <c r="AX29" s="1361"/>
      <c r="AY29" s="1361"/>
      <c r="AZ29" s="1361"/>
      <c r="BA29" s="1410"/>
      <c r="BD29" s="1464"/>
      <c r="BE29" s="1465"/>
      <c r="BF29" s="695"/>
      <c r="BG29" s="1452" t="s">
        <v>932</v>
      </c>
      <c r="BH29" s="1452"/>
      <c r="BI29" s="1452"/>
      <c r="BJ29" s="1452"/>
      <c r="BK29" s="1452"/>
      <c r="BL29" s="1452"/>
      <c r="BM29" s="1361"/>
      <c r="BN29" s="1361"/>
      <c r="BO29" s="1361"/>
      <c r="BP29" s="1361"/>
      <c r="BQ29" s="1410"/>
      <c r="BT29" s="1464"/>
      <c r="BU29" s="1465"/>
      <c r="BV29" s="695"/>
      <c r="BW29" s="1452" t="s">
        <v>932</v>
      </c>
      <c r="BX29" s="1452"/>
      <c r="BY29" s="1452"/>
      <c r="BZ29" s="1452"/>
      <c r="CA29" s="1452"/>
      <c r="CB29" s="1452"/>
      <c r="CC29" s="1361"/>
      <c r="CD29" s="1361"/>
      <c r="CE29" s="1361"/>
      <c r="CF29" s="1361"/>
      <c r="CG29" s="1410"/>
      <c r="CH29" s="598"/>
      <c r="CJ29" s="595"/>
      <c r="CK29" s="595"/>
      <c r="CL29" s="636"/>
    </row>
    <row r="30" spans="1:90" ht="12.75" customHeight="1">
      <c r="M30" s="610"/>
      <c r="N30" s="610"/>
      <c r="O30" s="610"/>
      <c r="P30" s="610"/>
      <c r="Q30" s="610"/>
      <c r="R30" s="610"/>
      <c r="S30" s="610"/>
      <c r="T30" s="610"/>
      <c r="U30" s="610"/>
      <c r="V30" s="610"/>
      <c r="W30" s="689"/>
      <c r="X30" s="1514" t="s">
        <v>917</v>
      </c>
      <c r="Y30" s="1515"/>
      <c r="Z30" s="1516" t="s">
        <v>937</v>
      </c>
      <c r="AA30" s="1516"/>
      <c r="AB30" s="1516"/>
      <c r="AC30" s="1516"/>
      <c r="AD30" s="1516"/>
      <c r="AE30" s="1516"/>
      <c r="AF30" s="1516"/>
      <c r="AG30" s="1516"/>
      <c r="AH30" s="1516"/>
      <c r="AI30" s="1516"/>
      <c r="AJ30" s="1516"/>
      <c r="AK30" s="1517"/>
      <c r="AN30" s="1514" t="s">
        <v>917</v>
      </c>
      <c r="AO30" s="1515"/>
      <c r="AP30" s="1516" t="s">
        <v>937</v>
      </c>
      <c r="AQ30" s="1516"/>
      <c r="AR30" s="1516"/>
      <c r="AS30" s="1516"/>
      <c r="AT30" s="1516"/>
      <c r="AU30" s="1516"/>
      <c r="AV30" s="1516"/>
      <c r="AW30" s="1516"/>
      <c r="AX30" s="1516"/>
      <c r="AY30" s="1516"/>
      <c r="AZ30" s="1516"/>
      <c r="BA30" s="1517"/>
      <c r="BD30" s="1514" t="s">
        <v>917</v>
      </c>
      <c r="BE30" s="1515"/>
      <c r="BF30" s="1516" t="s">
        <v>937</v>
      </c>
      <c r="BG30" s="1516"/>
      <c r="BH30" s="1516"/>
      <c r="BI30" s="1516"/>
      <c r="BJ30" s="1516"/>
      <c r="BK30" s="1516"/>
      <c r="BL30" s="1516"/>
      <c r="BM30" s="1516"/>
      <c r="BN30" s="1516"/>
      <c r="BO30" s="1516"/>
      <c r="BP30" s="1516"/>
      <c r="BQ30" s="1517"/>
      <c r="BT30" s="1514" t="s">
        <v>917</v>
      </c>
      <c r="BU30" s="1515"/>
      <c r="BV30" s="1516" t="s">
        <v>937</v>
      </c>
      <c r="BW30" s="1516"/>
      <c r="BX30" s="1516"/>
      <c r="BY30" s="1516"/>
      <c r="BZ30" s="1516"/>
      <c r="CA30" s="1516"/>
      <c r="CB30" s="1516"/>
      <c r="CC30" s="1516"/>
      <c r="CD30" s="1516"/>
      <c r="CE30" s="1516"/>
      <c r="CF30" s="1516"/>
      <c r="CG30" s="1517"/>
      <c r="CH30" s="636"/>
      <c r="CJ30" s="595"/>
      <c r="CK30" s="595"/>
      <c r="CL30" s="142"/>
    </row>
    <row r="31" spans="1:90" ht="12.75" customHeight="1">
      <c r="M31" s="610"/>
      <c r="N31" s="610"/>
      <c r="O31" s="610"/>
      <c r="P31" s="610"/>
      <c r="Q31" s="610"/>
      <c r="R31" s="610"/>
      <c r="S31" s="610"/>
      <c r="T31" s="610"/>
      <c r="U31" s="610"/>
      <c r="V31" s="610"/>
      <c r="W31" s="689"/>
      <c r="X31" s="636"/>
      <c r="Y31" s="636"/>
      <c r="Z31" s="636"/>
      <c r="AA31" s="636"/>
      <c r="AB31" s="636"/>
      <c r="AC31" s="636"/>
      <c r="AD31" s="636"/>
      <c r="AE31" s="636"/>
      <c r="AF31" s="636"/>
      <c r="AG31" s="636"/>
      <c r="AH31" s="636"/>
      <c r="AI31" s="636"/>
      <c r="AJ31" s="636"/>
      <c r="AK31" s="636"/>
      <c r="AN31" s="636"/>
      <c r="AO31" s="636"/>
      <c r="AP31" s="636"/>
      <c r="AQ31" s="636"/>
      <c r="AR31" s="636"/>
      <c r="AS31" s="636"/>
      <c r="AT31" s="636"/>
      <c r="AU31" s="636"/>
      <c r="AV31" s="636"/>
      <c r="AW31" s="636"/>
      <c r="AX31" s="636"/>
      <c r="AY31" s="636"/>
      <c r="AZ31" s="636"/>
      <c r="BA31" s="636"/>
      <c r="BD31" s="636"/>
      <c r="BE31" s="636"/>
      <c r="BF31" s="636"/>
      <c r="BG31" s="636"/>
      <c r="BH31" s="636"/>
      <c r="BI31" s="636"/>
      <c r="BJ31" s="636"/>
      <c r="BK31" s="636"/>
      <c r="BL31" s="636"/>
      <c r="BM31" s="636"/>
      <c r="BN31" s="636"/>
      <c r="BO31" s="636"/>
      <c r="BP31" s="636"/>
      <c r="BQ31" s="636"/>
      <c r="BT31" s="636"/>
      <c r="BU31" s="636"/>
      <c r="BV31" s="636"/>
      <c r="BW31" s="636"/>
      <c r="BX31" s="636"/>
      <c r="BY31" s="636"/>
      <c r="BZ31" s="636"/>
      <c r="CA31" s="636"/>
      <c r="CB31" s="636"/>
      <c r="CC31" s="636"/>
      <c r="CD31" s="636"/>
      <c r="CE31" s="636"/>
      <c r="CF31" s="636"/>
      <c r="CG31" s="636"/>
      <c r="CH31" s="636"/>
      <c r="CJ31" s="595"/>
      <c r="CK31" s="595"/>
      <c r="CL31" s="142"/>
    </row>
    <row r="32" spans="1:90" ht="12.75" customHeight="1">
      <c r="M32" s="610"/>
      <c r="N32" s="610"/>
      <c r="O32" s="610"/>
      <c r="P32" s="610"/>
      <c r="Q32" s="610"/>
      <c r="R32" s="610"/>
      <c r="S32" s="610"/>
      <c r="T32" s="610"/>
      <c r="U32" s="610"/>
      <c r="V32" s="610"/>
      <c r="W32" s="689"/>
      <c r="X32" s="636"/>
      <c r="Y32" s="636"/>
      <c r="Z32" s="636"/>
      <c r="AA32" s="636"/>
      <c r="AB32" s="636"/>
      <c r="AC32" s="636"/>
      <c r="AD32" s="636"/>
      <c r="AE32" s="636"/>
      <c r="AF32" s="636"/>
      <c r="AG32" s="636"/>
      <c r="AH32" s="636"/>
      <c r="AI32" s="636"/>
      <c r="AJ32" s="636"/>
      <c r="AK32" s="636"/>
      <c r="AL32" s="636"/>
      <c r="AM32" s="636"/>
      <c r="AN32" s="636"/>
      <c r="AO32" s="636"/>
      <c r="AP32" s="636"/>
      <c r="AQ32" s="636"/>
      <c r="AR32" s="636"/>
      <c r="AS32" s="636"/>
      <c r="AT32" s="636"/>
      <c r="AU32" s="636"/>
      <c r="AV32" s="636"/>
      <c r="AW32" s="636"/>
      <c r="AX32" s="636"/>
      <c r="AY32" s="636"/>
      <c r="AZ32" s="636"/>
      <c r="BA32" s="636"/>
      <c r="BB32" s="636"/>
      <c r="BC32" s="636"/>
      <c r="BD32" s="636"/>
      <c r="BE32" s="636"/>
      <c r="BF32" s="636"/>
      <c r="BG32" s="636"/>
      <c r="BH32" s="636"/>
      <c r="BI32" s="636"/>
      <c r="BJ32" s="636"/>
      <c r="BK32" s="636"/>
      <c r="BL32" s="636"/>
      <c r="BM32" s="636"/>
      <c r="BN32" s="636"/>
      <c r="BO32" s="636"/>
      <c r="BP32" s="636"/>
      <c r="BQ32" s="636"/>
      <c r="BR32" s="636"/>
      <c r="BS32" s="636"/>
      <c r="BT32" s="636"/>
      <c r="BU32" s="636"/>
      <c r="BV32" s="636"/>
      <c r="BW32" s="636"/>
      <c r="BX32" s="636"/>
      <c r="BY32" s="636"/>
      <c r="BZ32" s="636"/>
      <c r="CA32" s="636"/>
      <c r="CB32" s="636"/>
      <c r="CC32" s="636"/>
      <c r="CD32" s="636"/>
      <c r="CE32" s="636"/>
      <c r="CF32" s="636"/>
      <c r="CG32" s="636"/>
      <c r="CH32" s="636"/>
      <c r="CJ32" s="595"/>
      <c r="CK32" s="595"/>
      <c r="CL32" s="142"/>
    </row>
    <row r="33" spans="1:90" ht="12.75" customHeight="1">
      <c r="M33" s="610"/>
      <c r="N33" s="610"/>
      <c r="O33" s="610"/>
      <c r="P33" s="610"/>
      <c r="Q33" s="610"/>
      <c r="R33" s="610"/>
      <c r="S33" s="610"/>
      <c r="T33" s="610"/>
      <c r="U33" s="610"/>
      <c r="V33" s="610"/>
      <c r="W33" s="689"/>
      <c r="X33" s="1462" t="s">
        <v>921</v>
      </c>
      <c r="Y33" s="1463"/>
      <c r="Z33" s="1468" t="s">
        <v>922</v>
      </c>
      <c r="AA33" s="1468"/>
      <c r="AB33" s="1468"/>
      <c r="AC33" s="1468"/>
      <c r="AD33" s="1468"/>
      <c r="AE33" s="1468"/>
      <c r="AF33" s="1468"/>
      <c r="AG33" s="1360"/>
      <c r="AH33" s="1360"/>
      <c r="AI33" s="1360"/>
      <c r="AJ33" s="1360"/>
      <c r="AK33" s="1409"/>
      <c r="AL33" s="677"/>
      <c r="AN33" s="1462" t="s">
        <v>921</v>
      </c>
      <c r="AO33" s="1463"/>
      <c r="AP33" s="1468" t="s">
        <v>922</v>
      </c>
      <c r="AQ33" s="1468"/>
      <c r="AR33" s="1468"/>
      <c r="AS33" s="1468"/>
      <c r="AT33" s="1468"/>
      <c r="AU33" s="1468"/>
      <c r="AV33" s="1468"/>
      <c r="AW33" s="1360"/>
      <c r="AX33" s="1360"/>
      <c r="AY33" s="1360"/>
      <c r="AZ33" s="1360"/>
      <c r="BA33" s="1409"/>
      <c r="BB33" s="677"/>
      <c r="BC33" s="677"/>
      <c r="BD33" s="1462" t="s">
        <v>921</v>
      </c>
      <c r="BE33" s="1463"/>
      <c r="BF33" s="1468" t="s">
        <v>922</v>
      </c>
      <c r="BG33" s="1468"/>
      <c r="BH33" s="1468"/>
      <c r="BI33" s="1468"/>
      <c r="BJ33" s="1468"/>
      <c r="BK33" s="1468"/>
      <c r="BL33" s="1468"/>
      <c r="BM33" s="1360"/>
      <c r="BN33" s="1360"/>
      <c r="BO33" s="1360"/>
      <c r="BP33" s="1360"/>
      <c r="BQ33" s="1409"/>
      <c r="BR33" s="677"/>
      <c r="BS33" s="677"/>
      <c r="BT33" s="1462" t="s">
        <v>921</v>
      </c>
      <c r="BU33" s="1463"/>
      <c r="BV33" s="1468" t="s">
        <v>922</v>
      </c>
      <c r="BW33" s="1468"/>
      <c r="BX33" s="1468"/>
      <c r="BY33" s="1468"/>
      <c r="BZ33" s="1468"/>
      <c r="CA33" s="1468"/>
      <c r="CB33" s="1468"/>
      <c r="CC33" s="1360"/>
      <c r="CD33" s="1360"/>
      <c r="CE33" s="1360"/>
      <c r="CF33" s="1360"/>
      <c r="CG33" s="1409"/>
      <c r="CH33" s="598"/>
      <c r="CJ33" s="595"/>
      <c r="CK33" s="595"/>
      <c r="CL33" s="142"/>
    </row>
    <row r="34" spans="1:90" ht="12.75" customHeight="1">
      <c r="M34" s="610"/>
      <c r="N34" s="610"/>
      <c r="O34" s="610"/>
      <c r="P34" s="610"/>
      <c r="Q34" s="610"/>
      <c r="R34" s="610"/>
      <c r="S34" s="610"/>
      <c r="T34" s="610"/>
      <c r="U34" s="610"/>
      <c r="V34" s="610"/>
      <c r="W34" s="689"/>
      <c r="X34" s="1464"/>
      <c r="Y34" s="1465"/>
      <c r="Z34" s="1452" t="s">
        <v>100</v>
      </c>
      <c r="AA34" s="1452"/>
      <c r="AB34" s="1452"/>
      <c r="AC34" s="1452"/>
      <c r="AD34" s="1452"/>
      <c r="AE34" s="1452"/>
      <c r="AF34" s="1452"/>
      <c r="AG34" s="1361"/>
      <c r="AH34" s="1361"/>
      <c r="AI34" s="1361"/>
      <c r="AJ34" s="1361"/>
      <c r="AK34" s="1410"/>
      <c r="AL34" s="677"/>
      <c r="AN34" s="1464"/>
      <c r="AO34" s="1465"/>
      <c r="AP34" s="1452" t="s">
        <v>100</v>
      </c>
      <c r="AQ34" s="1452"/>
      <c r="AR34" s="1452"/>
      <c r="AS34" s="1452"/>
      <c r="AT34" s="1452"/>
      <c r="AU34" s="1452"/>
      <c r="AV34" s="1452"/>
      <c r="AW34" s="1361"/>
      <c r="AX34" s="1361"/>
      <c r="AY34" s="1361"/>
      <c r="AZ34" s="1361"/>
      <c r="BA34" s="1410"/>
      <c r="BB34" s="677"/>
      <c r="BC34" s="677"/>
      <c r="BD34" s="1464"/>
      <c r="BE34" s="1465"/>
      <c r="BF34" s="1452" t="s">
        <v>100</v>
      </c>
      <c r="BG34" s="1452"/>
      <c r="BH34" s="1452"/>
      <c r="BI34" s="1452"/>
      <c r="BJ34" s="1452"/>
      <c r="BK34" s="1452"/>
      <c r="BL34" s="1452"/>
      <c r="BM34" s="1361"/>
      <c r="BN34" s="1361"/>
      <c r="BO34" s="1361"/>
      <c r="BP34" s="1361"/>
      <c r="BQ34" s="1410"/>
      <c r="BR34" s="677"/>
      <c r="BS34" s="677"/>
      <c r="BT34" s="1464"/>
      <c r="BU34" s="1465"/>
      <c r="BV34" s="1452" t="s">
        <v>100</v>
      </c>
      <c r="BW34" s="1452"/>
      <c r="BX34" s="1452"/>
      <c r="BY34" s="1452"/>
      <c r="BZ34" s="1452"/>
      <c r="CA34" s="1452"/>
      <c r="CB34" s="1452"/>
      <c r="CC34" s="1361"/>
      <c r="CD34" s="1361"/>
      <c r="CE34" s="1361"/>
      <c r="CF34" s="1361"/>
      <c r="CG34" s="1410"/>
      <c r="CH34" s="598"/>
      <c r="CJ34" s="595"/>
      <c r="CK34" s="595"/>
      <c r="CL34" s="142"/>
    </row>
    <row r="35" spans="1:90" ht="12.75" customHeight="1">
      <c r="M35" s="610"/>
      <c r="N35" s="610"/>
      <c r="O35" s="610"/>
      <c r="P35" s="610"/>
      <c r="Q35" s="610"/>
      <c r="R35" s="610"/>
      <c r="S35" s="610"/>
      <c r="T35" s="610"/>
      <c r="U35" s="610"/>
      <c r="V35" s="610"/>
      <c r="W35" s="689"/>
      <c r="X35" s="1464"/>
      <c r="Y35" s="1465"/>
      <c r="Z35" s="1452" t="s">
        <v>924</v>
      </c>
      <c r="AA35" s="1452"/>
      <c r="AB35" s="1452"/>
      <c r="AC35" s="1452"/>
      <c r="AD35" s="1452"/>
      <c r="AE35" s="1452"/>
      <c r="AF35" s="1452"/>
      <c r="AG35" s="1361"/>
      <c r="AH35" s="1361"/>
      <c r="AI35" s="1361"/>
      <c r="AJ35" s="1361"/>
      <c r="AK35" s="1410"/>
      <c r="AL35" s="610"/>
      <c r="AM35" s="610"/>
      <c r="AN35" s="1464"/>
      <c r="AO35" s="1465"/>
      <c r="AP35" s="1452" t="s">
        <v>924</v>
      </c>
      <c r="AQ35" s="1452"/>
      <c r="AR35" s="1452"/>
      <c r="AS35" s="1452"/>
      <c r="AT35" s="1452"/>
      <c r="AU35" s="1452"/>
      <c r="AV35" s="1452"/>
      <c r="AW35" s="1361"/>
      <c r="AX35" s="1361"/>
      <c r="AY35" s="1361"/>
      <c r="AZ35" s="1361"/>
      <c r="BA35" s="1410"/>
      <c r="BB35" s="610"/>
      <c r="BC35" s="610"/>
      <c r="BD35" s="1464"/>
      <c r="BE35" s="1465"/>
      <c r="BF35" s="1452" t="s">
        <v>924</v>
      </c>
      <c r="BG35" s="1452"/>
      <c r="BH35" s="1452"/>
      <c r="BI35" s="1452"/>
      <c r="BJ35" s="1452"/>
      <c r="BK35" s="1452"/>
      <c r="BL35" s="1452"/>
      <c r="BM35" s="1361"/>
      <c r="BN35" s="1361"/>
      <c r="BO35" s="1361"/>
      <c r="BP35" s="1361"/>
      <c r="BQ35" s="1410"/>
      <c r="BR35" s="610"/>
      <c r="BS35" s="610"/>
      <c r="BT35" s="1464"/>
      <c r="BU35" s="1465"/>
      <c r="BV35" s="1452" t="s">
        <v>924</v>
      </c>
      <c r="BW35" s="1452"/>
      <c r="BX35" s="1452"/>
      <c r="BY35" s="1452"/>
      <c r="BZ35" s="1452"/>
      <c r="CA35" s="1452"/>
      <c r="CB35" s="1452"/>
      <c r="CC35" s="1361"/>
      <c r="CD35" s="1361"/>
      <c r="CE35" s="1361"/>
      <c r="CF35" s="1361"/>
      <c r="CG35" s="1410"/>
      <c r="CH35" s="598"/>
      <c r="CJ35" s="595"/>
      <c r="CK35" s="595"/>
      <c r="CL35" s="601"/>
    </row>
    <row r="36" spans="1:90" ht="12.75" customHeight="1">
      <c r="M36" s="610"/>
      <c r="N36" s="610"/>
      <c r="O36" s="610"/>
      <c r="P36" s="610"/>
      <c r="Q36" s="610"/>
      <c r="R36" s="610"/>
      <c r="S36" s="610"/>
      <c r="T36" s="610"/>
      <c r="U36" s="610"/>
      <c r="V36" s="610"/>
      <c r="W36" s="689"/>
      <c r="X36" s="1464"/>
      <c r="Y36" s="1465"/>
      <c r="Z36" s="1452" t="s">
        <v>926</v>
      </c>
      <c r="AA36" s="1452"/>
      <c r="AB36" s="1452"/>
      <c r="AC36" s="1452"/>
      <c r="AD36" s="1452"/>
      <c r="AE36" s="1452"/>
      <c r="AF36" s="1452"/>
      <c r="AG36" s="1453" t="s">
        <v>927</v>
      </c>
      <c r="AH36" s="1453"/>
      <c r="AI36" s="1453"/>
      <c r="AJ36" s="1453"/>
      <c r="AK36" s="1454"/>
      <c r="AN36" s="1464"/>
      <c r="AO36" s="1465"/>
      <c r="AP36" s="1452" t="s">
        <v>926</v>
      </c>
      <c r="AQ36" s="1452"/>
      <c r="AR36" s="1452"/>
      <c r="AS36" s="1452"/>
      <c r="AT36" s="1452"/>
      <c r="AU36" s="1452"/>
      <c r="AV36" s="1452"/>
      <c r="AW36" s="1453" t="s">
        <v>927</v>
      </c>
      <c r="AX36" s="1453"/>
      <c r="AY36" s="1453"/>
      <c r="AZ36" s="1453"/>
      <c r="BA36" s="1454"/>
      <c r="BD36" s="1464"/>
      <c r="BE36" s="1465"/>
      <c r="BF36" s="1452" t="s">
        <v>926</v>
      </c>
      <c r="BG36" s="1452"/>
      <c r="BH36" s="1452"/>
      <c r="BI36" s="1452"/>
      <c r="BJ36" s="1452"/>
      <c r="BK36" s="1452"/>
      <c r="BL36" s="1452"/>
      <c r="BM36" s="1453" t="s">
        <v>927</v>
      </c>
      <c r="BN36" s="1453"/>
      <c r="BO36" s="1453"/>
      <c r="BP36" s="1453"/>
      <c r="BQ36" s="1454"/>
      <c r="BT36" s="1464"/>
      <c r="BU36" s="1465"/>
      <c r="BV36" s="1452" t="s">
        <v>926</v>
      </c>
      <c r="BW36" s="1452"/>
      <c r="BX36" s="1452"/>
      <c r="BY36" s="1452"/>
      <c r="BZ36" s="1452"/>
      <c r="CA36" s="1452"/>
      <c r="CB36" s="1452"/>
      <c r="CC36" s="1453" t="s">
        <v>927</v>
      </c>
      <c r="CD36" s="1453"/>
      <c r="CE36" s="1453"/>
      <c r="CF36" s="1453"/>
      <c r="CG36" s="1454"/>
      <c r="CH36" s="686"/>
      <c r="CJ36" s="595"/>
      <c r="CK36" s="595"/>
      <c r="CL36" s="601"/>
    </row>
    <row r="37" spans="1:90" ht="12.75" customHeight="1">
      <c r="M37" s="610"/>
      <c r="N37" s="610"/>
      <c r="O37" s="610"/>
      <c r="P37" s="610"/>
      <c r="Q37" s="610"/>
      <c r="R37" s="610"/>
      <c r="S37" s="610"/>
      <c r="T37" s="610"/>
      <c r="U37" s="610"/>
      <c r="V37" s="610"/>
      <c r="W37" s="699"/>
      <c r="X37" s="1464"/>
      <c r="Y37" s="1465"/>
      <c r="Z37" s="1452" t="s">
        <v>929</v>
      </c>
      <c r="AA37" s="1452"/>
      <c r="AB37" s="1452"/>
      <c r="AC37" s="1452"/>
      <c r="AD37" s="1452"/>
      <c r="AE37" s="1452"/>
      <c r="AF37" s="1452"/>
      <c r="AG37" s="1361"/>
      <c r="AH37" s="1361"/>
      <c r="AI37" s="1361"/>
      <c r="AJ37" s="1361"/>
      <c r="AK37" s="1410"/>
      <c r="AN37" s="1464"/>
      <c r="AO37" s="1465"/>
      <c r="AP37" s="1452" t="s">
        <v>929</v>
      </c>
      <c r="AQ37" s="1452"/>
      <c r="AR37" s="1452"/>
      <c r="AS37" s="1452"/>
      <c r="AT37" s="1452"/>
      <c r="AU37" s="1452"/>
      <c r="AV37" s="1452"/>
      <c r="AW37" s="1361"/>
      <c r="AX37" s="1361"/>
      <c r="AY37" s="1361"/>
      <c r="AZ37" s="1361"/>
      <c r="BA37" s="1410"/>
      <c r="BD37" s="1464"/>
      <c r="BE37" s="1465"/>
      <c r="BF37" s="1452" t="s">
        <v>929</v>
      </c>
      <c r="BG37" s="1452"/>
      <c r="BH37" s="1452"/>
      <c r="BI37" s="1452"/>
      <c r="BJ37" s="1452"/>
      <c r="BK37" s="1452"/>
      <c r="BL37" s="1452"/>
      <c r="BM37" s="1361"/>
      <c r="BN37" s="1361"/>
      <c r="BO37" s="1361"/>
      <c r="BP37" s="1361"/>
      <c r="BQ37" s="1410"/>
      <c r="BT37" s="1464"/>
      <c r="BU37" s="1465"/>
      <c r="BV37" s="1452" t="s">
        <v>929</v>
      </c>
      <c r="BW37" s="1452"/>
      <c r="BX37" s="1452"/>
      <c r="BY37" s="1452"/>
      <c r="BZ37" s="1452"/>
      <c r="CA37" s="1452"/>
      <c r="CB37" s="1452"/>
      <c r="CC37" s="1361"/>
      <c r="CD37" s="1361"/>
      <c r="CE37" s="1361"/>
      <c r="CF37" s="1361"/>
      <c r="CG37" s="1410"/>
      <c r="CH37" s="598"/>
      <c r="CJ37" s="595"/>
      <c r="CK37" s="595"/>
      <c r="CL37" s="601"/>
    </row>
    <row r="38" spans="1:90" s="22" customFormat="1" ht="12.75" customHeight="1">
      <c r="A38" s="118"/>
      <c r="B38" s="118"/>
      <c r="C38" s="118"/>
      <c r="D38" s="118"/>
      <c r="E38" s="118"/>
      <c r="F38" s="118"/>
      <c r="G38" s="118"/>
      <c r="H38" s="118"/>
      <c r="I38" s="118"/>
      <c r="J38" s="118"/>
      <c r="K38" s="118"/>
      <c r="L38" s="118"/>
      <c r="M38" s="703"/>
      <c r="N38" s="703"/>
      <c r="O38" s="703"/>
      <c r="P38" s="703"/>
      <c r="Q38" s="703"/>
      <c r="R38" s="703"/>
      <c r="S38" s="703"/>
      <c r="T38" s="703"/>
      <c r="U38" s="703"/>
      <c r="V38" s="703"/>
      <c r="W38" s="704"/>
      <c r="X38" s="1464"/>
      <c r="Y38" s="1465"/>
      <c r="Z38" s="1455" t="s">
        <v>931</v>
      </c>
      <c r="AA38" s="1452"/>
      <c r="AB38" s="1452"/>
      <c r="AC38" s="1452"/>
      <c r="AD38" s="1452"/>
      <c r="AE38" s="1452"/>
      <c r="AF38" s="1452"/>
      <c r="AG38" s="1361"/>
      <c r="AH38" s="1361"/>
      <c r="AI38" s="1361"/>
      <c r="AJ38" s="1361"/>
      <c r="AK38" s="1410"/>
      <c r="AL38" s="118"/>
      <c r="AM38" s="118"/>
      <c r="AN38" s="1464"/>
      <c r="AO38" s="1465"/>
      <c r="AP38" s="1455" t="s">
        <v>931</v>
      </c>
      <c r="AQ38" s="1452"/>
      <c r="AR38" s="1452"/>
      <c r="AS38" s="1452"/>
      <c r="AT38" s="1452"/>
      <c r="AU38" s="1452"/>
      <c r="AV38" s="1452"/>
      <c r="AW38" s="1361"/>
      <c r="AX38" s="1361"/>
      <c r="AY38" s="1361"/>
      <c r="AZ38" s="1361"/>
      <c r="BA38" s="1410"/>
      <c r="BB38" s="118"/>
      <c r="BC38" s="118"/>
      <c r="BD38" s="1464"/>
      <c r="BE38" s="1465"/>
      <c r="BF38" s="1455" t="s">
        <v>931</v>
      </c>
      <c r="BG38" s="1452"/>
      <c r="BH38" s="1452"/>
      <c r="BI38" s="1452"/>
      <c r="BJ38" s="1452"/>
      <c r="BK38" s="1452"/>
      <c r="BL38" s="1452"/>
      <c r="BM38" s="1361"/>
      <c r="BN38" s="1361"/>
      <c r="BO38" s="1361"/>
      <c r="BP38" s="1361"/>
      <c r="BQ38" s="1410"/>
      <c r="BR38" s="118"/>
      <c r="BS38" s="118"/>
      <c r="BT38" s="1464"/>
      <c r="BU38" s="1465"/>
      <c r="BV38" s="1455" t="s">
        <v>931</v>
      </c>
      <c r="BW38" s="1452"/>
      <c r="BX38" s="1452"/>
      <c r="BY38" s="1452"/>
      <c r="BZ38" s="1452"/>
      <c r="CA38" s="1452"/>
      <c r="CB38" s="1452"/>
      <c r="CC38" s="1361"/>
      <c r="CD38" s="1361"/>
      <c r="CE38" s="1361"/>
      <c r="CF38" s="1361"/>
      <c r="CG38" s="1410"/>
      <c r="CH38" s="598"/>
      <c r="CI38" s="118"/>
      <c r="CJ38" s="595"/>
      <c r="CK38" s="595"/>
      <c r="CL38" s="601"/>
    </row>
    <row r="39" spans="1:90" s="22" customFormat="1" ht="12.75" customHeight="1">
      <c r="A39" s="705"/>
      <c r="B39" s="703"/>
      <c r="C39" s="703"/>
      <c r="D39" s="703"/>
      <c r="E39" s="703"/>
      <c r="F39" s="703"/>
      <c r="G39" s="703"/>
      <c r="H39" s="703"/>
      <c r="I39" s="703"/>
      <c r="J39" s="703"/>
      <c r="K39" s="703"/>
      <c r="L39" s="703"/>
      <c r="M39" s="703"/>
      <c r="N39" s="703"/>
      <c r="O39" s="703"/>
      <c r="P39" s="703"/>
      <c r="Q39" s="703"/>
      <c r="R39" s="703"/>
      <c r="S39" s="703"/>
      <c r="T39" s="703"/>
      <c r="U39" s="703"/>
      <c r="V39" s="703"/>
      <c r="W39" s="706"/>
      <c r="X39" s="1464"/>
      <c r="Y39" s="1465"/>
      <c r="Z39" s="690"/>
      <c r="AA39" s="1451" t="s">
        <v>933</v>
      </c>
      <c r="AB39" s="1451"/>
      <c r="AC39" s="1451"/>
      <c r="AD39" s="1451"/>
      <c r="AE39" s="1451"/>
      <c r="AF39" s="1451"/>
      <c r="AG39" s="1453" t="s">
        <v>934</v>
      </c>
      <c r="AH39" s="1453"/>
      <c r="AI39" s="1453"/>
      <c r="AJ39" s="1453"/>
      <c r="AK39" s="1454"/>
      <c r="AL39" s="118"/>
      <c r="AM39" s="118"/>
      <c r="AN39" s="1464"/>
      <c r="AO39" s="1465"/>
      <c r="AP39" s="690"/>
      <c r="AQ39" s="1451" t="s">
        <v>933</v>
      </c>
      <c r="AR39" s="1451"/>
      <c r="AS39" s="1451"/>
      <c r="AT39" s="1451"/>
      <c r="AU39" s="1451"/>
      <c r="AV39" s="1451"/>
      <c r="AW39" s="1453" t="s">
        <v>934</v>
      </c>
      <c r="AX39" s="1453"/>
      <c r="AY39" s="1453"/>
      <c r="AZ39" s="1453"/>
      <c r="BA39" s="1454"/>
      <c r="BB39" s="118"/>
      <c r="BC39" s="118"/>
      <c r="BD39" s="1464"/>
      <c r="BE39" s="1465"/>
      <c r="BF39" s="690"/>
      <c r="BG39" s="1451" t="s">
        <v>933</v>
      </c>
      <c r="BH39" s="1451"/>
      <c r="BI39" s="1451"/>
      <c r="BJ39" s="1451"/>
      <c r="BK39" s="1451"/>
      <c r="BL39" s="1451"/>
      <c r="BM39" s="1453" t="s">
        <v>934</v>
      </c>
      <c r="BN39" s="1453"/>
      <c r="BO39" s="1453"/>
      <c r="BP39" s="1453"/>
      <c r="BQ39" s="1454"/>
      <c r="BR39" s="118"/>
      <c r="BS39" s="118"/>
      <c r="BT39" s="1464"/>
      <c r="BU39" s="1465"/>
      <c r="BV39" s="690"/>
      <c r="BW39" s="1451" t="s">
        <v>933</v>
      </c>
      <c r="BX39" s="1451"/>
      <c r="BY39" s="1451"/>
      <c r="BZ39" s="1451"/>
      <c r="CA39" s="1451"/>
      <c r="CB39" s="1451"/>
      <c r="CC39" s="1453" t="s">
        <v>934</v>
      </c>
      <c r="CD39" s="1453"/>
      <c r="CE39" s="1453"/>
      <c r="CF39" s="1453"/>
      <c r="CG39" s="1454"/>
      <c r="CH39" s="691"/>
      <c r="CI39" s="118"/>
      <c r="CJ39" s="595"/>
      <c r="CK39" s="595"/>
      <c r="CL39" s="601"/>
    </row>
    <row r="40" spans="1:90" ht="12.75" customHeight="1">
      <c r="A40" s="705"/>
      <c r="B40" s="703"/>
      <c r="C40" s="703"/>
      <c r="D40" s="703"/>
      <c r="E40" s="703"/>
      <c r="F40" s="703"/>
      <c r="G40" s="703"/>
      <c r="H40" s="703"/>
      <c r="I40" s="703"/>
      <c r="J40" s="703"/>
      <c r="K40" s="703"/>
      <c r="L40" s="703"/>
      <c r="M40" s="703"/>
      <c r="N40" s="703"/>
      <c r="O40" s="703"/>
      <c r="P40" s="703"/>
      <c r="Q40" s="703"/>
      <c r="R40" s="703"/>
      <c r="S40" s="703"/>
      <c r="T40" s="703"/>
      <c r="U40" s="703"/>
      <c r="V40" s="703"/>
      <c r="W40" s="706"/>
      <c r="X40" s="1464"/>
      <c r="Y40" s="1465"/>
      <c r="Z40" s="1455" t="s">
        <v>936</v>
      </c>
      <c r="AA40" s="1456"/>
      <c r="AB40" s="1456"/>
      <c r="AC40" s="1456"/>
      <c r="AD40" s="1456"/>
      <c r="AE40" s="1456"/>
      <c r="AF40" s="1456"/>
      <c r="AG40" s="1432"/>
      <c r="AH40" s="1432"/>
      <c r="AI40" s="1432"/>
      <c r="AJ40" s="1432"/>
      <c r="AK40" s="1489"/>
      <c r="AN40" s="1464"/>
      <c r="AO40" s="1465"/>
      <c r="AP40" s="1455" t="s">
        <v>936</v>
      </c>
      <c r="AQ40" s="1456"/>
      <c r="AR40" s="1456"/>
      <c r="AS40" s="1456"/>
      <c r="AT40" s="1456"/>
      <c r="AU40" s="1456"/>
      <c r="AV40" s="1456"/>
      <c r="AW40" s="1432"/>
      <c r="AX40" s="1432"/>
      <c r="AY40" s="1432"/>
      <c r="AZ40" s="1432"/>
      <c r="BA40" s="1489"/>
      <c r="BD40" s="1464"/>
      <c r="BE40" s="1465"/>
      <c r="BF40" s="1455" t="s">
        <v>936</v>
      </c>
      <c r="BG40" s="1456"/>
      <c r="BH40" s="1456"/>
      <c r="BI40" s="1456"/>
      <c r="BJ40" s="1456"/>
      <c r="BK40" s="1456"/>
      <c r="BL40" s="1456"/>
      <c r="BM40" s="1432"/>
      <c r="BN40" s="1432"/>
      <c r="BO40" s="1432"/>
      <c r="BP40" s="1432"/>
      <c r="BQ40" s="1489"/>
      <c r="BT40" s="1464"/>
      <c r="BU40" s="1465"/>
      <c r="BV40" s="1455" t="s">
        <v>936</v>
      </c>
      <c r="BW40" s="1456"/>
      <c r="BX40" s="1456"/>
      <c r="BY40" s="1456"/>
      <c r="BZ40" s="1456"/>
      <c r="CA40" s="1456"/>
      <c r="CB40" s="1456"/>
      <c r="CC40" s="1432"/>
      <c r="CD40" s="1432"/>
      <c r="CE40" s="1432"/>
      <c r="CF40" s="1432"/>
      <c r="CG40" s="1489"/>
      <c r="CH40" s="598"/>
      <c r="CJ40" s="595"/>
      <c r="CK40" s="595"/>
      <c r="CL40" s="594"/>
    </row>
    <row r="41" spans="1:90" ht="12.75" customHeight="1">
      <c r="A41" s="677"/>
      <c r="B41" s="677"/>
      <c r="C41" s="677"/>
      <c r="D41" s="677"/>
      <c r="E41" s="677"/>
      <c r="F41" s="677"/>
      <c r="G41" s="677"/>
      <c r="H41" s="677"/>
      <c r="I41" s="677"/>
      <c r="J41" s="677"/>
      <c r="K41" s="677"/>
      <c r="L41" s="677"/>
      <c r="M41" s="677"/>
      <c r="N41" s="677"/>
      <c r="O41" s="677"/>
      <c r="P41" s="677"/>
      <c r="Q41" s="677"/>
      <c r="R41" s="677"/>
      <c r="S41" s="677"/>
      <c r="T41" s="677"/>
      <c r="U41" s="677"/>
      <c r="V41" s="677"/>
      <c r="W41" s="707"/>
      <c r="X41" s="1522"/>
      <c r="Y41" s="1523"/>
      <c r="Z41" s="695"/>
      <c r="AA41" s="1452" t="s">
        <v>932</v>
      </c>
      <c r="AB41" s="1452"/>
      <c r="AC41" s="1452"/>
      <c r="AD41" s="1452"/>
      <c r="AE41" s="1452"/>
      <c r="AF41" s="1452"/>
      <c r="AG41" s="1361"/>
      <c r="AH41" s="1361"/>
      <c r="AI41" s="1361"/>
      <c r="AJ41" s="1361"/>
      <c r="AK41" s="1410"/>
      <c r="AN41" s="1464"/>
      <c r="AO41" s="1465"/>
      <c r="AP41" s="695"/>
      <c r="AQ41" s="1452" t="s">
        <v>932</v>
      </c>
      <c r="AR41" s="1452"/>
      <c r="AS41" s="1452"/>
      <c r="AT41" s="1452"/>
      <c r="AU41" s="1452"/>
      <c r="AV41" s="1452"/>
      <c r="AW41" s="1361"/>
      <c r="AX41" s="1361"/>
      <c r="AY41" s="1361"/>
      <c r="AZ41" s="1361"/>
      <c r="BA41" s="1410"/>
      <c r="BD41" s="1464"/>
      <c r="BE41" s="1465"/>
      <c r="BF41" s="695"/>
      <c r="BG41" s="1452" t="s">
        <v>932</v>
      </c>
      <c r="BH41" s="1452"/>
      <c r="BI41" s="1452"/>
      <c r="BJ41" s="1452"/>
      <c r="BK41" s="1452"/>
      <c r="BL41" s="1452"/>
      <c r="BM41" s="1361"/>
      <c r="BN41" s="1361"/>
      <c r="BO41" s="1361"/>
      <c r="BP41" s="1361"/>
      <c r="BQ41" s="1410"/>
      <c r="BT41" s="1464"/>
      <c r="BU41" s="1465"/>
      <c r="BV41" s="695"/>
      <c r="BW41" s="1452" t="s">
        <v>932</v>
      </c>
      <c r="BX41" s="1452"/>
      <c r="BY41" s="1452"/>
      <c r="BZ41" s="1452"/>
      <c r="CA41" s="1452"/>
      <c r="CB41" s="1452"/>
      <c r="CC41" s="1361"/>
      <c r="CD41" s="1361"/>
      <c r="CE41" s="1361"/>
      <c r="CF41" s="1361"/>
      <c r="CG41" s="1410"/>
      <c r="CH41" s="598"/>
      <c r="CJ41" s="595"/>
      <c r="CK41" s="595"/>
      <c r="CL41" s="594"/>
    </row>
    <row r="42" spans="1:90" ht="12.75" customHeight="1">
      <c r="A42" s="677"/>
      <c r="B42" s="677"/>
      <c r="C42" s="677"/>
      <c r="D42" s="677"/>
      <c r="E42" s="677"/>
      <c r="F42" s="677"/>
      <c r="G42" s="677"/>
      <c r="H42" s="677"/>
      <c r="I42" s="677"/>
      <c r="J42" s="677"/>
      <c r="K42" s="677"/>
      <c r="L42" s="677"/>
      <c r="M42" s="677"/>
      <c r="N42" s="677"/>
      <c r="O42" s="677"/>
      <c r="P42" s="677"/>
      <c r="Q42" s="677"/>
      <c r="R42" s="677"/>
      <c r="S42" s="677"/>
      <c r="T42" s="677"/>
      <c r="U42" s="677"/>
      <c r="V42" s="677"/>
      <c r="W42" s="707"/>
      <c r="X42" s="1514" t="s">
        <v>917</v>
      </c>
      <c r="Y42" s="1515"/>
      <c r="Z42" s="1516" t="s">
        <v>937</v>
      </c>
      <c r="AA42" s="1516"/>
      <c r="AB42" s="1516"/>
      <c r="AC42" s="1516"/>
      <c r="AD42" s="1516"/>
      <c r="AE42" s="1516"/>
      <c r="AF42" s="1516"/>
      <c r="AG42" s="1516"/>
      <c r="AH42" s="1516"/>
      <c r="AI42" s="1516"/>
      <c r="AJ42" s="1516"/>
      <c r="AK42" s="1517"/>
      <c r="AN42" s="1514" t="s">
        <v>917</v>
      </c>
      <c r="AO42" s="1515"/>
      <c r="AP42" s="1516" t="s">
        <v>937</v>
      </c>
      <c r="AQ42" s="1516"/>
      <c r="AR42" s="1516"/>
      <c r="AS42" s="1516"/>
      <c r="AT42" s="1516"/>
      <c r="AU42" s="1516"/>
      <c r="AV42" s="1516"/>
      <c r="AW42" s="1516"/>
      <c r="AX42" s="1516"/>
      <c r="AY42" s="1516"/>
      <c r="AZ42" s="1516"/>
      <c r="BA42" s="1517"/>
      <c r="BD42" s="1514" t="s">
        <v>917</v>
      </c>
      <c r="BE42" s="1515"/>
      <c r="BF42" s="1516" t="s">
        <v>937</v>
      </c>
      <c r="BG42" s="1516"/>
      <c r="BH42" s="1516"/>
      <c r="BI42" s="1516"/>
      <c r="BJ42" s="1516"/>
      <c r="BK42" s="1516"/>
      <c r="BL42" s="1516"/>
      <c r="BM42" s="1516"/>
      <c r="BN42" s="1516"/>
      <c r="BO42" s="1516"/>
      <c r="BP42" s="1516"/>
      <c r="BQ42" s="1517"/>
      <c r="BT42" s="1514" t="s">
        <v>917</v>
      </c>
      <c r="BU42" s="1515"/>
      <c r="BV42" s="1516" t="s">
        <v>937</v>
      </c>
      <c r="BW42" s="1516"/>
      <c r="BX42" s="1516"/>
      <c r="BY42" s="1516"/>
      <c r="BZ42" s="1516"/>
      <c r="CA42" s="1516"/>
      <c r="CB42" s="1516"/>
      <c r="CC42" s="1516"/>
      <c r="CD42" s="1516"/>
      <c r="CE42" s="1516"/>
      <c r="CF42" s="1516"/>
      <c r="CG42" s="1517"/>
      <c r="CH42" s="598"/>
      <c r="CJ42" s="595"/>
      <c r="CK42" s="595"/>
      <c r="CL42" s="594"/>
    </row>
    <row r="43" spans="1:90" ht="12.75" customHeight="1">
      <c r="A43" s="677"/>
      <c r="B43" s="677"/>
      <c r="C43" s="677"/>
      <c r="D43" s="677"/>
      <c r="E43" s="677"/>
      <c r="F43" s="677"/>
      <c r="G43" s="677"/>
      <c r="H43" s="677"/>
      <c r="I43" s="677"/>
      <c r="J43" s="677"/>
      <c r="K43" s="677"/>
      <c r="L43" s="677"/>
      <c r="M43" s="677"/>
      <c r="N43" s="677"/>
      <c r="O43" s="677"/>
      <c r="P43" s="677"/>
      <c r="Q43" s="677"/>
      <c r="R43" s="677"/>
      <c r="S43" s="677"/>
      <c r="T43" s="677"/>
      <c r="U43" s="677"/>
      <c r="V43" s="677"/>
      <c r="W43" s="707"/>
      <c r="X43" s="708"/>
      <c r="Y43" s="708"/>
      <c r="Z43" s="709"/>
      <c r="AA43" s="710"/>
      <c r="AB43" s="710"/>
      <c r="AC43" s="710"/>
      <c r="AD43" s="710"/>
      <c r="AE43" s="710"/>
      <c r="AF43" s="710"/>
      <c r="AG43" s="598"/>
      <c r="AH43" s="598"/>
      <c r="AI43" s="598"/>
      <c r="AJ43" s="598"/>
      <c r="AK43" s="598"/>
      <c r="AN43" s="708"/>
      <c r="AO43" s="708"/>
      <c r="AP43" s="709"/>
      <c r="AQ43" s="710"/>
      <c r="AR43" s="710"/>
      <c r="AS43" s="710"/>
      <c r="AT43" s="710"/>
      <c r="AU43" s="710"/>
      <c r="AV43" s="710"/>
      <c r="AW43" s="598"/>
      <c r="AX43" s="598"/>
      <c r="AY43" s="598"/>
      <c r="AZ43" s="598"/>
      <c r="BA43" s="598"/>
      <c r="BD43" s="708"/>
      <c r="BE43" s="708"/>
      <c r="BF43" s="709"/>
      <c r="BG43" s="710"/>
      <c r="BH43" s="710"/>
      <c r="BI43" s="710"/>
      <c r="BJ43" s="710"/>
      <c r="BK43" s="710"/>
      <c r="BL43" s="710"/>
      <c r="BM43" s="598"/>
      <c r="BN43" s="598"/>
      <c r="BO43" s="598"/>
      <c r="BP43" s="598"/>
      <c r="BQ43" s="598"/>
      <c r="BT43" s="708"/>
      <c r="BU43" s="708"/>
      <c r="BV43" s="709"/>
      <c r="BW43" s="710"/>
      <c r="BX43" s="710"/>
      <c r="BY43" s="710"/>
      <c r="BZ43" s="710"/>
      <c r="CA43" s="710"/>
      <c r="CB43" s="710"/>
      <c r="CC43" s="598"/>
      <c r="CD43" s="598"/>
      <c r="CE43" s="598"/>
      <c r="CF43" s="598"/>
      <c r="CG43" s="598"/>
      <c r="CH43" s="598"/>
      <c r="CJ43" s="595"/>
      <c r="CK43" s="595"/>
      <c r="CL43" s="594"/>
    </row>
    <row r="44" spans="1:90" ht="12.75" customHeight="1">
      <c r="W44" s="635"/>
      <c r="CJ44" s="595"/>
      <c r="CK44" s="595"/>
      <c r="CL44" s="594"/>
    </row>
    <row r="45" spans="1:90" ht="12.75" customHeight="1">
      <c r="W45" s="635"/>
      <c r="X45" s="1462" t="s">
        <v>921</v>
      </c>
      <c r="Y45" s="1463"/>
      <c r="Z45" s="1468" t="s">
        <v>922</v>
      </c>
      <c r="AA45" s="1468"/>
      <c r="AB45" s="1468"/>
      <c r="AC45" s="1468"/>
      <c r="AD45" s="1468"/>
      <c r="AE45" s="1468"/>
      <c r="AF45" s="1468"/>
      <c r="AG45" s="1360"/>
      <c r="AH45" s="1360"/>
      <c r="AI45" s="1360"/>
      <c r="AJ45" s="1360"/>
      <c r="AK45" s="1409"/>
      <c r="AL45" s="677"/>
      <c r="AN45" s="1462" t="s">
        <v>921</v>
      </c>
      <c r="AO45" s="1463"/>
      <c r="AP45" s="1468" t="s">
        <v>922</v>
      </c>
      <c r="AQ45" s="1468"/>
      <c r="AR45" s="1468"/>
      <c r="AS45" s="1468"/>
      <c r="AT45" s="1468"/>
      <c r="AU45" s="1468"/>
      <c r="AV45" s="1468"/>
      <c r="AW45" s="1360"/>
      <c r="AX45" s="1360"/>
      <c r="AY45" s="1360"/>
      <c r="AZ45" s="1360"/>
      <c r="BA45" s="1409"/>
      <c r="BB45" s="677"/>
      <c r="BC45" s="677"/>
      <c r="BD45" s="1462" t="s">
        <v>921</v>
      </c>
      <c r="BE45" s="1463"/>
      <c r="BF45" s="1468" t="s">
        <v>922</v>
      </c>
      <c r="BG45" s="1468"/>
      <c r="BH45" s="1468"/>
      <c r="BI45" s="1468"/>
      <c r="BJ45" s="1468"/>
      <c r="BK45" s="1468"/>
      <c r="BL45" s="1468"/>
      <c r="BM45" s="1360"/>
      <c r="BN45" s="1360"/>
      <c r="BO45" s="1360"/>
      <c r="BP45" s="1360"/>
      <c r="BQ45" s="1409"/>
      <c r="BR45" s="677"/>
      <c r="BS45" s="677"/>
      <c r="BT45" s="1462" t="s">
        <v>921</v>
      </c>
      <c r="BU45" s="1463"/>
      <c r="BV45" s="1468" t="s">
        <v>922</v>
      </c>
      <c r="BW45" s="1468"/>
      <c r="BX45" s="1468"/>
      <c r="BY45" s="1468"/>
      <c r="BZ45" s="1468"/>
      <c r="CA45" s="1468"/>
      <c r="CB45" s="1468"/>
      <c r="CC45" s="1360"/>
      <c r="CD45" s="1360"/>
      <c r="CE45" s="1360"/>
      <c r="CF45" s="1360"/>
      <c r="CG45" s="1409"/>
      <c r="CH45" s="598"/>
      <c r="CJ45" s="595"/>
      <c r="CK45" s="595"/>
      <c r="CL45" s="631"/>
    </row>
    <row r="46" spans="1:90" ht="12.75" customHeight="1">
      <c r="W46" s="635"/>
      <c r="X46" s="1464"/>
      <c r="Y46" s="1465"/>
      <c r="Z46" s="1452" t="s">
        <v>100</v>
      </c>
      <c r="AA46" s="1452"/>
      <c r="AB46" s="1452"/>
      <c r="AC46" s="1452"/>
      <c r="AD46" s="1452"/>
      <c r="AE46" s="1452"/>
      <c r="AF46" s="1452"/>
      <c r="AG46" s="1361"/>
      <c r="AH46" s="1361"/>
      <c r="AI46" s="1361"/>
      <c r="AJ46" s="1361"/>
      <c r="AK46" s="1410"/>
      <c r="AL46" s="677"/>
      <c r="AN46" s="1464"/>
      <c r="AO46" s="1465"/>
      <c r="AP46" s="1452" t="s">
        <v>100</v>
      </c>
      <c r="AQ46" s="1452"/>
      <c r="AR46" s="1452"/>
      <c r="AS46" s="1452"/>
      <c r="AT46" s="1452"/>
      <c r="AU46" s="1452"/>
      <c r="AV46" s="1452"/>
      <c r="AW46" s="1361"/>
      <c r="AX46" s="1361"/>
      <c r="AY46" s="1361"/>
      <c r="AZ46" s="1361"/>
      <c r="BA46" s="1410"/>
      <c r="BB46" s="677"/>
      <c r="BC46" s="677"/>
      <c r="BD46" s="1464"/>
      <c r="BE46" s="1465"/>
      <c r="BF46" s="1452" t="s">
        <v>100</v>
      </c>
      <c r="BG46" s="1452"/>
      <c r="BH46" s="1452"/>
      <c r="BI46" s="1452"/>
      <c r="BJ46" s="1452"/>
      <c r="BK46" s="1452"/>
      <c r="BL46" s="1452"/>
      <c r="BM46" s="1361"/>
      <c r="BN46" s="1361"/>
      <c r="BO46" s="1361"/>
      <c r="BP46" s="1361"/>
      <c r="BQ46" s="1410"/>
      <c r="BR46" s="677"/>
      <c r="BS46" s="677"/>
      <c r="BT46" s="1464"/>
      <c r="BU46" s="1465"/>
      <c r="BV46" s="1452" t="s">
        <v>100</v>
      </c>
      <c r="BW46" s="1452"/>
      <c r="BX46" s="1452"/>
      <c r="BY46" s="1452"/>
      <c r="BZ46" s="1452"/>
      <c r="CA46" s="1452"/>
      <c r="CB46" s="1452"/>
      <c r="CC46" s="1361"/>
      <c r="CD46" s="1361"/>
      <c r="CE46" s="1361"/>
      <c r="CF46" s="1361"/>
      <c r="CG46" s="1410"/>
      <c r="CH46" s="598"/>
      <c r="CJ46" s="595"/>
      <c r="CK46" s="595"/>
      <c r="CL46" s="636"/>
    </row>
    <row r="47" spans="1:90" ht="12.75" customHeight="1">
      <c r="W47" s="635"/>
      <c r="X47" s="1464"/>
      <c r="Y47" s="1465"/>
      <c r="Z47" s="1452" t="s">
        <v>924</v>
      </c>
      <c r="AA47" s="1452"/>
      <c r="AB47" s="1452"/>
      <c r="AC47" s="1452"/>
      <c r="AD47" s="1452"/>
      <c r="AE47" s="1452"/>
      <c r="AF47" s="1452"/>
      <c r="AG47" s="1361"/>
      <c r="AH47" s="1361"/>
      <c r="AI47" s="1361"/>
      <c r="AJ47" s="1361"/>
      <c r="AK47" s="1410"/>
      <c r="AL47" s="610"/>
      <c r="AM47" s="610"/>
      <c r="AN47" s="1464"/>
      <c r="AO47" s="1465"/>
      <c r="AP47" s="1452" t="s">
        <v>924</v>
      </c>
      <c r="AQ47" s="1452"/>
      <c r="AR47" s="1452"/>
      <c r="AS47" s="1452"/>
      <c r="AT47" s="1452"/>
      <c r="AU47" s="1452"/>
      <c r="AV47" s="1452"/>
      <c r="AW47" s="1361"/>
      <c r="AX47" s="1361"/>
      <c r="AY47" s="1361"/>
      <c r="AZ47" s="1361"/>
      <c r="BA47" s="1410"/>
      <c r="BB47" s="610"/>
      <c r="BC47" s="610"/>
      <c r="BD47" s="1464"/>
      <c r="BE47" s="1465"/>
      <c r="BF47" s="1452" t="s">
        <v>924</v>
      </c>
      <c r="BG47" s="1452"/>
      <c r="BH47" s="1452"/>
      <c r="BI47" s="1452"/>
      <c r="BJ47" s="1452"/>
      <c r="BK47" s="1452"/>
      <c r="BL47" s="1452"/>
      <c r="BM47" s="1361"/>
      <c r="BN47" s="1361"/>
      <c r="BO47" s="1361"/>
      <c r="BP47" s="1361"/>
      <c r="BQ47" s="1410"/>
      <c r="BR47" s="610"/>
      <c r="BS47" s="610"/>
      <c r="BT47" s="1464"/>
      <c r="BU47" s="1465"/>
      <c r="BV47" s="1452" t="s">
        <v>924</v>
      </c>
      <c r="BW47" s="1452"/>
      <c r="BX47" s="1452"/>
      <c r="BY47" s="1452"/>
      <c r="BZ47" s="1452"/>
      <c r="CA47" s="1452"/>
      <c r="CB47" s="1452"/>
      <c r="CC47" s="1361"/>
      <c r="CD47" s="1361"/>
      <c r="CE47" s="1361"/>
      <c r="CF47" s="1361"/>
      <c r="CG47" s="1410"/>
      <c r="CH47" s="598"/>
      <c r="CJ47" s="595"/>
      <c r="CK47" s="595"/>
      <c r="CL47" s="636"/>
    </row>
    <row r="48" spans="1:90" ht="12.75" customHeight="1">
      <c r="W48" s="635"/>
      <c r="X48" s="1464"/>
      <c r="Y48" s="1465"/>
      <c r="Z48" s="1452" t="s">
        <v>926</v>
      </c>
      <c r="AA48" s="1452"/>
      <c r="AB48" s="1452"/>
      <c r="AC48" s="1452"/>
      <c r="AD48" s="1452"/>
      <c r="AE48" s="1452"/>
      <c r="AF48" s="1452"/>
      <c r="AG48" s="1453" t="s">
        <v>927</v>
      </c>
      <c r="AH48" s="1453"/>
      <c r="AI48" s="1453"/>
      <c r="AJ48" s="1453"/>
      <c r="AK48" s="1454"/>
      <c r="AN48" s="1464"/>
      <c r="AO48" s="1465"/>
      <c r="AP48" s="1452" t="s">
        <v>926</v>
      </c>
      <c r="AQ48" s="1452"/>
      <c r="AR48" s="1452"/>
      <c r="AS48" s="1452"/>
      <c r="AT48" s="1452"/>
      <c r="AU48" s="1452"/>
      <c r="AV48" s="1452"/>
      <c r="AW48" s="1453" t="s">
        <v>927</v>
      </c>
      <c r="AX48" s="1453"/>
      <c r="AY48" s="1453"/>
      <c r="AZ48" s="1453"/>
      <c r="BA48" s="1454"/>
      <c r="BD48" s="1464"/>
      <c r="BE48" s="1465"/>
      <c r="BF48" s="1452" t="s">
        <v>926</v>
      </c>
      <c r="BG48" s="1452"/>
      <c r="BH48" s="1452"/>
      <c r="BI48" s="1452"/>
      <c r="BJ48" s="1452"/>
      <c r="BK48" s="1452"/>
      <c r="BL48" s="1452"/>
      <c r="BM48" s="1453" t="s">
        <v>927</v>
      </c>
      <c r="BN48" s="1453"/>
      <c r="BO48" s="1453"/>
      <c r="BP48" s="1453"/>
      <c r="BQ48" s="1454"/>
      <c r="BT48" s="1464"/>
      <c r="BU48" s="1465"/>
      <c r="BV48" s="1452" t="s">
        <v>926</v>
      </c>
      <c r="BW48" s="1452"/>
      <c r="BX48" s="1452"/>
      <c r="BY48" s="1452"/>
      <c r="BZ48" s="1452"/>
      <c r="CA48" s="1452"/>
      <c r="CB48" s="1452"/>
      <c r="CC48" s="1453" t="s">
        <v>927</v>
      </c>
      <c r="CD48" s="1453"/>
      <c r="CE48" s="1453"/>
      <c r="CF48" s="1453"/>
      <c r="CG48" s="1454"/>
      <c r="CH48" s="686"/>
      <c r="CJ48" s="595"/>
      <c r="CK48" s="595"/>
      <c r="CL48" s="636"/>
    </row>
    <row r="49" spans="1:90" ht="12.75" customHeight="1">
      <c r="W49" s="635"/>
      <c r="X49" s="1464"/>
      <c r="Y49" s="1465"/>
      <c r="Z49" s="1452" t="s">
        <v>929</v>
      </c>
      <c r="AA49" s="1452"/>
      <c r="AB49" s="1452"/>
      <c r="AC49" s="1452"/>
      <c r="AD49" s="1452"/>
      <c r="AE49" s="1452"/>
      <c r="AF49" s="1452"/>
      <c r="AG49" s="1361"/>
      <c r="AH49" s="1361"/>
      <c r="AI49" s="1361"/>
      <c r="AJ49" s="1361"/>
      <c r="AK49" s="1410"/>
      <c r="AN49" s="1464"/>
      <c r="AO49" s="1465"/>
      <c r="AP49" s="1452" t="s">
        <v>929</v>
      </c>
      <c r="AQ49" s="1452"/>
      <c r="AR49" s="1452"/>
      <c r="AS49" s="1452"/>
      <c r="AT49" s="1452"/>
      <c r="AU49" s="1452"/>
      <c r="AV49" s="1452"/>
      <c r="AW49" s="1361"/>
      <c r="AX49" s="1361"/>
      <c r="AY49" s="1361"/>
      <c r="AZ49" s="1361"/>
      <c r="BA49" s="1410"/>
      <c r="BD49" s="1464"/>
      <c r="BE49" s="1465"/>
      <c r="BF49" s="1452" t="s">
        <v>929</v>
      </c>
      <c r="BG49" s="1452"/>
      <c r="BH49" s="1452"/>
      <c r="BI49" s="1452"/>
      <c r="BJ49" s="1452"/>
      <c r="BK49" s="1452"/>
      <c r="BL49" s="1452"/>
      <c r="BM49" s="1361"/>
      <c r="BN49" s="1361"/>
      <c r="BO49" s="1361"/>
      <c r="BP49" s="1361"/>
      <c r="BQ49" s="1410"/>
      <c r="BT49" s="1464"/>
      <c r="BU49" s="1465"/>
      <c r="BV49" s="1452" t="s">
        <v>929</v>
      </c>
      <c r="BW49" s="1452"/>
      <c r="BX49" s="1452"/>
      <c r="BY49" s="1452"/>
      <c r="BZ49" s="1452"/>
      <c r="CA49" s="1452"/>
      <c r="CB49" s="1452"/>
      <c r="CC49" s="1361"/>
      <c r="CD49" s="1361"/>
      <c r="CE49" s="1361"/>
      <c r="CF49" s="1361"/>
      <c r="CG49" s="1410"/>
      <c r="CH49" s="598"/>
      <c r="CJ49" s="595"/>
      <c r="CK49" s="595"/>
      <c r="CL49" s="636"/>
    </row>
    <row r="50" spans="1:90" ht="12.75" customHeight="1">
      <c r="W50" s="217"/>
      <c r="X50" s="1464"/>
      <c r="Y50" s="1465"/>
      <c r="Z50" s="1455" t="s">
        <v>931</v>
      </c>
      <c r="AA50" s="1452"/>
      <c r="AB50" s="1452"/>
      <c r="AC50" s="1452"/>
      <c r="AD50" s="1452"/>
      <c r="AE50" s="1452"/>
      <c r="AF50" s="1452"/>
      <c r="AG50" s="1361"/>
      <c r="AH50" s="1361"/>
      <c r="AI50" s="1361"/>
      <c r="AJ50" s="1361"/>
      <c r="AK50" s="1410"/>
      <c r="AN50" s="1464"/>
      <c r="AO50" s="1465"/>
      <c r="AP50" s="1455" t="s">
        <v>931</v>
      </c>
      <c r="AQ50" s="1452"/>
      <c r="AR50" s="1452"/>
      <c r="AS50" s="1452"/>
      <c r="AT50" s="1452"/>
      <c r="AU50" s="1452"/>
      <c r="AV50" s="1452"/>
      <c r="AW50" s="1361"/>
      <c r="AX50" s="1361"/>
      <c r="AY50" s="1361"/>
      <c r="AZ50" s="1361"/>
      <c r="BA50" s="1410"/>
      <c r="BD50" s="1464"/>
      <c r="BE50" s="1465"/>
      <c r="BF50" s="1455" t="s">
        <v>931</v>
      </c>
      <c r="BG50" s="1452"/>
      <c r="BH50" s="1452"/>
      <c r="BI50" s="1452"/>
      <c r="BJ50" s="1452"/>
      <c r="BK50" s="1452"/>
      <c r="BL50" s="1452"/>
      <c r="BM50" s="1361"/>
      <c r="BN50" s="1361"/>
      <c r="BO50" s="1361"/>
      <c r="BP50" s="1361"/>
      <c r="BQ50" s="1410"/>
      <c r="BT50" s="1464"/>
      <c r="BU50" s="1465"/>
      <c r="BV50" s="1455" t="s">
        <v>931</v>
      </c>
      <c r="BW50" s="1452"/>
      <c r="BX50" s="1452"/>
      <c r="BY50" s="1452"/>
      <c r="BZ50" s="1452"/>
      <c r="CA50" s="1452"/>
      <c r="CB50" s="1452"/>
      <c r="CC50" s="1361"/>
      <c r="CD50" s="1361"/>
      <c r="CE50" s="1361"/>
      <c r="CF50" s="1361"/>
      <c r="CG50" s="1410"/>
      <c r="CH50" s="598"/>
      <c r="CJ50" s="595"/>
      <c r="CK50" s="595"/>
      <c r="CL50" s="636"/>
    </row>
    <row r="51" spans="1:90" ht="12.75" customHeight="1">
      <c r="W51" s="218"/>
      <c r="X51" s="1464"/>
      <c r="Y51" s="1465"/>
      <c r="Z51" s="690"/>
      <c r="AA51" s="1451" t="s">
        <v>933</v>
      </c>
      <c r="AB51" s="1451"/>
      <c r="AC51" s="1451"/>
      <c r="AD51" s="1451"/>
      <c r="AE51" s="1451"/>
      <c r="AF51" s="1451"/>
      <c r="AG51" s="1453" t="s">
        <v>934</v>
      </c>
      <c r="AH51" s="1453"/>
      <c r="AI51" s="1453"/>
      <c r="AJ51" s="1453"/>
      <c r="AK51" s="1454"/>
      <c r="AN51" s="1464"/>
      <c r="AO51" s="1465"/>
      <c r="AP51" s="690"/>
      <c r="AQ51" s="1451" t="s">
        <v>933</v>
      </c>
      <c r="AR51" s="1451"/>
      <c r="AS51" s="1451"/>
      <c r="AT51" s="1451"/>
      <c r="AU51" s="1451"/>
      <c r="AV51" s="1451"/>
      <c r="AW51" s="1453" t="s">
        <v>934</v>
      </c>
      <c r="AX51" s="1453"/>
      <c r="AY51" s="1453"/>
      <c r="AZ51" s="1453"/>
      <c r="BA51" s="1454"/>
      <c r="BD51" s="1464"/>
      <c r="BE51" s="1465"/>
      <c r="BF51" s="690"/>
      <c r="BG51" s="1451" t="s">
        <v>933</v>
      </c>
      <c r="BH51" s="1451"/>
      <c r="BI51" s="1451"/>
      <c r="BJ51" s="1451"/>
      <c r="BK51" s="1451"/>
      <c r="BL51" s="1451"/>
      <c r="BM51" s="1453" t="s">
        <v>934</v>
      </c>
      <c r="BN51" s="1453"/>
      <c r="BO51" s="1453"/>
      <c r="BP51" s="1453"/>
      <c r="BQ51" s="1454"/>
      <c r="BT51" s="1464"/>
      <c r="BU51" s="1465"/>
      <c r="BV51" s="690"/>
      <c r="BW51" s="1451" t="s">
        <v>933</v>
      </c>
      <c r="BX51" s="1451"/>
      <c r="BY51" s="1451"/>
      <c r="BZ51" s="1451"/>
      <c r="CA51" s="1451"/>
      <c r="CB51" s="1451"/>
      <c r="CC51" s="1453" t="s">
        <v>934</v>
      </c>
      <c r="CD51" s="1453"/>
      <c r="CE51" s="1453"/>
      <c r="CF51" s="1453"/>
      <c r="CG51" s="1454"/>
      <c r="CH51" s="691"/>
      <c r="CJ51" s="595"/>
      <c r="CK51" s="595"/>
      <c r="CL51" s="636"/>
    </row>
    <row r="52" spans="1:90" ht="12.75" customHeight="1">
      <c r="W52" s="218"/>
      <c r="X52" s="1464"/>
      <c r="Y52" s="1465"/>
      <c r="Z52" s="1455" t="s">
        <v>936</v>
      </c>
      <c r="AA52" s="1456"/>
      <c r="AB52" s="1456"/>
      <c r="AC52" s="1456"/>
      <c r="AD52" s="1456"/>
      <c r="AE52" s="1456"/>
      <c r="AF52" s="1456"/>
      <c r="AG52" s="1432"/>
      <c r="AH52" s="1432"/>
      <c r="AI52" s="1432"/>
      <c r="AJ52" s="1432"/>
      <c r="AK52" s="1489"/>
      <c r="AN52" s="1464"/>
      <c r="AO52" s="1465"/>
      <c r="AP52" s="1455" t="s">
        <v>936</v>
      </c>
      <c r="AQ52" s="1456"/>
      <c r="AR52" s="1456"/>
      <c r="AS52" s="1456"/>
      <c r="AT52" s="1456"/>
      <c r="AU52" s="1456"/>
      <c r="AV52" s="1456"/>
      <c r="AW52" s="1432"/>
      <c r="AX52" s="1432"/>
      <c r="AY52" s="1432"/>
      <c r="AZ52" s="1432"/>
      <c r="BA52" s="1489"/>
      <c r="BD52" s="1464"/>
      <c r="BE52" s="1465"/>
      <c r="BF52" s="1455" t="s">
        <v>936</v>
      </c>
      <c r="BG52" s="1456"/>
      <c r="BH52" s="1456"/>
      <c r="BI52" s="1456"/>
      <c r="BJ52" s="1456"/>
      <c r="BK52" s="1456"/>
      <c r="BL52" s="1456"/>
      <c r="BM52" s="1432"/>
      <c r="BN52" s="1432"/>
      <c r="BO52" s="1432"/>
      <c r="BP52" s="1432"/>
      <c r="BQ52" s="1489"/>
      <c r="BT52" s="1464"/>
      <c r="BU52" s="1465"/>
      <c r="BV52" s="1455" t="s">
        <v>936</v>
      </c>
      <c r="BW52" s="1456"/>
      <c r="BX52" s="1456"/>
      <c r="BY52" s="1456"/>
      <c r="BZ52" s="1456"/>
      <c r="CA52" s="1456"/>
      <c r="CB52" s="1456"/>
      <c r="CC52" s="1432"/>
      <c r="CD52" s="1432"/>
      <c r="CE52" s="1432"/>
      <c r="CF52" s="1432"/>
      <c r="CG52" s="1489"/>
      <c r="CH52" s="598"/>
      <c r="CJ52" s="595"/>
      <c r="CK52" s="595"/>
      <c r="CL52" s="636"/>
    </row>
    <row r="53" spans="1:90" ht="12.75" customHeight="1">
      <c r="W53" s="218"/>
      <c r="X53" s="1522"/>
      <c r="Y53" s="1523"/>
      <c r="Z53" s="695"/>
      <c r="AA53" s="1452" t="s">
        <v>932</v>
      </c>
      <c r="AB53" s="1452"/>
      <c r="AC53" s="1452"/>
      <c r="AD53" s="1452"/>
      <c r="AE53" s="1452"/>
      <c r="AF53" s="1452"/>
      <c r="AG53" s="1361"/>
      <c r="AH53" s="1361"/>
      <c r="AI53" s="1361"/>
      <c r="AJ53" s="1361"/>
      <c r="AK53" s="1410"/>
      <c r="AN53" s="1464"/>
      <c r="AO53" s="1465"/>
      <c r="AP53" s="695"/>
      <c r="AQ53" s="1452" t="s">
        <v>932</v>
      </c>
      <c r="AR53" s="1452"/>
      <c r="AS53" s="1452"/>
      <c r="AT53" s="1452"/>
      <c r="AU53" s="1452"/>
      <c r="AV53" s="1452"/>
      <c r="AW53" s="1361"/>
      <c r="AX53" s="1361"/>
      <c r="AY53" s="1361"/>
      <c r="AZ53" s="1361"/>
      <c r="BA53" s="1410"/>
      <c r="BD53" s="1464"/>
      <c r="BE53" s="1465"/>
      <c r="BF53" s="695"/>
      <c r="BG53" s="1452" t="s">
        <v>932</v>
      </c>
      <c r="BH53" s="1452"/>
      <c r="BI53" s="1452"/>
      <c r="BJ53" s="1452"/>
      <c r="BK53" s="1452"/>
      <c r="BL53" s="1452"/>
      <c r="BM53" s="1361"/>
      <c r="BN53" s="1361"/>
      <c r="BO53" s="1361"/>
      <c r="BP53" s="1361"/>
      <c r="BQ53" s="1410"/>
      <c r="BT53" s="1464"/>
      <c r="BU53" s="1465"/>
      <c r="BV53" s="695"/>
      <c r="BW53" s="1452" t="s">
        <v>932</v>
      </c>
      <c r="BX53" s="1452"/>
      <c r="BY53" s="1452"/>
      <c r="BZ53" s="1452"/>
      <c r="CA53" s="1452"/>
      <c r="CB53" s="1452"/>
      <c r="CC53" s="1361"/>
      <c r="CD53" s="1361"/>
      <c r="CE53" s="1361"/>
      <c r="CF53" s="1361"/>
      <c r="CG53" s="1410"/>
      <c r="CH53" s="598"/>
      <c r="CJ53" s="595"/>
      <c r="CK53" s="595"/>
      <c r="CL53" s="636"/>
    </row>
    <row r="54" spans="1:90" ht="12.75" customHeight="1">
      <c r="W54" s="218"/>
      <c r="X54" s="1514" t="s">
        <v>917</v>
      </c>
      <c r="Y54" s="1515"/>
      <c r="Z54" s="1516" t="s">
        <v>937</v>
      </c>
      <c r="AA54" s="1516"/>
      <c r="AB54" s="1516"/>
      <c r="AC54" s="1516"/>
      <c r="AD54" s="1516"/>
      <c r="AE54" s="1516"/>
      <c r="AF54" s="1516"/>
      <c r="AG54" s="1516"/>
      <c r="AH54" s="1516"/>
      <c r="AI54" s="1516"/>
      <c r="AJ54" s="1516"/>
      <c r="AK54" s="1517"/>
      <c r="AN54" s="1514" t="s">
        <v>917</v>
      </c>
      <c r="AO54" s="1515"/>
      <c r="AP54" s="1516" t="s">
        <v>937</v>
      </c>
      <c r="AQ54" s="1516"/>
      <c r="AR54" s="1516"/>
      <c r="AS54" s="1516"/>
      <c r="AT54" s="1516"/>
      <c r="AU54" s="1516"/>
      <c r="AV54" s="1516"/>
      <c r="AW54" s="1516"/>
      <c r="AX54" s="1516"/>
      <c r="AY54" s="1516"/>
      <c r="AZ54" s="1516"/>
      <c r="BA54" s="1517"/>
      <c r="BD54" s="1514" t="s">
        <v>917</v>
      </c>
      <c r="BE54" s="1515"/>
      <c r="BF54" s="1516" t="s">
        <v>937</v>
      </c>
      <c r="BG54" s="1516"/>
      <c r="BH54" s="1516"/>
      <c r="BI54" s="1516"/>
      <c r="BJ54" s="1516"/>
      <c r="BK54" s="1516"/>
      <c r="BL54" s="1516"/>
      <c r="BM54" s="1516"/>
      <c r="BN54" s="1516"/>
      <c r="BO54" s="1516"/>
      <c r="BP54" s="1516"/>
      <c r="BQ54" s="1517"/>
      <c r="BT54" s="1514" t="s">
        <v>917</v>
      </c>
      <c r="BU54" s="1515"/>
      <c r="BV54" s="1516" t="s">
        <v>937</v>
      </c>
      <c r="BW54" s="1516"/>
      <c r="BX54" s="1516"/>
      <c r="BY54" s="1516"/>
      <c r="BZ54" s="1516"/>
      <c r="CA54" s="1516"/>
      <c r="CB54" s="1516"/>
      <c r="CC54" s="1516"/>
      <c r="CD54" s="1516"/>
      <c r="CE54" s="1516"/>
      <c r="CF54" s="1516"/>
      <c r="CG54" s="1517"/>
      <c r="CJ54" s="595"/>
      <c r="CK54" s="595"/>
      <c r="CL54" s="636"/>
    </row>
    <row r="55" spans="1:90" ht="12.75" customHeight="1">
      <c r="A55" s="595"/>
      <c r="B55" s="595"/>
      <c r="C55" s="595"/>
      <c r="D55" s="595"/>
      <c r="E55" s="595"/>
      <c r="F55" s="595"/>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K55" s="595"/>
      <c r="AL55" s="595"/>
      <c r="AM55" s="595"/>
      <c r="AN55" s="595"/>
      <c r="AO55" s="595"/>
      <c r="AP55" s="595"/>
      <c r="AQ55" s="595"/>
      <c r="AR55" s="595"/>
      <c r="AS55" s="595"/>
      <c r="AT55" s="595"/>
      <c r="AU55" s="595"/>
      <c r="AV55" s="595"/>
      <c r="AW55" s="595"/>
      <c r="AX55" s="595"/>
      <c r="AY55" s="595"/>
      <c r="AZ55" s="595"/>
      <c r="BA55" s="595"/>
      <c r="BB55" s="595"/>
      <c r="BC55" s="595"/>
      <c r="BD55" s="595"/>
      <c r="BE55" s="595"/>
      <c r="BF55" s="595"/>
      <c r="BG55" s="595"/>
      <c r="BH55" s="595"/>
      <c r="BI55" s="595"/>
      <c r="BJ55" s="595"/>
      <c r="BK55" s="595"/>
      <c r="BL55" s="595"/>
      <c r="BM55" s="595"/>
      <c r="BN55" s="595"/>
      <c r="BO55" s="595"/>
      <c r="BP55" s="595"/>
      <c r="BQ55" s="595"/>
      <c r="BR55" s="595"/>
      <c r="BS55" s="595"/>
      <c r="BT55" s="595"/>
      <c r="BU55" s="595"/>
      <c r="BV55" s="595"/>
      <c r="BW55" s="595"/>
      <c r="BX55" s="595"/>
      <c r="BY55" s="595"/>
      <c r="BZ55" s="595"/>
      <c r="CA55" s="595"/>
      <c r="CB55" s="595"/>
      <c r="CC55" s="595"/>
      <c r="CD55" s="595"/>
      <c r="CE55" s="595"/>
      <c r="CF55" s="595"/>
      <c r="CG55" s="595"/>
      <c r="CH55" s="595"/>
      <c r="CI55" s="595"/>
      <c r="CJ55" s="595"/>
      <c r="CK55" s="595"/>
      <c r="CL55" s="631"/>
    </row>
    <row r="56" spans="1:90" ht="12.75" customHeight="1">
      <c r="A56" s="595"/>
      <c r="B56" s="595"/>
      <c r="C56" s="595"/>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95"/>
      <c r="AL56" s="595"/>
      <c r="AM56" s="595"/>
      <c r="AN56" s="595"/>
      <c r="AO56" s="595"/>
      <c r="AP56" s="595"/>
      <c r="AQ56" s="595"/>
      <c r="AR56" s="595"/>
      <c r="AS56" s="595"/>
      <c r="AT56" s="595"/>
      <c r="AU56" s="595"/>
      <c r="AV56" s="595"/>
      <c r="AW56" s="595"/>
      <c r="AX56" s="595"/>
      <c r="AY56" s="595"/>
      <c r="AZ56" s="595"/>
      <c r="BA56" s="595"/>
      <c r="BB56" s="595"/>
      <c r="BC56" s="595"/>
      <c r="BD56" s="595"/>
      <c r="BE56" s="595"/>
      <c r="BF56" s="595"/>
      <c r="BG56" s="595"/>
      <c r="BH56" s="595"/>
      <c r="BI56" s="595"/>
      <c r="BJ56" s="595"/>
      <c r="BK56" s="595"/>
      <c r="BL56" s="595"/>
      <c r="BM56" s="595"/>
      <c r="BN56" s="595"/>
      <c r="BO56" s="595"/>
      <c r="BP56" s="595"/>
      <c r="BQ56" s="595"/>
      <c r="BR56" s="595"/>
      <c r="BS56" s="595"/>
      <c r="BT56" s="595"/>
      <c r="BU56" s="595"/>
      <c r="BV56" s="595"/>
      <c r="BW56" s="595"/>
      <c r="BX56" s="595"/>
      <c r="BY56" s="595"/>
      <c r="BZ56" s="595"/>
      <c r="CA56" s="595"/>
      <c r="CB56" s="595"/>
      <c r="CC56" s="595"/>
      <c r="CD56" s="595"/>
      <c r="CE56" s="595"/>
      <c r="CF56" s="595"/>
      <c r="CG56" s="595"/>
      <c r="CH56" s="595"/>
      <c r="CI56" s="595"/>
      <c r="CJ56" s="595"/>
      <c r="CK56" s="595"/>
      <c r="CL56" s="631"/>
    </row>
    <row r="57" spans="1:90" ht="12.75" customHeight="1">
      <c r="A57" s="595"/>
      <c r="B57" s="595"/>
      <c r="C57" s="595"/>
      <c r="D57" s="595"/>
      <c r="E57" s="595"/>
      <c r="F57" s="595"/>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595"/>
      <c r="BE57" s="595"/>
      <c r="BF57" s="595"/>
      <c r="BG57" s="595"/>
      <c r="BH57" s="595"/>
      <c r="BI57" s="595"/>
      <c r="BJ57" s="595"/>
      <c r="BK57" s="595"/>
      <c r="BL57" s="595"/>
      <c r="BM57" s="595"/>
      <c r="BN57" s="595"/>
      <c r="BO57" s="595"/>
      <c r="BP57" s="595"/>
      <c r="BQ57" s="595"/>
      <c r="BR57" s="595"/>
      <c r="BS57" s="595"/>
      <c r="BT57" s="595"/>
      <c r="BU57" s="595"/>
      <c r="BV57" s="595"/>
      <c r="BW57" s="595"/>
      <c r="BX57" s="595"/>
      <c r="BY57" s="595"/>
      <c r="BZ57" s="595"/>
      <c r="CA57" s="595"/>
      <c r="CB57" s="595"/>
      <c r="CC57" s="595"/>
      <c r="CD57" s="595"/>
      <c r="CE57" s="595"/>
      <c r="CF57" s="595"/>
      <c r="CG57" s="595"/>
      <c r="CH57" s="595"/>
      <c r="CI57" s="595"/>
      <c r="CJ57" s="595"/>
      <c r="CK57" s="595"/>
    </row>
    <row r="58" spans="1:90" ht="12.75" customHeight="1">
      <c r="A58" s="595"/>
      <c r="B58" s="595"/>
      <c r="C58" s="595"/>
      <c r="D58" s="595"/>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95"/>
      <c r="AL58" s="595"/>
      <c r="AM58" s="595"/>
      <c r="AN58" s="595"/>
      <c r="AO58" s="595"/>
      <c r="AP58" s="595"/>
      <c r="AQ58" s="595"/>
      <c r="AR58" s="595"/>
      <c r="AS58" s="595"/>
      <c r="AT58" s="595"/>
      <c r="AU58" s="595"/>
      <c r="AV58" s="595"/>
      <c r="AW58" s="595"/>
      <c r="AX58" s="595"/>
      <c r="AY58" s="595"/>
      <c r="AZ58" s="595"/>
      <c r="BA58" s="595"/>
      <c r="BB58" s="595"/>
      <c r="BC58" s="595"/>
      <c r="BD58" s="595"/>
      <c r="BE58" s="595"/>
      <c r="BF58" s="595"/>
      <c r="BG58" s="595"/>
      <c r="BH58" s="595"/>
      <c r="BI58" s="595"/>
      <c r="BJ58" s="595"/>
      <c r="BK58" s="595"/>
      <c r="BL58" s="595"/>
      <c r="BM58" s="595"/>
      <c r="BN58" s="595"/>
      <c r="BO58" s="595"/>
      <c r="BP58" s="595"/>
      <c r="BQ58" s="595"/>
      <c r="BR58" s="595"/>
      <c r="BS58" s="595"/>
      <c r="BT58" s="595"/>
      <c r="BU58" s="595"/>
      <c r="BV58" s="595"/>
      <c r="BW58" s="595"/>
      <c r="BX58" s="595"/>
      <c r="BY58" s="595"/>
      <c r="BZ58" s="595"/>
      <c r="CA58" s="595"/>
      <c r="CB58" s="595"/>
      <c r="CC58" s="595"/>
      <c r="CD58" s="595"/>
      <c r="CE58" s="595"/>
      <c r="CF58" s="595"/>
      <c r="CG58" s="595"/>
      <c r="CH58" s="595"/>
      <c r="CI58" s="595"/>
      <c r="CJ58" s="595"/>
      <c r="CK58" s="595"/>
      <c r="CL58" s="626"/>
    </row>
    <row r="59" spans="1:90" ht="12.75" customHeight="1">
      <c r="A59" s="595"/>
      <c r="B59" s="595"/>
      <c r="C59" s="595"/>
      <c r="D59" s="595"/>
      <c r="E59" s="595"/>
      <c r="F59" s="595"/>
      <c r="G59" s="595"/>
      <c r="H59" s="595"/>
      <c r="I59" s="595"/>
      <c r="J59" s="595"/>
      <c r="K59" s="595"/>
      <c r="L59" s="595"/>
      <c r="M59" s="595"/>
      <c r="N59" s="595"/>
      <c r="O59" s="595"/>
      <c r="P59" s="595"/>
      <c r="Q59" s="595"/>
      <c r="R59" s="595"/>
      <c r="S59" s="595"/>
      <c r="T59" s="595"/>
      <c r="U59" s="595"/>
      <c r="V59" s="595"/>
      <c r="W59" s="595"/>
      <c r="X59" s="595"/>
      <c r="Y59" s="595"/>
      <c r="Z59" s="595"/>
      <c r="AA59" s="595"/>
      <c r="AB59" s="595"/>
      <c r="AC59" s="595"/>
      <c r="AD59" s="595"/>
      <c r="AE59" s="595"/>
      <c r="AF59" s="595"/>
      <c r="AG59" s="595"/>
      <c r="AH59" s="595"/>
      <c r="AI59" s="595"/>
      <c r="AJ59" s="595"/>
      <c r="AK59" s="595"/>
      <c r="AL59" s="595"/>
      <c r="AM59" s="595"/>
      <c r="AN59" s="595"/>
      <c r="AO59" s="595"/>
      <c r="AP59" s="595"/>
      <c r="AQ59" s="595"/>
      <c r="AR59" s="595"/>
      <c r="AS59" s="595"/>
      <c r="AT59" s="595"/>
      <c r="AU59" s="595"/>
      <c r="AV59" s="595"/>
      <c r="AW59" s="595"/>
      <c r="AX59" s="595"/>
      <c r="AY59" s="595"/>
      <c r="AZ59" s="595"/>
      <c r="BA59" s="595"/>
      <c r="BB59" s="595"/>
      <c r="BC59" s="595"/>
      <c r="BD59" s="595"/>
      <c r="BE59" s="595"/>
      <c r="BF59" s="595"/>
      <c r="BG59" s="595"/>
      <c r="BH59" s="595"/>
      <c r="BI59" s="595"/>
      <c r="BJ59" s="595"/>
      <c r="BK59" s="595"/>
      <c r="BL59" s="595"/>
      <c r="BM59" s="595"/>
      <c r="BN59" s="595"/>
      <c r="BO59" s="595"/>
      <c r="BP59" s="595"/>
      <c r="BQ59" s="595"/>
      <c r="BR59" s="595"/>
      <c r="BS59" s="595"/>
      <c r="BT59" s="595"/>
      <c r="BU59" s="595"/>
      <c r="BV59" s="595"/>
      <c r="BW59" s="595"/>
      <c r="BX59" s="595"/>
      <c r="BY59" s="595"/>
      <c r="BZ59" s="595"/>
      <c r="CA59" s="595"/>
      <c r="CB59" s="595"/>
      <c r="CC59" s="595"/>
      <c r="CD59" s="595"/>
      <c r="CE59" s="595"/>
      <c r="CF59" s="595"/>
      <c r="CG59" s="595"/>
      <c r="CH59" s="595"/>
      <c r="CI59" s="595"/>
      <c r="CJ59" s="595"/>
      <c r="CK59" s="595"/>
      <c r="CL59" s="626"/>
    </row>
    <row r="60" spans="1:90" ht="12.75" customHeight="1">
      <c r="A60" s="595"/>
      <c r="B60" s="595"/>
      <c r="C60" s="595"/>
      <c r="D60" s="595"/>
      <c r="E60" s="595"/>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s="595"/>
      <c r="AG60" s="595"/>
      <c r="AH60" s="595"/>
      <c r="AI60" s="595"/>
      <c r="AJ60" s="595"/>
      <c r="AK60" s="595"/>
      <c r="AL60" s="595"/>
      <c r="AM60" s="595"/>
      <c r="AN60" s="595"/>
      <c r="AO60" s="595"/>
      <c r="AP60" s="595"/>
      <c r="AQ60" s="595"/>
      <c r="AR60" s="595"/>
      <c r="AS60" s="595"/>
      <c r="AT60" s="595"/>
      <c r="AU60" s="595"/>
      <c r="AV60" s="595"/>
      <c r="AW60" s="595"/>
      <c r="AX60" s="595"/>
      <c r="AY60" s="595"/>
      <c r="AZ60" s="595"/>
      <c r="BA60" s="595"/>
      <c r="BB60" s="595"/>
      <c r="BC60" s="595"/>
      <c r="BD60" s="595"/>
      <c r="BE60" s="595"/>
      <c r="BF60" s="595"/>
      <c r="BG60" s="595"/>
      <c r="BH60" s="595"/>
      <c r="BI60" s="595"/>
      <c r="BJ60" s="595"/>
      <c r="BK60" s="595"/>
      <c r="BL60" s="595"/>
      <c r="BM60" s="595"/>
      <c r="BN60" s="595"/>
      <c r="BO60" s="595"/>
      <c r="BP60" s="595"/>
      <c r="BQ60" s="595"/>
      <c r="BR60" s="595"/>
      <c r="BS60" s="595"/>
      <c r="BT60" s="595"/>
      <c r="BU60" s="595"/>
      <c r="BV60" s="595"/>
      <c r="BW60" s="595"/>
      <c r="BX60" s="595"/>
      <c r="BY60" s="595"/>
      <c r="BZ60" s="595"/>
      <c r="CA60" s="595"/>
      <c r="CB60" s="595"/>
      <c r="CC60" s="595"/>
      <c r="CD60" s="595"/>
      <c r="CE60" s="595"/>
      <c r="CF60" s="595"/>
      <c r="CG60" s="595"/>
      <c r="CH60" s="595"/>
      <c r="CI60" s="595"/>
      <c r="CJ60" s="595"/>
      <c r="CK60" s="595"/>
      <c r="CL60" s="626"/>
    </row>
    <row r="61" spans="1:90" ht="12.75" customHeight="1">
      <c r="A61" s="595"/>
      <c r="B61" s="595"/>
      <c r="C61" s="595"/>
      <c r="D61" s="595"/>
      <c r="E61" s="595"/>
      <c r="F61" s="595"/>
      <c r="G61" s="595"/>
      <c r="H61" s="595"/>
      <c r="I61" s="595"/>
      <c r="J61" s="595"/>
      <c r="K61" s="595"/>
      <c r="L61" s="595"/>
      <c r="M61" s="595"/>
      <c r="N61" s="595"/>
      <c r="O61" s="595"/>
      <c r="P61" s="595"/>
      <c r="Q61" s="595"/>
      <c r="R61" s="595"/>
      <c r="S61" s="595"/>
      <c r="T61" s="595"/>
      <c r="U61" s="595"/>
      <c r="V61" s="595"/>
      <c r="W61" s="595"/>
      <c r="X61" s="595"/>
      <c r="Y61" s="595"/>
      <c r="Z61" s="595"/>
      <c r="AA61" s="595"/>
      <c r="AB61" s="595"/>
      <c r="AC61" s="595"/>
      <c r="AD61" s="595"/>
      <c r="AE61" s="595"/>
      <c r="AF61" s="595"/>
      <c r="AG61" s="595"/>
      <c r="AH61" s="595"/>
      <c r="AI61" s="595"/>
      <c r="AJ61" s="595"/>
      <c r="AK61" s="595"/>
      <c r="AL61" s="595"/>
      <c r="AM61" s="595"/>
      <c r="AN61" s="595"/>
      <c r="AO61" s="595"/>
      <c r="AP61" s="595"/>
      <c r="AQ61" s="595"/>
      <c r="AR61" s="595"/>
      <c r="AS61" s="595"/>
      <c r="AT61" s="595"/>
      <c r="AU61" s="595"/>
      <c r="AV61" s="595"/>
      <c r="AW61" s="595"/>
      <c r="AX61" s="595"/>
      <c r="AY61" s="595"/>
      <c r="AZ61" s="595"/>
      <c r="BA61" s="595"/>
      <c r="BB61" s="595"/>
      <c r="BC61" s="595"/>
      <c r="BD61" s="595"/>
      <c r="BE61" s="595"/>
      <c r="BF61" s="595"/>
      <c r="BG61" s="595"/>
      <c r="BH61" s="595"/>
      <c r="BI61" s="595"/>
      <c r="BJ61" s="595"/>
      <c r="BK61" s="595"/>
      <c r="BL61" s="595"/>
      <c r="BM61" s="595"/>
      <c r="BN61" s="595"/>
      <c r="BO61" s="595"/>
      <c r="BP61" s="595"/>
      <c r="BQ61" s="595"/>
      <c r="BR61" s="595"/>
      <c r="BS61" s="595"/>
      <c r="BT61" s="595"/>
      <c r="BU61" s="595"/>
      <c r="BV61" s="595"/>
      <c r="BW61" s="595"/>
      <c r="BX61" s="595"/>
      <c r="BY61" s="595"/>
      <c r="BZ61" s="595"/>
      <c r="CA61" s="595"/>
      <c r="CB61" s="595"/>
      <c r="CC61" s="595"/>
      <c r="CD61" s="595"/>
      <c r="CE61" s="595"/>
      <c r="CF61" s="595"/>
      <c r="CG61" s="595"/>
      <c r="CH61" s="595"/>
      <c r="CI61" s="595"/>
      <c r="CJ61" s="595"/>
      <c r="CK61" s="595"/>
    </row>
    <row r="62" spans="1:90" ht="12.75" customHeight="1">
      <c r="A62" s="595"/>
      <c r="B62" s="595"/>
      <c r="C62" s="595"/>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595"/>
      <c r="AL62" s="595"/>
      <c r="AM62" s="595"/>
      <c r="AN62" s="595"/>
      <c r="AO62" s="595"/>
      <c r="AP62" s="595"/>
      <c r="AQ62" s="595"/>
      <c r="AR62" s="595"/>
      <c r="AS62" s="595"/>
      <c r="AT62" s="595"/>
      <c r="AU62" s="595"/>
      <c r="AV62" s="595"/>
      <c r="AW62" s="595"/>
      <c r="AX62" s="595"/>
      <c r="AY62" s="595"/>
      <c r="AZ62" s="595"/>
      <c r="BA62" s="595"/>
      <c r="BB62" s="595"/>
      <c r="BC62" s="595"/>
      <c r="BD62" s="595"/>
      <c r="BE62" s="595"/>
      <c r="BF62" s="595"/>
      <c r="BG62" s="595"/>
      <c r="BH62" s="595"/>
      <c r="BI62" s="595"/>
      <c r="BJ62" s="595"/>
      <c r="BK62" s="595"/>
      <c r="BL62" s="595"/>
      <c r="BM62" s="595"/>
      <c r="BN62" s="595"/>
      <c r="BO62" s="595"/>
      <c r="BP62" s="595"/>
      <c r="BQ62" s="595"/>
      <c r="BR62" s="595"/>
      <c r="BS62" s="595"/>
      <c r="BT62" s="595"/>
      <c r="BU62" s="595"/>
      <c r="BV62" s="595"/>
      <c r="BW62" s="595"/>
      <c r="BX62" s="595"/>
      <c r="BY62" s="595"/>
      <c r="BZ62" s="595"/>
      <c r="CA62" s="595"/>
      <c r="CB62" s="595"/>
      <c r="CC62" s="595"/>
      <c r="CD62" s="595"/>
      <c r="CE62" s="595"/>
      <c r="CF62" s="595"/>
      <c r="CG62" s="595"/>
      <c r="CH62" s="595"/>
      <c r="CI62" s="595"/>
      <c r="CJ62" s="595"/>
      <c r="CK62" s="595"/>
    </row>
    <row r="63" spans="1:90" ht="12.75" customHeight="1">
      <c r="A63" s="595"/>
      <c r="B63" s="595"/>
      <c r="C63" s="595"/>
      <c r="D63" s="595"/>
      <c r="E63" s="595"/>
      <c r="F63" s="595"/>
      <c r="G63" s="595"/>
      <c r="H63" s="595"/>
      <c r="I63" s="595"/>
      <c r="J63" s="595"/>
      <c r="K63" s="595"/>
      <c r="L63" s="595"/>
      <c r="M63" s="595"/>
      <c r="N63" s="595"/>
      <c r="O63" s="595"/>
      <c r="P63" s="595"/>
      <c r="Q63" s="595"/>
      <c r="R63" s="595"/>
      <c r="S63" s="595"/>
      <c r="T63" s="595"/>
      <c r="U63" s="595"/>
      <c r="V63" s="595"/>
      <c r="W63" s="595"/>
      <c r="X63" s="595"/>
      <c r="Y63" s="595"/>
      <c r="Z63" s="595"/>
      <c r="AA63" s="595"/>
      <c r="AB63" s="595"/>
      <c r="AC63" s="595"/>
      <c r="AD63" s="595"/>
      <c r="AE63" s="595"/>
      <c r="AF63" s="595"/>
      <c r="AG63" s="595"/>
      <c r="AH63" s="595"/>
      <c r="AI63" s="595"/>
      <c r="AJ63" s="595"/>
      <c r="AK63" s="595"/>
      <c r="AL63" s="595"/>
      <c r="AM63" s="595"/>
      <c r="AN63" s="595"/>
      <c r="AO63" s="595"/>
      <c r="AP63" s="595"/>
      <c r="AQ63" s="595"/>
      <c r="AR63" s="595"/>
      <c r="AS63" s="595"/>
      <c r="AT63" s="595"/>
      <c r="AU63" s="595"/>
      <c r="AV63" s="595"/>
      <c r="AW63" s="595"/>
      <c r="AX63" s="595"/>
      <c r="AY63" s="595"/>
      <c r="AZ63" s="595"/>
      <c r="BA63" s="595"/>
      <c r="BB63" s="595"/>
      <c r="BC63" s="595"/>
      <c r="BD63" s="595"/>
      <c r="BE63" s="595"/>
      <c r="BF63" s="595"/>
      <c r="BG63" s="595"/>
      <c r="BH63" s="595"/>
      <c r="BI63" s="595"/>
      <c r="BJ63" s="595"/>
      <c r="BK63" s="595"/>
      <c r="BL63" s="595"/>
      <c r="BM63" s="595"/>
      <c r="BN63" s="595"/>
      <c r="BO63" s="595"/>
      <c r="BP63" s="595"/>
      <c r="BQ63" s="595"/>
      <c r="BR63" s="595"/>
      <c r="BS63" s="595"/>
      <c r="BT63" s="595"/>
      <c r="BU63" s="595"/>
      <c r="BV63" s="595"/>
      <c r="BW63" s="595"/>
      <c r="BX63" s="595"/>
      <c r="BY63" s="595"/>
      <c r="BZ63" s="595"/>
      <c r="CA63" s="595"/>
      <c r="CB63" s="595"/>
      <c r="CC63" s="595"/>
      <c r="CD63" s="595"/>
      <c r="CE63" s="595"/>
      <c r="CF63" s="595"/>
      <c r="CG63" s="595"/>
      <c r="CH63" s="595"/>
      <c r="CI63" s="595"/>
      <c r="CJ63" s="595"/>
      <c r="CK63" s="595"/>
    </row>
    <row r="64" spans="1:90" s="118" customFormat="1" ht="12.75" customHeight="1">
      <c r="A64" s="595"/>
      <c r="B64" s="595"/>
      <c r="C64" s="595"/>
      <c r="D64" s="595"/>
      <c r="E64" s="595"/>
      <c r="F64" s="595"/>
      <c r="G64" s="595"/>
      <c r="H64" s="595"/>
      <c r="I64" s="595"/>
      <c r="J64" s="595"/>
      <c r="K64" s="595"/>
      <c r="L64" s="595"/>
      <c r="M64" s="595"/>
      <c r="N64" s="595"/>
      <c r="O64" s="595"/>
      <c r="P64" s="595"/>
      <c r="Q64" s="595"/>
      <c r="R64" s="595"/>
      <c r="S64" s="595"/>
      <c r="T64" s="595"/>
      <c r="U64" s="595"/>
      <c r="V64" s="595"/>
      <c r="W64" s="595"/>
      <c r="X64" s="595"/>
      <c r="Y64" s="595"/>
      <c r="Z64" s="595"/>
      <c r="AA64" s="595"/>
      <c r="AB64" s="595"/>
      <c r="AC64" s="595"/>
      <c r="AD64" s="595"/>
      <c r="AE64" s="595"/>
      <c r="AF64" s="595"/>
      <c r="AG64" s="595"/>
      <c r="AH64" s="595"/>
      <c r="AI64" s="595"/>
      <c r="AJ64" s="595"/>
      <c r="AK64" s="595"/>
      <c r="AL64" s="595"/>
      <c r="AM64" s="595"/>
      <c r="AN64" s="595"/>
      <c r="AO64" s="595"/>
      <c r="AP64" s="595"/>
      <c r="AQ64" s="595"/>
      <c r="AR64" s="595"/>
      <c r="AS64" s="595"/>
      <c r="AT64" s="595"/>
      <c r="AU64" s="595"/>
      <c r="AV64" s="595"/>
      <c r="AW64" s="595"/>
      <c r="AX64" s="595"/>
      <c r="AY64" s="595"/>
      <c r="AZ64" s="595"/>
      <c r="BA64" s="595"/>
      <c r="BB64" s="595"/>
      <c r="BC64" s="595"/>
      <c r="BD64" s="595"/>
      <c r="BE64" s="595"/>
      <c r="BF64" s="595"/>
      <c r="BG64" s="595"/>
      <c r="BH64" s="595"/>
      <c r="BI64" s="595"/>
      <c r="BJ64" s="595"/>
      <c r="BK64" s="595"/>
      <c r="BL64" s="595"/>
      <c r="BM64" s="595"/>
      <c r="BN64" s="595"/>
      <c r="BO64" s="595"/>
      <c r="BP64" s="595"/>
      <c r="BQ64" s="595"/>
      <c r="BR64" s="595"/>
      <c r="BS64" s="595"/>
      <c r="BT64" s="595"/>
      <c r="BU64" s="595"/>
      <c r="BV64" s="595"/>
      <c r="BW64" s="595"/>
      <c r="BX64" s="595"/>
      <c r="BY64" s="595"/>
      <c r="BZ64" s="595"/>
      <c r="CA64" s="595"/>
      <c r="CB64" s="595"/>
      <c r="CC64" s="595"/>
      <c r="CD64" s="595"/>
      <c r="CE64" s="595"/>
      <c r="CF64" s="595"/>
      <c r="CG64" s="595"/>
      <c r="CH64" s="595"/>
      <c r="CI64" s="595"/>
      <c r="CJ64" s="595"/>
      <c r="CK64" s="595"/>
    </row>
    <row r="65" spans="1:89" s="118" customFormat="1" ht="12.75" customHeight="1">
      <c r="A65" s="595"/>
      <c r="B65" s="595"/>
      <c r="C65" s="595"/>
      <c r="D65" s="595"/>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595"/>
      <c r="AL65" s="595"/>
      <c r="AM65" s="595"/>
      <c r="AN65" s="595"/>
      <c r="AO65" s="595"/>
      <c r="AP65" s="595"/>
      <c r="AQ65" s="595"/>
      <c r="AR65" s="595"/>
      <c r="AS65" s="595"/>
      <c r="AT65" s="595"/>
      <c r="AU65" s="595"/>
      <c r="AV65" s="595"/>
      <c r="AW65" s="595"/>
      <c r="AX65" s="595"/>
      <c r="AY65" s="595"/>
      <c r="AZ65" s="595"/>
      <c r="BA65" s="595"/>
      <c r="BB65" s="595"/>
      <c r="BC65" s="595"/>
      <c r="BD65" s="595"/>
      <c r="BE65" s="595"/>
      <c r="BF65" s="595"/>
      <c r="BG65" s="595"/>
      <c r="BH65" s="595"/>
      <c r="BI65" s="595"/>
      <c r="BJ65" s="595"/>
      <c r="BK65" s="595"/>
      <c r="BL65" s="595"/>
      <c r="BM65" s="595"/>
      <c r="BN65" s="595"/>
      <c r="BO65" s="595"/>
      <c r="BP65" s="595"/>
      <c r="BQ65" s="595"/>
      <c r="BR65" s="595"/>
      <c r="BS65" s="595"/>
      <c r="BT65" s="595"/>
      <c r="BU65" s="595"/>
      <c r="BV65" s="595"/>
      <c r="BW65" s="595"/>
      <c r="BX65" s="595"/>
      <c r="BY65" s="595"/>
      <c r="BZ65" s="595"/>
      <c r="CA65" s="595"/>
      <c r="CB65" s="595"/>
      <c r="CC65" s="595"/>
      <c r="CD65" s="595"/>
      <c r="CE65" s="595"/>
      <c r="CF65" s="595"/>
      <c r="CG65" s="595"/>
      <c r="CH65" s="595"/>
      <c r="CI65" s="595"/>
      <c r="CJ65" s="595"/>
      <c r="CK65" s="595"/>
    </row>
    <row r="66" spans="1:89" s="118" customFormat="1" ht="12.75" customHeight="1">
      <c r="A66" s="595"/>
      <c r="B66" s="595"/>
      <c r="C66" s="595"/>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595"/>
      <c r="AL66" s="595"/>
      <c r="AM66" s="595"/>
      <c r="AN66" s="595"/>
      <c r="AO66" s="595"/>
      <c r="AP66" s="595"/>
      <c r="AQ66" s="595"/>
      <c r="AR66" s="595"/>
      <c r="AS66" s="595"/>
      <c r="AT66" s="595"/>
      <c r="AU66" s="595"/>
      <c r="AV66" s="595"/>
      <c r="AW66" s="595"/>
      <c r="AX66" s="595"/>
      <c r="AY66" s="595"/>
      <c r="AZ66" s="595"/>
      <c r="BA66" s="595"/>
      <c r="BB66" s="595"/>
      <c r="BC66" s="595"/>
      <c r="BD66" s="595"/>
      <c r="BE66" s="595"/>
      <c r="BF66" s="595"/>
      <c r="BG66" s="595"/>
      <c r="BH66" s="595"/>
      <c r="BI66" s="595"/>
      <c r="BJ66" s="595"/>
      <c r="BK66" s="595"/>
      <c r="BL66" s="595"/>
      <c r="BM66" s="595"/>
      <c r="BN66" s="595"/>
      <c r="BO66" s="595"/>
      <c r="BP66" s="595"/>
      <c r="BQ66" s="595"/>
      <c r="BR66" s="595"/>
      <c r="BS66" s="595"/>
      <c r="BT66" s="595"/>
      <c r="BU66" s="595"/>
      <c r="BV66" s="595"/>
      <c r="BW66" s="595"/>
      <c r="BX66" s="595"/>
      <c r="BY66" s="595"/>
      <c r="BZ66" s="595"/>
      <c r="CA66" s="595"/>
      <c r="CB66" s="595"/>
      <c r="CC66" s="595"/>
      <c r="CD66" s="595"/>
      <c r="CE66" s="595"/>
      <c r="CF66" s="595"/>
      <c r="CG66" s="595"/>
      <c r="CH66" s="595"/>
      <c r="CI66" s="595"/>
      <c r="CJ66" s="595"/>
      <c r="CK66" s="595"/>
    </row>
    <row r="67" spans="1:89" s="118" customFormat="1" ht="12.75" customHeight="1">
      <c r="A67" s="595"/>
      <c r="B67" s="595"/>
      <c r="C67" s="595"/>
      <c r="D67" s="595"/>
      <c r="E67" s="595"/>
      <c r="F67" s="595"/>
      <c r="G67" s="595"/>
      <c r="H67" s="595"/>
      <c r="I67" s="595"/>
      <c r="J67" s="595"/>
      <c r="K67" s="595"/>
      <c r="L67" s="595"/>
      <c r="M67" s="595"/>
      <c r="N67" s="595"/>
      <c r="O67" s="595"/>
      <c r="P67" s="595"/>
      <c r="Q67" s="595"/>
      <c r="R67" s="595"/>
      <c r="S67" s="595"/>
      <c r="T67" s="595"/>
      <c r="U67" s="595"/>
      <c r="V67" s="595"/>
      <c r="W67" s="595"/>
      <c r="X67" s="595"/>
      <c r="Y67" s="595"/>
      <c r="Z67" s="595"/>
      <c r="AA67" s="595"/>
      <c r="AB67" s="595"/>
      <c r="AC67" s="595"/>
      <c r="AD67" s="595"/>
      <c r="AE67" s="595"/>
      <c r="AF67" s="595"/>
      <c r="AG67" s="595"/>
      <c r="AH67" s="595"/>
      <c r="AI67" s="595"/>
      <c r="AJ67" s="595"/>
      <c r="AK67" s="595"/>
      <c r="AL67" s="595"/>
      <c r="AM67" s="595"/>
      <c r="AN67" s="595"/>
      <c r="AO67" s="595"/>
      <c r="AP67" s="595"/>
      <c r="AQ67" s="595"/>
      <c r="AR67" s="595"/>
      <c r="AS67" s="595"/>
      <c r="AT67" s="595"/>
      <c r="AU67" s="595"/>
      <c r="AV67" s="595"/>
      <c r="AW67" s="595"/>
      <c r="AX67" s="595"/>
      <c r="AY67" s="595"/>
      <c r="AZ67" s="595"/>
      <c r="BA67" s="595"/>
      <c r="BB67" s="595"/>
      <c r="BC67" s="595"/>
      <c r="BD67" s="595"/>
      <c r="BE67" s="595"/>
      <c r="BF67" s="595"/>
      <c r="BG67" s="595"/>
      <c r="BH67" s="595"/>
      <c r="BI67" s="595"/>
      <c r="BJ67" s="595"/>
      <c r="BK67" s="595"/>
      <c r="BL67" s="595"/>
      <c r="BM67" s="595"/>
      <c r="BN67" s="595"/>
      <c r="BO67" s="595"/>
      <c r="BP67" s="595"/>
      <c r="BQ67" s="595"/>
      <c r="BR67" s="595"/>
      <c r="BS67" s="595"/>
      <c r="BT67" s="595"/>
      <c r="BU67" s="595"/>
      <c r="BV67" s="595"/>
      <c r="BW67" s="595"/>
      <c r="BX67" s="595"/>
      <c r="BY67" s="595"/>
      <c r="BZ67" s="595"/>
      <c r="CA67" s="595"/>
      <c r="CB67" s="595"/>
      <c r="CC67" s="595"/>
      <c r="CD67" s="595"/>
      <c r="CE67" s="595"/>
      <c r="CF67" s="595"/>
      <c r="CG67" s="595"/>
      <c r="CH67" s="595"/>
      <c r="CI67" s="595"/>
      <c r="CJ67" s="595"/>
      <c r="CK67" s="595"/>
    </row>
    <row r="68" spans="1:89" s="118" customFormat="1" ht="12.75" customHeight="1">
      <c r="A68" s="595"/>
      <c r="B68" s="595"/>
      <c r="C68" s="595"/>
      <c r="D68" s="595"/>
      <c r="E68" s="595"/>
      <c r="F68" s="595"/>
      <c r="G68" s="595"/>
      <c r="H68" s="595"/>
      <c r="I68" s="595"/>
      <c r="J68" s="595"/>
      <c r="K68" s="595"/>
      <c r="L68" s="595"/>
      <c r="M68" s="595"/>
      <c r="N68" s="595"/>
      <c r="O68" s="595"/>
      <c r="P68" s="595"/>
      <c r="Q68" s="595"/>
      <c r="R68" s="595"/>
      <c r="S68" s="595"/>
      <c r="T68" s="595"/>
      <c r="U68" s="595"/>
      <c r="V68" s="595"/>
      <c r="W68" s="595"/>
      <c r="X68" s="595"/>
      <c r="Y68" s="595"/>
      <c r="Z68" s="595"/>
      <c r="AA68" s="595"/>
      <c r="AB68" s="595"/>
      <c r="AC68" s="595"/>
      <c r="AD68" s="595"/>
      <c r="AE68" s="595"/>
      <c r="AF68" s="595"/>
      <c r="AG68" s="595"/>
      <c r="AH68" s="595"/>
      <c r="AI68" s="595"/>
      <c r="AJ68" s="595"/>
      <c r="AK68" s="595"/>
      <c r="AL68" s="595"/>
      <c r="AM68" s="595"/>
      <c r="AN68" s="595"/>
      <c r="AO68" s="595"/>
      <c r="AP68" s="595"/>
      <c r="AQ68" s="595"/>
      <c r="AR68" s="595"/>
      <c r="AS68" s="595"/>
      <c r="AT68" s="595"/>
      <c r="AU68" s="595"/>
      <c r="AV68" s="595"/>
      <c r="AW68" s="595"/>
      <c r="AX68" s="595"/>
      <c r="AY68" s="595"/>
      <c r="AZ68" s="595"/>
      <c r="BA68" s="595"/>
      <c r="BB68" s="595"/>
      <c r="BC68" s="595"/>
      <c r="BD68" s="595"/>
      <c r="BE68" s="595"/>
      <c r="BF68" s="595"/>
      <c r="BG68" s="595"/>
      <c r="BH68" s="595"/>
      <c r="BI68" s="595"/>
      <c r="BJ68" s="595"/>
      <c r="BK68" s="595"/>
      <c r="BL68" s="595"/>
      <c r="BM68" s="595"/>
      <c r="BN68" s="595"/>
      <c r="BO68" s="595"/>
      <c r="BP68" s="595"/>
      <c r="BQ68" s="595"/>
      <c r="BR68" s="595"/>
      <c r="BS68" s="595"/>
      <c r="BT68" s="595"/>
      <c r="BU68" s="595"/>
      <c r="BV68" s="595"/>
      <c r="BW68" s="595"/>
      <c r="BX68" s="595"/>
      <c r="BY68" s="595"/>
      <c r="BZ68" s="595"/>
      <c r="CA68" s="595"/>
      <c r="CB68" s="595"/>
      <c r="CC68" s="595"/>
      <c r="CD68" s="595"/>
      <c r="CE68" s="595"/>
      <c r="CF68" s="595"/>
      <c r="CG68" s="595"/>
      <c r="CH68" s="595"/>
      <c r="CI68" s="595"/>
      <c r="CJ68" s="595"/>
      <c r="CK68" s="595"/>
    </row>
    <row r="69" spans="1:89" s="118" customFormat="1" ht="12.75" customHeight="1">
      <c r="A69" s="595"/>
      <c r="B69" s="595"/>
      <c r="C69" s="595"/>
      <c r="D69" s="595"/>
      <c r="E69" s="595"/>
      <c r="F69" s="595"/>
      <c r="G69" s="595"/>
      <c r="H69" s="595"/>
      <c r="I69" s="595"/>
      <c r="J69" s="595"/>
      <c r="K69" s="595"/>
      <c r="L69" s="595"/>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595"/>
      <c r="AJ69" s="595"/>
      <c r="AK69" s="595"/>
      <c r="AL69" s="595"/>
      <c r="AM69" s="595"/>
      <c r="AN69" s="595"/>
      <c r="AO69" s="595"/>
      <c r="AP69" s="595"/>
      <c r="AQ69" s="595"/>
      <c r="AR69" s="595"/>
      <c r="AS69" s="595"/>
      <c r="AT69" s="595"/>
      <c r="AU69" s="595"/>
      <c r="AV69" s="595"/>
      <c r="AW69" s="595"/>
      <c r="AX69" s="595"/>
      <c r="AY69" s="595"/>
      <c r="AZ69" s="595"/>
      <c r="BA69" s="595"/>
      <c r="BB69" s="595"/>
      <c r="BC69" s="595"/>
      <c r="BD69" s="595"/>
      <c r="BE69" s="595"/>
      <c r="BF69" s="595"/>
      <c r="BG69" s="595"/>
      <c r="BH69" s="595"/>
      <c r="BI69" s="595"/>
      <c r="BJ69" s="595"/>
      <c r="BK69" s="595"/>
      <c r="BL69" s="595"/>
      <c r="BM69" s="595"/>
      <c r="BN69" s="595"/>
      <c r="BO69" s="595"/>
      <c r="BP69" s="595"/>
      <c r="BQ69" s="595"/>
      <c r="BR69" s="595"/>
      <c r="BS69" s="595"/>
      <c r="BT69" s="595"/>
      <c r="BU69" s="595"/>
      <c r="BV69" s="595"/>
      <c r="BW69" s="595"/>
      <c r="BX69" s="595"/>
      <c r="BY69" s="595"/>
      <c r="BZ69" s="595"/>
      <c r="CA69" s="595"/>
      <c r="CB69" s="595"/>
      <c r="CC69" s="595"/>
      <c r="CD69" s="595"/>
      <c r="CE69" s="595"/>
      <c r="CF69" s="595"/>
      <c r="CG69" s="595"/>
      <c r="CH69" s="595"/>
      <c r="CI69" s="595"/>
      <c r="CJ69" s="595"/>
      <c r="CK69" s="595"/>
    </row>
    <row r="70" spans="1:89" s="118" customFormat="1" ht="12.75" customHeight="1">
      <c r="A70" s="595"/>
      <c r="B70" s="595"/>
      <c r="C70" s="595"/>
      <c r="D70" s="595"/>
      <c r="E70" s="595"/>
      <c r="F70" s="595"/>
      <c r="G70" s="595"/>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595"/>
      <c r="AL70" s="595"/>
      <c r="AM70" s="595"/>
      <c r="AN70" s="595"/>
      <c r="AO70" s="595"/>
      <c r="AP70" s="595"/>
      <c r="AQ70" s="595"/>
      <c r="AR70" s="595"/>
      <c r="AS70" s="595"/>
      <c r="AT70" s="595"/>
      <c r="AU70" s="595"/>
      <c r="AV70" s="595"/>
      <c r="AW70" s="595"/>
      <c r="AX70" s="595"/>
      <c r="AY70" s="595"/>
      <c r="AZ70" s="595"/>
      <c r="BA70" s="595"/>
      <c r="BB70" s="595"/>
      <c r="BC70" s="595"/>
      <c r="BD70" s="595"/>
      <c r="BE70" s="595"/>
      <c r="BF70" s="595"/>
      <c r="BG70" s="595"/>
      <c r="BH70" s="595"/>
      <c r="BI70" s="595"/>
      <c r="BJ70" s="595"/>
      <c r="BK70" s="595"/>
      <c r="BL70" s="595"/>
      <c r="BM70" s="595"/>
      <c r="BN70" s="595"/>
      <c r="BO70" s="595"/>
      <c r="BP70" s="595"/>
      <c r="BQ70" s="595"/>
      <c r="BR70" s="595"/>
      <c r="BS70" s="595"/>
      <c r="BT70" s="595"/>
      <c r="BU70" s="595"/>
      <c r="BV70" s="595"/>
      <c r="BW70" s="595"/>
      <c r="BX70" s="595"/>
      <c r="BY70" s="595"/>
      <c r="BZ70" s="595"/>
      <c r="CA70" s="595"/>
      <c r="CB70" s="595"/>
      <c r="CC70" s="595"/>
      <c r="CD70" s="595"/>
      <c r="CE70" s="595"/>
      <c r="CF70" s="595"/>
      <c r="CG70" s="595"/>
      <c r="CH70" s="595"/>
      <c r="CI70" s="595"/>
      <c r="CJ70" s="595"/>
      <c r="CK70" s="595"/>
    </row>
    <row r="71" spans="1:89" s="118" customFormat="1" ht="12.75" customHeight="1">
      <c r="A71" s="595"/>
      <c r="B71" s="595"/>
      <c r="C71" s="595"/>
      <c r="D71" s="595"/>
      <c r="E71" s="595"/>
      <c r="F71" s="595"/>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595"/>
      <c r="AK71" s="595"/>
      <c r="AL71" s="595"/>
      <c r="AM71" s="595"/>
      <c r="AN71" s="595"/>
      <c r="AO71" s="595"/>
      <c r="AP71" s="595"/>
      <c r="AQ71" s="595"/>
      <c r="AR71" s="595"/>
      <c r="AS71" s="595"/>
      <c r="AT71" s="595"/>
      <c r="AU71" s="595"/>
      <c r="AV71" s="595"/>
      <c r="AW71" s="595"/>
      <c r="AX71" s="595"/>
      <c r="AY71" s="595"/>
      <c r="AZ71" s="595"/>
      <c r="BA71" s="595"/>
      <c r="BB71" s="595"/>
      <c r="BC71" s="595"/>
      <c r="BD71" s="595"/>
      <c r="BE71" s="595"/>
      <c r="BF71" s="595"/>
      <c r="BG71" s="595"/>
      <c r="BH71" s="595"/>
      <c r="BI71" s="595"/>
      <c r="BJ71" s="595"/>
      <c r="BK71" s="595"/>
      <c r="BL71" s="595"/>
      <c r="BM71" s="595"/>
      <c r="BN71" s="595"/>
      <c r="BO71" s="595"/>
      <c r="BP71" s="595"/>
      <c r="BQ71" s="595"/>
      <c r="BR71" s="595"/>
      <c r="BS71" s="595"/>
      <c r="BT71" s="595"/>
      <c r="BU71" s="595"/>
      <c r="BV71" s="595"/>
      <c r="BW71" s="595"/>
      <c r="BX71" s="595"/>
      <c r="BY71" s="595"/>
      <c r="BZ71" s="595"/>
      <c r="CA71" s="595"/>
      <c r="CB71" s="595"/>
      <c r="CC71" s="595"/>
      <c r="CD71" s="595"/>
      <c r="CE71" s="595"/>
      <c r="CF71" s="595"/>
      <c r="CG71" s="595"/>
      <c r="CH71" s="595"/>
      <c r="CI71" s="595"/>
      <c r="CJ71" s="595"/>
      <c r="CK71" s="595"/>
    </row>
    <row r="72" spans="1:89" s="118" customFormat="1" ht="12.75" customHeight="1">
      <c r="A72" s="595"/>
      <c r="B72" s="595"/>
      <c r="C72" s="595"/>
      <c r="D72" s="595"/>
      <c r="E72" s="595"/>
      <c r="F72" s="595"/>
      <c r="G72" s="595"/>
      <c r="H72" s="595"/>
      <c r="I72" s="595"/>
      <c r="J72" s="595"/>
      <c r="K72" s="595"/>
      <c r="L72" s="595"/>
      <c r="M72" s="595"/>
      <c r="N72" s="595"/>
      <c r="O72" s="595"/>
      <c r="P72" s="595"/>
      <c r="Q72" s="595"/>
      <c r="R72" s="595"/>
      <c r="S72" s="595"/>
      <c r="T72" s="595"/>
      <c r="U72" s="595"/>
      <c r="V72" s="595"/>
      <c r="W72" s="595"/>
      <c r="X72" s="595"/>
      <c r="Y72" s="595"/>
      <c r="Z72" s="595"/>
      <c r="AA72" s="595"/>
      <c r="AB72" s="595"/>
      <c r="AC72" s="595"/>
      <c r="AD72" s="595"/>
      <c r="AE72" s="595"/>
      <c r="AF72" s="595"/>
      <c r="AG72" s="595"/>
      <c r="AH72" s="595"/>
      <c r="AI72" s="595"/>
      <c r="AJ72" s="595"/>
      <c r="AK72" s="595"/>
      <c r="AL72" s="595"/>
      <c r="AM72" s="595"/>
      <c r="AN72" s="595"/>
      <c r="AO72" s="595"/>
      <c r="AP72" s="595"/>
      <c r="AQ72" s="595"/>
      <c r="AR72" s="595"/>
      <c r="AS72" s="595"/>
      <c r="AT72" s="595"/>
      <c r="AU72" s="595"/>
      <c r="AV72" s="595"/>
      <c r="AW72" s="595"/>
      <c r="AX72" s="595"/>
      <c r="AY72" s="595"/>
      <c r="AZ72" s="595"/>
      <c r="BA72" s="595"/>
      <c r="BB72" s="595"/>
      <c r="BC72" s="595"/>
      <c r="BD72" s="595"/>
      <c r="BE72" s="595"/>
      <c r="BF72" s="595"/>
      <c r="BG72" s="595"/>
      <c r="BH72" s="595"/>
      <c r="BI72" s="595"/>
      <c r="BJ72" s="595"/>
      <c r="BK72" s="595"/>
      <c r="BL72" s="595"/>
      <c r="BM72" s="595"/>
      <c r="BN72" s="595"/>
      <c r="BO72" s="595"/>
      <c r="BP72" s="595"/>
      <c r="BQ72" s="595"/>
      <c r="BR72" s="595"/>
      <c r="BS72" s="595"/>
      <c r="BT72" s="595"/>
      <c r="BU72" s="595"/>
      <c r="BV72" s="595"/>
      <c r="BW72" s="595"/>
      <c r="BX72" s="595"/>
      <c r="BY72" s="595"/>
      <c r="BZ72" s="595"/>
      <c r="CA72" s="595"/>
      <c r="CB72" s="595"/>
      <c r="CC72" s="595"/>
      <c r="CD72" s="595"/>
      <c r="CE72" s="595"/>
      <c r="CF72" s="595"/>
      <c r="CG72" s="595"/>
      <c r="CH72" s="595"/>
      <c r="CI72" s="595"/>
      <c r="CJ72" s="595"/>
      <c r="CK72" s="595"/>
    </row>
    <row r="73" spans="1:89" s="118" customFormat="1" ht="12.75" customHeight="1">
      <c r="A73" s="595"/>
      <c r="B73" s="595"/>
      <c r="C73" s="595"/>
      <c r="D73" s="595"/>
      <c r="E73" s="595"/>
      <c r="F73" s="595"/>
      <c r="G73" s="595"/>
      <c r="H73" s="595"/>
      <c r="I73" s="595"/>
      <c r="J73" s="595"/>
      <c r="K73" s="595"/>
      <c r="L73" s="595"/>
      <c r="M73" s="595"/>
      <c r="N73" s="595"/>
      <c r="O73" s="595"/>
      <c r="P73" s="595"/>
      <c r="Q73" s="595"/>
      <c r="R73" s="595"/>
      <c r="S73" s="595"/>
      <c r="T73" s="595"/>
      <c r="U73" s="595"/>
      <c r="V73" s="595"/>
      <c r="W73" s="595"/>
      <c r="X73" s="595"/>
      <c r="Y73" s="595"/>
      <c r="Z73" s="595"/>
      <c r="AA73" s="595"/>
      <c r="AB73" s="595"/>
      <c r="AC73" s="595"/>
      <c r="AD73" s="595"/>
      <c r="AE73" s="595"/>
      <c r="AF73" s="595"/>
      <c r="AG73" s="595"/>
      <c r="AH73" s="595"/>
      <c r="AI73" s="595"/>
      <c r="AJ73" s="595"/>
      <c r="AK73" s="595"/>
      <c r="AL73" s="595"/>
      <c r="AM73" s="595"/>
      <c r="AN73" s="595"/>
      <c r="AO73" s="595"/>
      <c r="AP73" s="595"/>
      <c r="AQ73" s="595"/>
      <c r="AR73" s="595"/>
      <c r="AS73" s="595"/>
      <c r="AT73" s="595"/>
      <c r="AU73" s="595"/>
      <c r="AV73" s="595"/>
      <c r="AW73" s="595"/>
      <c r="AX73" s="595"/>
      <c r="AY73" s="595"/>
      <c r="AZ73" s="595"/>
      <c r="BA73" s="595"/>
      <c r="BB73" s="595"/>
      <c r="BC73" s="595"/>
      <c r="BD73" s="595"/>
      <c r="BE73" s="595"/>
      <c r="BF73" s="595"/>
      <c r="BG73" s="595"/>
      <c r="BH73" s="595"/>
      <c r="BI73" s="595"/>
      <c r="BJ73" s="595"/>
      <c r="BK73" s="595"/>
      <c r="BL73" s="595"/>
      <c r="BM73" s="595"/>
      <c r="BN73" s="595"/>
      <c r="BO73" s="595"/>
      <c r="BP73" s="595"/>
      <c r="BQ73" s="595"/>
      <c r="BR73" s="595"/>
      <c r="BS73" s="595"/>
      <c r="BT73" s="595"/>
      <c r="BU73" s="595"/>
      <c r="BV73" s="595"/>
      <c r="BW73" s="595"/>
      <c r="BX73" s="595"/>
      <c r="BY73" s="595"/>
      <c r="BZ73" s="595"/>
      <c r="CA73" s="595"/>
      <c r="CB73" s="595"/>
      <c r="CC73" s="595"/>
      <c r="CD73" s="595"/>
      <c r="CE73" s="595"/>
      <c r="CF73" s="595"/>
      <c r="CG73" s="595"/>
      <c r="CH73" s="595"/>
      <c r="CI73" s="595"/>
      <c r="CJ73" s="595"/>
      <c r="CK73" s="595"/>
    </row>
  </sheetData>
  <sheetProtection selectLockedCells="1"/>
  <mergeCells count="373">
    <mergeCell ref="BW53:CB53"/>
    <mergeCell ref="CC53:CG53"/>
    <mergeCell ref="X54:Y54"/>
    <mergeCell ref="Z54:AK54"/>
    <mergeCell ref="AN54:AO54"/>
    <mergeCell ref="AP54:BA54"/>
    <mergeCell ref="BD54:BE54"/>
    <mergeCell ref="BF54:BQ54"/>
    <mergeCell ref="BT54:BU54"/>
    <mergeCell ref="BV54:CG54"/>
    <mergeCell ref="AA53:AF53"/>
    <mergeCell ref="AG53:AK53"/>
    <mergeCell ref="AQ53:AV53"/>
    <mergeCell ref="AW53:BA53"/>
    <mergeCell ref="BG53:BL53"/>
    <mergeCell ref="BM53:BQ53"/>
    <mergeCell ref="CC51:CG51"/>
    <mergeCell ref="Z52:AF52"/>
    <mergeCell ref="AG52:AK52"/>
    <mergeCell ref="AP52:AV52"/>
    <mergeCell ref="AW52:BA52"/>
    <mergeCell ref="BF52:BL52"/>
    <mergeCell ref="BM52:BQ52"/>
    <mergeCell ref="BV52:CB52"/>
    <mergeCell ref="CC52:CG52"/>
    <mergeCell ref="AG51:AK51"/>
    <mergeCell ref="AQ51:AV51"/>
    <mergeCell ref="AW51:BA51"/>
    <mergeCell ref="BG51:BL51"/>
    <mergeCell ref="BM51:BQ51"/>
    <mergeCell ref="BW51:CB51"/>
    <mergeCell ref="Z50:AF50"/>
    <mergeCell ref="AG50:AK50"/>
    <mergeCell ref="AP50:AV50"/>
    <mergeCell ref="AW50:BA50"/>
    <mergeCell ref="BF50:BL50"/>
    <mergeCell ref="BM50:BQ50"/>
    <mergeCell ref="BV50:CB50"/>
    <mergeCell ref="CC50:CG50"/>
    <mergeCell ref="AG49:AK49"/>
    <mergeCell ref="AP49:AV49"/>
    <mergeCell ref="AW49:BA49"/>
    <mergeCell ref="BF49:BL49"/>
    <mergeCell ref="BM49:BQ49"/>
    <mergeCell ref="BV49:CB49"/>
    <mergeCell ref="Z47:AF47"/>
    <mergeCell ref="AG47:AK47"/>
    <mergeCell ref="AP47:AV47"/>
    <mergeCell ref="AW47:BA47"/>
    <mergeCell ref="BF47:BL47"/>
    <mergeCell ref="BM47:BQ47"/>
    <mergeCell ref="BV47:CB47"/>
    <mergeCell ref="CC47:CG47"/>
    <mergeCell ref="CC49:CG49"/>
    <mergeCell ref="BF46:BL46"/>
    <mergeCell ref="BM46:BQ46"/>
    <mergeCell ref="AP48:AV48"/>
    <mergeCell ref="AW48:BA48"/>
    <mergeCell ref="BF48:BL48"/>
    <mergeCell ref="BM48:BQ48"/>
    <mergeCell ref="BV48:CB48"/>
    <mergeCell ref="CC48:CG48"/>
    <mergeCell ref="BV46:CB46"/>
    <mergeCell ref="CC46:CG46"/>
    <mergeCell ref="BT42:BU42"/>
    <mergeCell ref="BV42:CG42"/>
    <mergeCell ref="X45:Y53"/>
    <mergeCell ref="Z45:AF45"/>
    <mergeCell ref="AG45:AK45"/>
    <mergeCell ref="AN45:AO53"/>
    <mergeCell ref="AP45:AV45"/>
    <mergeCell ref="AW45:BA45"/>
    <mergeCell ref="BD45:BE53"/>
    <mergeCell ref="BF45:BL45"/>
    <mergeCell ref="X42:Y42"/>
    <mergeCell ref="Z42:AK42"/>
    <mergeCell ref="AN42:AO42"/>
    <mergeCell ref="AP42:BA42"/>
    <mergeCell ref="BD42:BE42"/>
    <mergeCell ref="BF42:BQ42"/>
    <mergeCell ref="BM45:BQ45"/>
    <mergeCell ref="BT45:BU53"/>
    <mergeCell ref="BV45:CB45"/>
    <mergeCell ref="CC45:CG45"/>
    <mergeCell ref="Z46:AF46"/>
    <mergeCell ref="AG46:AK46"/>
    <mergeCell ref="AP46:AV46"/>
    <mergeCell ref="AW46:BA46"/>
    <mergeCell ref="CC40:CG40"/>
    <mergeCell ref="AA41:AF41"/>
    <mergeCell ref="AG41:AK41"/>
    <mergeCell ref="AQ41:AV41"/>
    <mergeCell ref="AW41:BA41"/>
    <mergeCell ref="BG41:BL41"/>
    <mergeCell ref="BM41:BQ41"/>
    <mergeCell ref="BW41:CB41"/>
    <mergeCell ref="CC41:CG41"/>
    <mergeCell ref="AG40:AK40"/>
    <mergeCell ref="AP40:AV40"/>
    <mergeCell ref="AW40:BA40"/>
    <mergeCell ref="BF40:BL40"/>
    <mergeCell ref="BM40:BQ40"/>
    <mergeCell ref="BV40:CB40"/>
    <mergeCell ref="BV38:CB38"/>
    <mergeCell ref="CC38:CG38"/>
    <mergeCell ref="AA39:AF39"/>
    <mergeCell ref="AG39:AK39"/>
    <mergeCell ref="AQ39:AV39"/>
    <mergeCell ref="AW39:BA39"/>
    <mergeCell ref="BG39:BL39"/>
    <mergeCell ref="BM39:BQ39"/>
    <mergeCell ref="BW39:CB39"/>
    <mergeCell ref="CC39:CG39"/>
    <mergeCell ref="Z38:AF38"/>
    <mergeCell ref="AG38:AK38"/>
    <mergeCell ref="AP38:AV38"/>
    <mergeCell ref="AW38:BA38"/>
    <mergeCell ref="BF38:BL38"/>
    <mergeCell ref="BM38:BQ38"/>
    <mergeCell ref="CC36:CG36"/>
    <mergeCell ref="Z37:AF37"/>
    <mergeCell ref="AG37:AK37"/>
    <mergeCell ref="AP37:AV37"/>
    <mergeCell ref="AW37:BA37"/>
    <mergeCell ref="BF37:BL37"/>
    <mergeCell ref="BM37:BQ37"/>
    <mergeCell ref="BV37:CB37"/>
    <mergeCell ref="CC37:CG37"/>
    <mergeCell ref="AG36:AK36"/>
    <mergeCell ref="AP36:AV36"/>
    <mergeCell ref="AW36:BA36"/>
    <mergeCell ref="BF36:BL36"/>
    <mergeCell ref="BM36:BQ36"/>
    <mergeCell ref="BV36:CB36"/>
    <mergeCell ref="BF34:BL34"/>
    <mergeCell ref="BM34:BQ34"/>
    <mergeCell ref="BV34:CB34"/>
    <mergeCell ref="CC34:CG34"/>
    <mergeCell ref="Z35:AF35"/>
    <mergeCell ref="AG35:AK35"/>
    <mergeCell ref="AP35:AV35"/>
    <mergeCell ref="AW35:BA35"/>
    <mergeCell ref="BF35:BL35"/>
    <mergeCell ref="BM35:BQ35"/>
    <mergeCell ref="BV35:CB35"/>
    <mergeCell ref="CC35:CG35"/>
    <mergeCell ref="BT30:BU30"/>
    <mergeCell ref="BV30:CG30"/>
    <mergeCell ref="X33:Y41"/>
    <mergeCell ref="Z33:AF33"/>
    <mergeCell ref="AG33:AK33"/>
    <mergeCell ref="AN33:AO41"/>
    <mergeCell ref="AP33:AV33"/>
    <mergeCell ref="AW33:BA33"/>
    <mergeCell ref="BD33:BE41"/>
    <mergeCell ref="BF33:BL33"/>
    <mergeCell ref="X30:Y30"/>
    <mergeCell ref="Z30:AK30"/>
    <mergeCell ref="AN30:AO30"/>
    <mergeCell ref="AP30:BA30"/>
    <mergeCell ref="BD30:BE30"/>
    <mergeCell ref="BF30:BQ30"/>
    <mergeCell ref="BM33:BQ33"/>
    <mergeCell ref="BT33:BU41"/>
    <mergeCell ref="BV33:CB33"/>
    <mergeCell ref="CC33:CG33"/>
    <mergeCell ref="Z34:AF34"/>
    <mergeCell ref="AG34:AK34"/>
    <mergeCell ref="AP34:AV34"/>
    <mergeCell ref="AW34:BA34"/>
    <mergeCell ref="AA29:AF29"/>
    <mergeCell ref="AG29:AK29"/>
    <mergeCell ref="AQ29:AV29"/>
    <mergeCell ref="AW29:BA29"/>
    <mergeCell ref="BG29:BL29"/>
    <mergeCell ref="BM29:BQ29"/>
    <mergeCell ref="BW29:CB29"/>
    <mergeCell ref="CC29:CG29"/>
    <mergeCell ref="Z28:AF28"/>
    <mergeCell ref="AG28:AK28"/>
    <mergeCell ref="AP28:AV28"/>
    <mergeCell ref="AW28:BA28"/>
    <mergeCell ref="BF28:BL28"/>
    <mergeCell ref="BM28:BQ28"/>
    <mergeCell ref="AA27:AF27"/>
    <mergeCell ref="AG27:AK27"/>
    <mergeCell ref="AQ27:AV27"/>
    <mergeCell ref="AW27:BA27"/>
    <mergeCell ref="BG27:BL27"/>
    <mergeCell ref="BM27:BQ27"/>
    <mergeCell ref="BW27:CB27"/>
    <mergeCell ref="CC27:CG27"/>
    <mergeCell ref="BV28:CB28"/>
    <mergeCell ref="CC28:CG28"/>
    <mergeCell ref="A26:F26"/>
    <mergeCell ref="G26:L26"/>
    <mergeCell ref="Z26:AF26"/>
    <mergeCell ref="AG26:AK26"/>
    <mergeCell ref="AP26:AV26"/>
    <mergeCell ref="AW26:BA26"/>
    <mergeCell ref="BF26:BL26"/>
    <mergeCell ref="BM26:BQ26"/>
    <mergeCell ref="BV26:CB26"/>
    <mergeCell ref="A25:F25"/>
    <mergeCell ref="G25:L25"/>
    <mergeCell ref="Z25:AF25"/>
    <mergeCell ref="AG25:AK25"/>
    <mergeCell ref="AP25:AV25"/>
    <mergeCell ref="AW25:BA25"/>
    <mergeCell ref="BF25:BL25"/>
    <mergeCell ref="BM25:BQ25"/>
    <mergeCell ref="Z24:AF24"/>
    <mergeCell ref="AG24:AK24"/>
    <mergeCell ref="AP24:AV24"/>
    <mergeCell ref="AW24:BA24"/>
    <mergeCell ref="BF24:BL24"/>
    <mergeCell ref="BM24:BQ24"/>
    <mergeCell ref="AP23:AV23"/>
    <mergeCell ref="AW23:BA23"/>
    <mergeCell ref="BF23:BL23"/>
    <mergeCell ref="BM23:BQ23"/>
    <mergeCell ref="BV23:CB23"/>
    <mergeCell ref="CC23:CG23"/>
    <mergeCell ref="BT21:BU29"/>
    <mergeCell ref="BV21:CB21"/>
    <mergeCell ref="CC21:CG21"/>
    <mergeCell ref="BM21:BQ21"/>
    <mergeCell ref="BM22:BQ22"/>
    <mergeCell ref="BV24:CB24"/>
    <mergeCell ref="CC24:CG24"/>
    <mergeCell ref="BV25:CB25"/>
    <mergeCell ref="CC25:CG25"/>
    <mergeCell ref="CC26:CG26"/>
    <mergeCell ref="X18:Y18"/>
    <mergeCell ref="Z18:AK18"/>
    <mergeCell ref="AN18:AO18"/>
    <mergeCell ref="AP18:BA18"/>
    <mergeCell ref="BD18:BE18"/>
    <mergeCell ref="BF18:BQ18"/>
    <mergeCell ref="BT18:BU18"/>
    <mergeCell ref="BV18:CG18"/>
    <mergeCell ref="A22:F22"/>
    <mergeCell ref="G22:L22"/>
    <mergeCell ref="Z22:AF22"/>
    <mergeCell ref="AG22:AK22"/>
    <mergeCell ref="AP22:AV22"/>
    <mergeCell ref="AW22:BA22"/>
    <mergeCell ref="BF22:BL22"/>
    <mergeCell ref="AN21:AO29"/>
    <mergeCell ref="AP21:AV21"/>
    <mergeCell ref="AW21:BA21"/>
    <mergeCell ref="BD21:BE29"/>
    <mergeCell ref="BF21:BL21"/>
    <mergeCell ref="BV22:CB22"/>
    <mergeCell ref="CC22:CG22"/>
    <mergeCell ref="Z23:AF23"/>
    <mergeCell ref="AG23:AK23"/>
    <mergeCell ref="CC16:CG16"/>
    <mergeCell ref="B17:F17"/>
    <mergeCell ref="G17:L17"/>
    <mergeCell ref="O17:U17"/>
    <mergeCell ref="AA17:AF17"/>
    <mergeCell ref="AG17:AK17"/>
    <mergeCell ref="AQ17:AV17"/>
    <mergeCell ref="AW17:BA17"/>
    <mergeCell ref="BG17:BL17"/>
    <mergeCell ref="BW17:CB17"/>
    <mergeCell ref="CC17:CG17"/>
    <mergeCell ref="A16:F16"/>
    <mergeCell ref="G16:L16"/>
    <mergeCell ref="O16:U16"/>
    <mergeCell ref="Z16:AF16"/>
    <mergeCell ref="AG16:AK16"/>
    <mergeCell ref="AP16:AV16"/>
    <mergeCell ref="AW16:BA16"/>
    <mergeCell ref="BF16:BL16"/>
    <mergeCell ref="BV16:CB16"/>
    <mergeCell ref="BV14:CB14"/>
    <mergeCell ref="CC14:CG14"/>
    <mergeCell ref="B15:F15"/>
    <mergeCell ref="G15:L15"/>
    <mergeCell ref="AA15:AF15"/>
    <mergeCell ref="AG15:AK15"/>
    <mergeCell ref="AQ15:AV15"/>
    <mergeCell ref="AW15:BA15"/>
    <mergeCell ref="BG15:BL15"/>
    <mergeCell ref="BM15:BQ15"/>
    <mergeCell ref="BW15:CB15"/>
    <mergeCell ref="CC15:CG15"/>
    <mergeCell ref="A14:F14"/>
    <mergeCell ref="G14:L14"/>
    <mergeCell ref="Z14:AF14"/>
    <mergeCell ref="AG14:AK14"/>
    <mergeCell ref="AP14:AV14"/>
    <mergeCell ref="AW14:BA14"/>
    <mergeCell ref="BF14:BL14"/>
    <mergeCell ref="BV12:CB12"/>
    <mergeCell ref="CC12:CG12"/>
    <mergeCell ref="A13:F13"/>
    <mergeCell ref="G13:L13"/>
    <mergeCell ref="Z13:AF13"/>
    <mergeCell ref="AG13:AK13"/>
    <mergeCell ref="AP13:AV13"/>
    <mergeCell ref="AW13:BA13"/>
    <mergeCell ref="BF13:BL13"/>
    <mergeCell ref="BM13:BQ13"/>
    <mergeCell ref="BV13:CB13"/>
    <mergeCell ref="CC13:CG13"/>
    <mergeCell ref="AG12:AK12"/>
    <mergeCell ref="AP12:AV12"/>
    <mergeCell ref="AW12:BA12"/>
    <mergeCell ref="BF12:BL12"/>
    <mergeCell ref="BM12:BQ12"/>
    <mergeCell ref="BV10:CB10"/>
    <mergeCell ref="CC10:CG10"/>
    <mergeCell ref="A11:F11"/>
    <mergeCell ref="G11:L11"/>
    <mergeCell ref="Z11:AF11"/>
    <mergeCell ref="AG11:AK11"/>
    <mergeCell ref="AP11:AV11"/>
    <mergeCell ref="AW11:BA11"/>
    <mergeCell ref="BF11:BL11"/>
    <mergeCell ref="BM11:BQ11"/>
    <mergeCell ref="BV11:CB11"/>
    <mergeCell ref="CC11:CG11"/>
    <mergeCell ref="BT9:BU17"/>
    <mergeCell ref="BM16:BQ16"/>
    <mergeCell ref="BM17:BQ17"/>
    <mergeCell ref="A9:F9"/>
    <mergeCell ref="G9:L9"/>
    <mergeCell ref="X9:Y17"/>
    <mergeCell ref="Z9:AF9"/>
    <mergeCell ref="AG9:AK9"/>
    <mergeCell ref="AN9:AO17"/>
    <mergeCell ref="A12:F12"/>
    <mergeCell ref="G12:L12"/>
    <mergeCell ref="Z12:AF12"/>
    <mergeCell ref="Z10:AF10"/>
    <mergeCell ref="AG10:AK10"/>
    <mergeCell ref="AP10:AV10"/>
    <mergeCell ref="AW10:BA10"/>
    <mergeCell ref="BF10:BL10"/>
    <mergeCell ref="BM10:BQ10"/>
    <mergeCell ref="AP9:AV9"/>
    <mergeCell ref="AW9:BA9"/>
    <mergeCell ref="BD9:BE17"/>
    <mergeCell ref="BF9:BL9"/>
    <mergeCell ref="BM9:BQ9"/>
    <mergeCell ref="BM14:BQ14"/>
    <mergeCell ref="A1:J1"/>
    <mergeCell ref="A2:AI2"/>
    <mergeCell ref="A4:CI5"/>
    <mergeCell ref="A6:F6"/>
    <mergeCell ref="G6:U6"/>
    <mergeCell ref="X6:Y6"/>
    <mergeCell ref="AA51:AF51"/>
    <mergeCell ref="Z48:AF48"/>
    <mergeCell ref="AG48:AK48"/>
    <mergeCell ref="Z49:AF49"/>
    <mergeCell ref="Z40:AF40"/>
    <mergeCell ref="Z36:AF36"/>
    <mergeCell ref="A21:F21"/>
    <mergeCell ref="G21:L21"/>
    <mergeCell ref="X21:Y29"/>
    <mergeCell ref="Z21:AF21"/>
    <mergeCell ref="AG21:AK21"/>
    <mergeCell ref="A7:F7"/>
    <mergeCell ref="G7:U7"/>
    <mergeCell ref="X7:Y7"/>
    <mergeCell ref="BV9:CB9"/>
    <mergeCell ref="CC9:CG9"/>
    <mergeCell ref="A10:F10"/>
    <mergeCell ref="G10:L10"/>
  </mergeCells>
  <phoneticPr fontId="1"/>
  <printOptions horizontalCentered="1" verticalCentered="1" gridLinesSet="0"/>
  <pageMargins left="0.70866141732283472" right="0.70866141732283472" top="0.74803149606299213" bottom="0.74803149606299213" header="0.31496062992125984" footer="0.31496062992125984"/>
  <pageSetup paperSize="9" scale="71" firstPageNumber="8" orientation="landscape"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Z77"/>
  <sheetViews>
    <sheetView showZeros="0" view="pageBreakPreview" zoomScaleNormal="85" zoomScaleSheetLayoutView="100" zoomScalePageLayoutView="25" workbookViewId="0"/>
  </sheetViews>
  <sheetFormatPr defaultColWidth="9" defaultRowHeight="12.75" customHeight="1"/>
  <cols>
    <col min="1" max="1" width="4.625" style="712" customWidth="1"/>
    <col min="2" max="4" width="5.625" style="712" customWidth="1"/>
    <col min="5" max="6" width="2.625" style="712" customWidth="1"/>
    <col min="7" max="7" width="4.625" style="712" customWidth="1"/>
    <col min="8" max="9" width="2.625" style="712" customWidth="1"/>
    <col min="10" max="11" width="5.125" style="712" customWidth="1"/>
    <col min="12" max="13" width="13.625" style="712" customWidth="1"/>
    <col min="14" max="15" width="7.625" style="712" customWidth="1"/>
    <col min="16" max="18" width="6.625" style="712" customWidth="1"/>
    <col min="19" max="19" width="3.875" style="712" customWidth="1"/>
    <col min="20" max="20" width="2.375" style="712" customWidth="1"/>
    <col min="21" max="21" width="2.5" style="712" customWidth="1"/>
    <col min="22" max="22" width="5.125" style="712" customWidth="1"/>
    <col min="23" max="23" width="4.25" style="712" customWidth="1"/>
    <col min="24" max="24" width="15.625" style="712" customWidth="1"/>
    <col min="25" max="26" width="8.625" style="712" customWidth="1"/>
    <col min="27" max="16384" width="9" style="21"/>
  </cols>
  <sheetData>
    <row r="1" spans="1:26" ht="12.75" customHeight="1">
      <c r="A1" s="610" t="s">
        <v>945</v>
      </c>
      <c r="L1" s="1524" t="s">
        <v>979</v>
      </c>
      <c r="M1" s="1524"/>
      <c r="N1" s="1524"/>
      <c r="O1" s="1524"/>
      <c r="P1" s="1524"/>
      <c r="Q1" s="1524"/>
      <c r="R1" s="1524"/>
      <c r="S1" s="1524"/>
      <c r="T1" s="1524"/>
      <c r="U1" s="1524"/>
    </row>
    <row r="2" spans="1:26" ht="12.75" customHeight="1">
      <c r="A2" s="713"/>
      <c r="B2" s="713"/>
      <c r="C2" s="713"/>
      <c r="D2" s="713"/>
      <c r="E2" s="713"/>
      <c r="F2" s="713"/>
      <c r="G2" s="713"/>
      <c r="H2" s="713"/>
      <c r="I2" s="713"/>
      <c r="J2" s="713"/>
      <c r="K2" s="713"/>
      <c r="L2" s="1524"/>
      <c r="M2" s="1524"/>
      <c r="N2" s="1524"/>
      <c r="O2" s="1524"/>
      <c r="P2" s="1524"/>
      <c r="Q2" s="1524"/>
      <c r="R2" s="1524"/>
      <c r="S2" s="1524"/>
      <c r="T2" s="1524"/>
      <c r="U2" s="1524"/>
      <c r="V2" s="713"/>
      <c r="W2" s="713"/>
    </row>
    <row r="3" spans="1:26" ht="12.75" customHeight="1">
      <c r="K3" s="714"/>
      <c r="L3" s="1525" t="s">
        <v>980</v>
      </c>
      <c r="M3" s="1525"/>
      <c r="N3" s="1525"/>
      <c r="O3" s="1525"/>
      <c r="P3" s="1525"/>
      <c r="Q3" s="1525"/>
      <c r="R3" s="1525"/>
      <c r="S3" s="1525"/>
      <c r="T3" s="1525"/>
      <c r="U3" s="1525"/>
      <c r="V3" s="349"/>
      <c r="W3" s="715"/>
      <c r="X3" s="1526" t="s">
        <v>981</v>
      </c>
      <c r="Y3" s="1563"/>
      <c r="Z3" s="1564"/>
    </row>
    <row r="4" spans="1:26" ht="16.5" customHeight="1">
      <c r="A4" s="1525" t="s">
        <v>982</v>
      </c>
      <c r="B4" s="1525"/>
      <c r="C4" s="1525"/>
      <c r="D4" s="1546"/>
      <c r="E4" s="1546"/>
      <c r="F4" s="1546"/>
      <c r="G4" s="1546"/>
      <c r="I4" s="1547" t="s">
        <v>946</v>
      </c>
      <c r="J4" s="1547"/>
      <c r="K4" s="1547"/>
      <c r="L4" s="1547"/>
      <c r="M4" s="1547"/>
      <c r="N4" s="1547"/>
      <c r="O4" s="1548" t="s">
        <v>947</v>
      </c>
      <c r="P4" s="1548"/>
      <c r="Q4" s="716"/>
      <c r="R4" s="717"/>
      <c r="S4" s="717"/>
      <c r="T4" s="717"/>
      <c r="U4" s="717"/>
      <c r="V4" s="349"/>
      <c r="W4" s="715"/>
      <c r="X4" s="1527"/>
      <c r="Y4" s="1565"/>
      <c r="Z4" s="1566"/>
    </row>
    <row r="5" spans="1:26" ht="16.5" customHeight="1">
      <c r="A5" s="1549" t="s">
        <v>948</v>
      </c>
      <c r="B5" s="1549"/>
      <c r="C5" s="1549"/>
      <c r="D5" s="1550"/>
      <c r="E5" s="1550"/>
      <c r="F5" s="1550"/>
      <c r="G5" s="1550"/>
      <c r="I5" s="1547"/>
      <c r="J5" s="1547"/>
      <c r="K5" s="1547"/>
      <c r="L5" s="1547"/>
      <c r="M5" s="1547"/>
      <c r="N5" s="1547"/>
      <c r="O5" s="1548" t="s">
        <v>983</v>
      </c>
      <c r="P5" s="1548"/>
      <c r="Q5" s="718"/>
      <c r="R5" s="719"/>
      <c r="S5" s="719"/>
      <c r="T5" s="719"/>
      <c r="U5" s="719"/>
      <c r="V5" s="720"/>
      <c r="W5" s="720"/>
      <c r="X5" s="1551" t="s">
        <v>949</v>
      </c>
      <c r="Y5" s="1552"/>
      <c r="Z5" s="1552"/>
    </row>
    <row r="6" spans="1:26" ht="12.75" customHeight="1">
      <c r="A6" s="611"/>
      <c r="B6" s="611"/>
      <c r="C6" s="611"/>
      <c r="D6" s="611"/>
      <c r="E6" s="611"/>
      <c r="F6" s="611"/>
      <c r="G6" s="611"/>
      <c r="H6" s="674"/>
      <c r="I6" s="721"/>
      <c r="J6" s="721"/>
      <c r="K6" s="721"/>
      <c r="L6" s="721"/>
      <c r="M6" s="721"/>
      <c r="N6" s="722"/>
      <c r="O6" s="722"/>
      <c r="P6" s="722"/>
      <c r="Q6" s="722"/>
      <c r="R6" s="722"/>
      <c r="S6" s="611"/>
      <c r="T6" s="611"/>
      <c r="U6" s="611"/>
      <c r="V6" s="611"/>
      <c r="W6" s="611"/>
      <c r="X6" s="723"/>
      <c r="Y6" s="722"/>
      <c r="Z6" s="722"/>
    </row>
    <row r="7" spans="1:26" ht="7.5" customHeight="1">
      <c r="A7" s="1553" t="s">
        <v>950</v>
      </c>
      <c r="B7" s="1388" t="s">
        <v>984</v>
      </c>
      <c r="C7" s="952"/>
      <c r="D7" s="1397"/>
      <c r="E7" s="1388" t="s">
        <v>951</v>
      </c>
      <c r="F7" s="952"/>
      <c r="G7" s="1535" t="s">
        <v>985</v>
      </c>
      <c r="H7" s="1388" t="s">
        <v>986</v>
      </c>
      <c r="I7" s="952"/>
      <c r="J7" s="952"/>
      <c r="K7" s="1557"/>
      <c r="L7" s="1537" t="s">
        <v>79</v>
      </c>
      <c r="M7" s="1537"/>
      <c r="N7" s="1539" t="s">
        <v>952</v>
      </c>
      <c r="O7" s="1539"/>
      <c r="P7" s="1541" t="s">
        <v>953</v>
      </c>
      <c r="Q7" s="952"/>
      <c r="R7" s="952"/>
      <c r="S7" s="952"/>
      <c r="T7" s="952"/>
      <c r="U7" s="952"/>
      <c r="V7" s="952"/>
      <c r="W7" s="952"/>
      <c r="X7" s="1397"/>
      <c r="Y7" s="1559" t="s">
        <v>954</v>
      </c>
      <c r="Z7" s="1560"/>
    </row>
    <row r="8" spans="1:26" s="23" customFormat="1" ht="7.5" customHeight="1">
      <c r="A8" s="1554"/>
      <c r="B8" s="1389"/>
      <c r="C8" s="933"/>
      <c r="D8" s="1377"/>
      <c r="E8" s="1389"/>
      <c r="F8" s="933"/>
      <c r="G8" s="1536"/>
      <c r="H8" s="1389"/>
      <c r="I8" s="933"/>
      <c r="J8" s="933"/>
      <c r="K8" s="1558"/>
      <c r="L8" s="1538"/>
      <c r="M8" s="1538"/>
      <c r="N8" s="1540"/>
      <c r="O8" s="1540"/>
      <c r="P8" s="1542"/>
      <c r="Q8" s="933"/>
      <c r="R8" s="933"/>
      <c r="S8" s="933"/>
      <c r="T8" s="933"/>
      <c r="U8" s="933"/>
      <c r="V8" s="933"/>
      <c r="W8" s="933"/>
      <c r="X8" s="1377"/>
      <c r="Y8" s="1561"/>
      <c r="Z8" s="1562"/>
    </row>
    <row r="9" spans="1:26" s="23" customFormat="1" ht="7.5" customHeight="1">
      <c r="A9" s="1554"/>
      <c r="B9" s="1389"/>
      <c r="C9" s="933"/>
      <c r="D9" s="1377"/>
      <c r="E9" s="1389"/>
      <c r="F9" s="933"/>
      <c r="G9" s="1536"/>
      <c r="H9" s="1389"/>
      <c r="I9" s="933"/>
      <c r="J9" s="933"/>
      <c r="K9" s="1558"/>
      <c r="L9" s="1538" t="s">
        <v>955</v>
      </c>
      <c r="M9" s="1538"/>
      <c r="N9" s="1540"/>
      <c r="O9" s="1540"/>
      <c r="P9" s="1543"/>
      <c r="Q9" s="1544"/>
      <c r="R9" s="1544"/>
      <c r="S9" s="1544"/>
      <c r="T9" s="1544"/>
      <c r="U9" s="1544"/>
      <c r="V9" s="1544"/>
      <c r="W9" s="1544"/>
      <c r="X9" s="1545"/>
      <c r="Y9" s="1561"/>
      <c r="Z9" s="1562"/>
    </row>
    <row r="10" spans="1:26" s="23" customFormat="1" ht="7.5" customHeight="1">
      <c r="A10" s="1554"/>
      <c r="B10" s="1366" t="s">
        <v>956</v>
      </c>
      <c r="C10" s="1367"/>
      <c r="D10" s="1368"/>
      <c r="E10" s="1389"/>
      <c r="F10" s="933"/>
      <c r="G10" s="1536"/>
      <c r="H10" s="1366" t="s">
        <v>957</v>
      </c>
      <c r="I10" s="1367"/>
      <c r="J10" s="1367"/>
      <c r="K10" s="1584"/>
      <c r="L10" s="1538"/>
      <c r="M10" s="1538"/>
      <c r="N10" s="1540" t="s">
        <v>958</v>
      </c>
      <c r="O10" s="1540"/>
      <c r="P10" s="1586" t="s">
        <v>959</v>
      </c>
      <c r="Q10" s="1587"/>
      <c r="R10" s="1588"/>
      <c r="S10" s="1593" t="s">
        <v>960</v>
      </c>
      <c r="T10" s="1593"/>
      <c r="U10" s="1593"/>
      <c r="V10" s="1593"/>
      <c r="W10" s="1593"/>
      <c r="X10" s="1594" t="s">
        <v>987</v>
      </c>
      <c r="Y10" s="1567" t="s">
        <v>988</v>
      </c>
      <c r="Z10" s="1568"/>
    </row>
    <row r="11" spans="1:26" s="23" customFormat="1" ht="7.5" customHeight="1">
      <c r="A11" s="1554"/>
      <c r="B11" s="1389"/>
      <c r="C11" s="933"/>
      <c r="D11" s="1377"/>
      <c r="E11" s="1389"/>
      <c r="F11" s="933"/>
      <c r="G11" s="1536"/>
      <c r="H11" s="1389"/>
      <c r="I11" s="933"/>
      <c r="J11" s="933"/>
      <c r="K11" s="1558"/>
      <c r="L11" s="1540" t="s">
        <v>81</v>
      </c>
      <c r="M11" s="1540"/>
      <c r="N11" s="1540"/>
      <c r="O11" s="1540"/>
      <c r="P11" s="1589"/>
      <c r="Q11" s="942"/>
      <c r="R11" s="1590"/>
      <c r="S11" s="933"/>
      <c r="T11" s="933"/>
      <c r="U11" s="933"/>
      <c r="V11" s="933"/>
      <c r="W11" s="933"/>
      <c r="X11" s="1595"/>
      <c r="Y11" s="1569"/>
      <c r="Z11" s="1570"/>
    </row>
    <row r="12" spans="1:26" s="23" customFormat="1" ht="7.5" customHeight="1">
      <c r="A12" s="1555"/>
      <c r="B12" s="1387"/>
      <c r="C12" s="1218"/>
      <c r="D12" s="1398"/>
      <c r="E12" s="1356"/>
      <c r="F12" s="955"/>
      <c r="G12" s="1556"/>
      <c r="H12" s="1356"/>
      <c r="I12" s="955"/>
      <c r="J12" s="955"/>
      <c r="K12" s="1585"/>
      <c r="L12" s="1573"/>
      <c r="M12" s="1573"/>
      <c r="N12" s="1573"/>
      <c r="O12" s="1573"/>
      <c r="P12" s="1591"/>
      <c r="Q12" s="945"/>
      <c r="R12" s="1592"/>
      <c r="S12" s="955"/>
      <c r="T12" s="955"/>
      <c r="U12" s="955"/>
      <c r="V12" s="955"/>
      <c r="W12" s="955"/>
      <c r="X12" s="1596"/>
      <c r="Y12" s="1571"/>
      <c r="Z12" s="1572"/>
    </row>
    <row r="13" spans="1:26" s="23" customFormat="1" ht="7.5" customHeight="1">
      <c r="A13" s="1528"/>
      <c r="B13" s="1531"/>
      <c r="C13" s="1271"/>
      <c r="D13" s="1380"/>
      <c r="E13" s="1532"/>
      <c r="F13" s="1321"/>
      <c r="G13" s="1535"/>
      <c r="H13" s="1532" t="s">
        <v>961</v>
      </c>
      <c r="I13" s="1321"/>
      <c r="J13" s="1321"/>
      <c r="K13" s="1574"/>
      <c r="L13" s="1576"/>
      <c r="M13" s="1578"/>
      <c r="N13" s="1580"/>
      <c r="O13" s="1581"/>
      <c r="P13" s="1580"/>
      <c r="Q13" s="1615"/>
      <c r="R13" s="1616"/>
      <c r="S13" s="1621"/>
      <c r="T13" s="1622"/>
      <c r="U13" s="1622"/>
      <c r="V13" s="1622"/>
      <c r="W13" s="1623"/>
      <c r="X13" s="1627"/>
      <c r="Y13" s="1629" t="s">
        <v>961</v>
      </c>
      <c r="Z13" s="1630"/>
    </row>
    <row r="14" spans="1:26" s="23" customFormat="1" ht="7.5" customHeight="1">
      <c r="A14" s="1529"/>
      <c r="B14" s="1060"/>
      <c r="C14" s="1061"/>
      <c r="D14" s="1382"/>
      <c r="E14" s="1533"/>
      <c r="F14" s="1534"/>
      <c r="G14" s="1536"/>
      <c r="H14" s="1533"/>
      <c r="I14" s="1534"/>
      <c r="J14" s="1534"/>
      <c r="K14" s="1575"/>
      <c r="L14" s="1577"/>
      <c r="M14" s="1579"/>
      <c r="N14" s="1582"/>
      <c r="O14" s="1583"/>
      <c r="P14" s="1582"/>
      <c r="Q14" s="1617"/>
      <c r="R14" s="1618"/>
      <c r="S14" s="1624"/>
      <c r="T14" s="1625"/>
      <c r="U14" s="1625"/>
      <c r="V14" s="1625"/>
      <c r="W14" s="1626"/>
      <c r="X14" s="1628"/>
      <c r="Y14" s="1608"/>
      <c r="Z14" s="1609"/>
    </row>
    <row r="15" spans="1:26" s="23" customFormat="1" ht="7.5" customHeight="1">
      <c r="A15" s="1529"/>
      <c r="B15" s="1060"/>
      <c r="C15" s="1061"/>
      <c r="D15" s="1382"/>
      <c r="E15" s="1533"/>
      <c r="F15" s="1534"/>
      <c r="G15" s="1536"/>
      <c r="H15" s="1533"/>
      <c r="I15" s="1534"/>
      <c r="J15" s="1534"/>
      <c r="K15" s="1575"/>
      <c r="L15" s="1612"/>
      <c r="M15" s="1631"/>
      <c r="N15" s="1582"/>
      <c r="O15" s="1583"/>
      <c r="P15" s="1582"/>
      <c r="Q15" s="1617"/>
      <c r="R15" s="1618"/>
      <c r="S15" s="1624"/>
      <c r="T15" s="1625"/>
      <c r="U15" s="1625"/>
      <c r="V15" s="1625"/>
      <c r="W15" s="1626"/>
      <c r="X15" s="1628"/>
      <c r="Y15" s="1608"/>
      <c r="Z15" s="1609"/>
    </row>
    <row r="16" spans="1:26" s="23" customFormat="1" ht="7.5" customHeight="1">
      <c r="A16" s="1529"/>
      <c r="B16" s="1057"/>
      <c r="C16" s="1058"/>
      <c r="D16" s="1384"/>
      <c r="E16" s="1533"/>
      <c r="F16" s="1534"/>
      <c r="G16" s="1536"/>
      <c r="H16" s="1599" t="s">
        <v>962</v>
      </c>
      <c r="I16" s="1600"/>
      <c r="J16" s="1600"/>
      <c r="K16" s="1601"/>
      <c r="L16" s="1577"/>
      <c r="M16" s="1632"/>
      <c r="N16" s="1604"/>
      <c r="O16" s="1605"/>
      <c r="P16" s="1582"/>
      <c r="Q16" s="1617"/>
      <c r="R16" s="1618"/>
      <c r="S16" s="1624"/>
      <c r="T16" s="1625"/>
      <c r="U16" s="1625"/>
      <c r="V16" s="1625"/>
      <c r="W16" s="1626"/>
      <c r="X16" s="1628"/>
      <c r="Y16" s="1608" t="s">
        <v>961</v>
      </c>
      <c r="Z16" s="1609"/>
    </row>
    <row r="17" spans="1:26" s="23" customFormat="1" ht="7.5" customHeight="1">
      <c r="A17" s="1529"/>
      <c r="B17" s="1060"/>
      <c r="C17" s="1061"/>
      <c r="D17" s="1382"/>
      <c r="E17" s="1533"/>
      <c r="F17" s="1534"/>
      <c r="G17" s="1536"/>
      <c r="H17" s="1533"/>
      <c r="I17" s="1534"/>
      <c r="J17" s="1534"/>
      <c r="K17" s="1575"/>
      <c r="L17" s="1612"/>
      <c r="M17" s="1613"/>
      <c r="N17" s="1582"/>
      <c r="O17" s="1583"/>
      <c r="P17" s="1582"/>
      <c r="Q17" s="1617"/>
      <c r="R17" s="1618"/>
      <c r="S17" s="1624"/>
      <c r="T17" s="1625"/>
      <c r="U17" s="1625"/>
      <c r="V17" s="1625"/>
      <c r="W17" s="1626"/>
      <c r="X17" s="1628"/>
      <c r="Y17" s="1608"/>
      <c r="Z17" s="1609"/>
    </row>
    <row r="18" spans="1:26" s="23" customFormat="1" ht="7.5" customHeight="1">
      <c r="A18" s="1530"/>
      <c r="B18" s="1597"/>
      <c r="C18" s="1265"/>
      <c r="D18" s="1598"/>
      <c r="E18" s="1533"/>
      <c r="F18" s="1534"/>
      <c r="G18" s="1536"/>
      <c r="H18" s="1602"/>
      <c r="I18" s="1324"/>
      <c r="J18" s="1324"/>
      <c r="K18" s="1603"/>
      <c r="L18" s="1577"/>
      <c r="M18" s="1614"/>
      <c r="N18" s="1606"/>
      <c r="O18" s="1607"/>
      <c r="P18" s="1606"/>
      <c r="Q18" s="1619"/>
      <c r="R18" s="1620"/>
      <c r="S18" s="1624"/>
      <c r="T18" s="1625"/>
      <c r="U18" s="1625"/>
      <c r="V18" s="1625"/>
      <c r="W18" s="1626"/>
      <c r="X18" s="1628"/>
      <c r="Y18" s="1610"/>
      <c r="Z18" s="1611"/>
    </row>
    <row r="19" spans="1:26" ht="7.5" customHeight="1">
      <c r="A19" s="1528"/>
      <c r="B19" s="1531"/>
      <c r="C19" s="1271"/>
      <c r="D19" s="1380"/>
      <c r="E19" s="1532"/>
      <c r="F19" s="1321"/>
      <c r="G19" s="1535"/>
      <c r="H19" s="1532" t="s">
        <v>961</v>
      </c>
      <c r="I19" s="1321"/>
      <c r="J19" s="1321"/>
      <c r="K19" s="1574"/>
      <c r="L19" s="1576"/>
      <c r="M19" s="1578"/>
      <c r="N19" s="1580"/>
      <c r="O19" s="1581"/>
      <c r="P19" s="1580"/>
      <c r="Q19" s="1615"/>
      <c r="R19" s="1616"/>
      <c r="S19" s="1621"/>
      <c r="T19" s="1622"/>
      <c r="U19" s="1622"/>
      <c r="V19" s="1622"/>
      <c r="W19" s="1623"/>
      <c r="X19" s="1627"/>
      <c r="Y19" s="1629" t="s">
        <v>961</v>
      </c>
      <c r="Z19" s="1630"/>
    </row>
    <row r="20" spans="1:26" ht="7.5" customHeight="1">
      <c r="A20" s="1529"/>
      <c r="B20" s="1060"/>
      <c r="C20" s="1061"/>
      <c r="D20" s="1382"/>
      <c r="E20" s="1533"/>
      <c r="F20" s="1534"/>
      <c r="G20" s="1536"/>
      <c r="H20" s="1533"/>
      <c r="I20" s="1534"/>
      <c r="J20" s="1534"/>
      <c r="K20" s="1575"/>
      <c r="L20" s="1577"/>
      <c r="M20" s="1579"/>
      <c r="N20" s="1582"/>
      <c r="O20" s="1583"/>
      <c r="P20" s="1582"/>
      <c r="Q20" s="1617"/>
      <c r="R20" s="1618"/>
      <c r="S20" s="1624"/>
      <c r="T20" s="1625"/>
      <c r="U20" s="1625"/>
      <c r="V20" s="1625"/>
      <c r="W20" s="1626"/>
      <c r="X20" s="1628"/>
      <c r="Y20" s="1608"/>
      <c r="Z20" s="1609"/>
    </row>
    <row r="21" spans="1:26" ht="7.5" customHeight="1">
      <c r="A21" s="1529"/>
      <c r="B21" s="1060"/>
      <c r="C21" s="1061"/>
      <c r="D21" s="1382"/>
      <c r="E21" s="1533"/>
      <c r="F21" s="1534"/>
      <c r="G21" s="1536"/>
      <c r="H21" s="1533"/>
      <c r="I21" s="1534"/>
      <c r="J21" s="1534"/>
      <c r="K21" s="1575"/>
      <c r="L21" s="1612"/>
      <c r="M21" s="1631"/>
      <c r="N21" s="1582"/>
      <c r="O21" s="1583"/>
      <c r="P21" s="1582"/>
      <c r="Q21" s="1617"/>
      <c r="R21" s="1618"/>
      <c r="S21" s="1624"/>
      <c r="T21" s="1625"/>
      <c r="U21" s="1625"/>
      <c r="V21" s="1625"/>
      <c r="W21" s="1626"/>
      <c r="X21" s="1628"/>
      <c r="Y21" s="1608"/>
      <c r="Z21" s="1609"/>
    </row>
    <row r="22" spans="1:26" ht="7.5" customHeight="1">
      <c r="A22" s="1529"/>
      <c r="B22" s="1057"/>
      <c r="C22" s="1058"/>
      <c r="D22" s="1384"/>
      <c r="E22" s="1533"/>
      <c r="F22" s="1534"/>
      <c r="G22" s="1536"/>
      <c r="H22" s="1599" t="s">
        <v>962</v>
      </c>
      <c r="I22" s="1600"/>
      <c r="J22" s="1600"/>
      <c r="K22" s="1601"/>
      <c r="L22" s="1577"/>
      <c r="M22" s="1632"/>
      <c r="N22" s="1604"/>
      <c r="O22" s="1605"/>
      <c r="P22" s="1582"/>
      <c r="Q22" s="1617"/>
      <c r="R22" s="1618"/>
      <c r="S22" s="1624"/>
      <c r="T22" s="1625"/>
      <c r="U22" s="1625"/>
      <c r="V22" s="1625"/>
      <c r="W22" s="1626"/>
      <c r="X22" s="1628"/>
      <c r="Y22" s="1608" t="s">
        <v>961</v>
      </c>
      <c r="Z22" s="1609"/>
    </row>
    <row r="23" spans="1:26" ht="7.5" customHeight="1">
      <c r="A23" s="1529"/>
      <c r="B23" s="1060"/>
      <c r="C23" s="1061"/>
      <c r="D23" s="1382"/>
      <c r="E23" s="1533"/>
      <c r="F23" s="1534"/>
      <c r="G23" s="1536"/>
      <c r="H23" s="1533"/>
      <c r="I23" s="1534"/>
      <c r="J23" s="1534"/>
      <c r="K23" s="1575"/>
      <c r="L23" s="1612"/>
      <c r="M23" s="1613"/>
      <c r="N23" s="1582"/>
      <c r="O23" s="1583"/>
      <c r="P23" s="1582"/>
      <c r="Q23" s="1617"/>
      <c r="R23" s="1618"/>
      <c r="S23" s="1624"/>
      <c r="T23" s="1625"/>
      <c r="U23" s="1625"/>
      <c r="V23" s="1625"/>
      <c r="W23" s="1626"/>
      <c r="X23" s="1628"/>
      <c r="Y23" s="1608"/>
      <c r="Z23" s="1609"/>
    </row>
    <row r="24" spans="1:26" ht="7.5" customHeight="1">
      <c r="A24" s="1530"/>
      <c r="B24" s="1597"/>
      <c r="C24" s="1265"/>
      <c r="D24" s="1598"/>
      <c r="E24" s="1533"/>
      <c r="F24" s="1534"/>
      <c r="G24" s="1536"/>
      <c r="H24" s="1602"/>
      <c r="I24" s="1324"/>
      <c r="J24" s="1324"/>
      <c r="K24" s="1603"/>
      <c r="L24" s="1577"/>
      <c r="M24" s="1614"/>
      <c r="N24" s="1606"/>
      <c r="O24" s="1607"/>
      <c r="P24" s="1606"/>
      <c r="Q24" s="1619"/>
      <c r="R24" s="1620"/>
      <c r="S24" s="1624"/>
      <c r="T24" s="1625"/>
      <c r="U24" s="1625"/>
      <c r="V24" s="1625"/>
      <c r="W24" s="1626"/>
      <c r="X24" s="1628"/>
      <c r="Y24" s="1610"/>
      <c r="Z24" s="1611"/>
    </row>
    <row r="25" spans="1:26" ht="7.5" customHeight="1">
      <c r="A25" s="1528"/>
      <c r="B25" s="1531"/>
      <c r="C25" s="1271"/>
      <c r="D25" s="1380"/>
      <c r="E25" s="1532"/>
      <c r="F25" s="1321"/>
      <c r="G25" s="1535"/>
      <c r="H25" s="1532" t="s">
        <v>961</v>
      </c>
      <c r="I25" s="1321"/>
      <c r="J25" s="1321"/>
      <c r="K25" s="1574"/>
      <c r="L25" s="1576"/>
      <c r="M25" s="1578"/>
      <c r="N25" s="1580"/>
      <c r="O25" s="1581"/>
      <c r="P25" s="1580"/>
      <c r="Q25" s="1615"/>
      <c r="R25" s="1616"/>
      <c r="S25" s="1621"/>
      <c r="T25" s="1622"/>
      <c r="U25" s="1622"/>
      <c r="V25" s="1622"/>
      <c r="W25" s="1623"/>
      <c r="X25" s="1627"/>
      <c r="Y25" s="1629" t="s">
        <v>961</v>
      </c>
      <c r="Z25" s="1630"/>
    </row>
    <row r="26" spans="1:26" ht="7.5" customHeight="1">
      <c r="A26" s="1529"/>
      <c r="B26" s="1060"/>
      <c r="C26" s="1061"/>
      <c r="D26" s="1382"/>
      <c r="E26" s="1533"/>
      <c r="F26" s="1534"/>
      <c r="G26" s="1536"/>
      <c r="H26" s="1533"/>
      <c r="I26" s="1534"/>
      <c r="J26" s="1534"/>
      <c r="K26" s="1575"/>
      <c r="L26" s="1577"/>
      <c r="M26" s="1579"/>
      <c r="N26" s="1582"/>
      <c r="O26" s="1583"/>
      <c r="P26" s="1582"/>
      <c r="Q26" s="1617"/>
      <c r="R26" s="1618"/>
      <c r="S26" s="1624"/>
      <c r="T26" s="1625"/>
      <c r="U26" s="1625"/>
      <c r="V26" s="1625"/>
      <c r="W26" s="1626"/>
      <c r="X26" s="1628"/>
      <c r="Y26" s="1608"/>
      <c r="Z26" s="1609"/>
    </row>
    <row r="27" spans="1:26" ht="7.5" customHeight="1">
      <c r="A27" s="1529"/>
      <c r="B27" s="1060"/>
      <c r="C27" s="1061"/>
      <c r="D27" s="1382"/>
      <c r="E27" s="1533"/>
      <c r="F27" s="1534"/>
      <c r="G27" s="1536"/>
      <c r="H27" s="1533"/>
      <c r="I27" s="1534"/>
      <c r="J27" s="1534"/>
      <c r="K27" s="1575"/>
      <c r="L27" s="1612"/>
      <c r="M27" s="1631"/>
      <c r="N27" s="1582"/>
      <c r="O27" s="1583"/>
      <c r="P27" s="1582"/>
      <c r="Q27" s="1617"/>
      <c r="R27" s="1618"/>
      <c r="S27" s="1624"/>
      <c r="T27" s="1625"/>
      <c r="U27" s="1625"/>
      <c r="V27" s="1625"/>
      <c r="W27" s="1626"/>
      <c r="X27" s="1628"/>
      <c r="Y27" s="1608"/>
      <c r="Z27" s="1609"/>
    </row>
    <row r="28" spans="1:26" ht="7.5" customHeight="1">
      <c r="A28" s="1529"/>
      <c r="B28" s="1057"/>
      <c r="C28" s="1058"/>
      <c r="D28" s="1384"/>
      <c r="E28" s="1533"/>
      <c r="F28" s="1534"/>
      <c r="G28" s="1536"/>
      <c r="H28" s="1599" t="s">
        <v>962</v>
      </c>
      <c r="I28" s="1600"/>
      <c r="J28" s="1600"/>
      <c r="K28" s="1601"/>
      <c r="L28" s="1577"/>
      <c r="M28" s="1632"/>
      <c r="N28" s="1604"/>
      <c r="O28" s="1605"/>
      <c r="P28" s="1582"/>
      <c r="Q28" s="1617"/>
      <c r="R28" s="1618"/>
      <c r="S28" s="1624"/>
      <c r="T28" s="1625"/>
      <c r="U28" s="1625"/>
      <c r="V28" s="1625"/>
      <c r="W28" s="1626"/>
      <c r="X28" s="1628"/>
      <c r="Y28" s="1608" t="s">
        <v>961</v>
      </c>
      <c r="Z28" s="1609"/>
    </row>
    <row r="29" spans="1:26" ht="7.5" customHeight="1">
      <c r="A29" s="1529"/>
      <c r="B29" s="1060"/>
      <c r="C29" s="1061"/>
      <c r="D29" s="1382"/>
      <c r="E29" s="1533"/>
      <c r="F29" s="1534"/>
      <c r="G29" s="1536"/>
      <c r="H29" s="1533"/>
      <c r="I29" s="1534"/>
      <c r="J29" s="1534"/>
      <c r="K29" s="1575"/>
      <c r="L29" s="1612"/>
      <c r="M29" s="1613"/>
      <c r="N29" s="1582"/>
      <c r="O29" s="1583"/>
      <c r="P29" s="1582"/>
      <c r="Q29" s="1617"/>
      <c r="R29" s="1618"/>
      <c r="S29" s="1624"/>
      <c r="T29" s="1625"/>
      <c r="U29" s="1625"/>
      <c r="V29" s="1625"/>
      <c r="W29" s="1626"/>
      <c r="X29" s="1628"/>
      <c r="Y29" s="1608"/>
      <c r="Z29" s="1609"/>
    </row>
    <row r="30" spans="1:26" ht="7.5" customHeight="1">
      <c r="A30" s="1530"/>
      <c r="B30" s="1597"/>
      <c r="C30" s="1265"/>
      <c r="D30" s="1598"/>
      <c r="E30" s="1533"/>
      <c r="F30" s="1534"/>
      <c r="G30" s="1536"/>
      <c r="H30" s="1602"/>
      <c r="I30" s="1324"/>
      <c r="J30" s="1324"/>
      <c r="K30" s="1603"/>
      <c r="L30" s="1577"/>
      <c r="M30" s="1614"/>
      <c r="N30" s="1606"/>
      <c r="O30" s="1607"/>
      <c r="P30" s="1606"/>
      <c r="Q30" s="1619"/>
      <c r="R30" s="1620"/>
      <c r="S30" s="1624"/>
      <c r="T30" s="1625"/>
      <c r="U30" s="1625"/>
      <c r="V30" s="1625"/>
      <c r="W30" s="1626"/>
      <c r="X30" s="1628"/>
      <c r="Y30" s="1610"/>
      <c r="Z30" s="1611"/>
    </row>
    <row r="31" spans="1:26" ht="7.5" customHeight="1">
      <c r="A31" s="1528"/>
      <c r="B31" s="1531"/>
      <c r="C31" s="1271"/>
      <c r="D31" s="1380"/>
      <c r="E31" s="1532"/>
      <c r="F31" s="1321"/>
      <c r="G31" s="1535"/>
      <c r="H31" s="1532" t="s">
        <v>961</v>
      </c>
      <c r="I31" s="1321"/>
      <c r="J31" s="1321"/>
      <c r="K31" s="1574"/>
      <c r="L31" s="1576"/>
      <c r="M31" s="1578"/>
      <c r="N31" s="1580"/>
      <c r="O31" s="1581"/>
      <c r="P31" s="1580"/>
      <c r="Q31" s="1615"/>
      <c r="R31" s="1616"/>
      <c r="S31" s="1621"/>
      <c r="T31" s="1622"/>
      <c r="U31" s="1622"/>
      <c r="V31" s="1622"/>
      <c r="W31" s="1623"/>
      <c r="X31" s="1627"/>
      <c r="Y31" s="1629" t="s">
        <v>961</v>
      </c>
      <c r="Z31" s="1630"/>
    </row>
    <row r="32" spans="1:26" ht="7.5" customHeight="1">
      <c r="A32" s="1529"/>
      <c r="B32" s="1060"/>
      <c r="C32" s="1061"/>
      <c r="D32" s="1382"/>
      <c r="E32" s="1533"/>
      <c r="F32" s="1534"/>
      <c r="G32" s="1536"/>
      <c r="H32" s="1533"/>
      <c r="I32" s="1534"/>
      <c r="J32" s="1534"/>
      <c r="K32" s="1575"/>
      <c r="L32" s="1577"/>
      <c r="M32" s="1579"/>
      <c r="N32" s="1582"/>
      <c r="O32" s="1583"/>
      <c r="P32" s="1582"/>
      <c r="Q32" s="1617"/>
      <c r="R32" s="1618"/>
      <c r="S32" s="1624"/>
      <c r="T32" s="1625"/>
      <c r="U32" s="1625"/>
      <c r="V32" s="1625"/>
      <c r="W32" s="1626"/>
      <c r="X32" s="1628"/>
      <c r="Y32" s="1608"/>
      <c r="Z32" s="1609"/>
    </row>
    <row r="33" spans="1:26" ht="7.5" customHeight="1">
      <c r="A33" s="1529"/>
      <c r="B33" s="1060"/>
      <c r="C33" s="1061"/>
      <c r="D33" s="1382"/>
      <c r="E33" s="1533"/>
      <c r="F33" s="1534"/>
      <c r="G33" s="1536"/>
      <c r="H33" s="1533"/>
      <c r="I33" s="1534"/>
      <c r="J33" s="1534"/>
      <c r="K33" s="1575"/>
      <c r="L33" s="1612"/>
      <c r="M33" s="1631"/>
      <c r="N33" s="1582"/>
      <c r="O33" s="1583"/>
      <c r="P33" s="1582"/>
      <c r="Q33" s="1617"/>
      <c r="R33" s="1618"/>
      <c r="S33" s="1624"/>
      <c r="T33" s="1625"/>
      <c r="U33" s="1625"/>
      <c r="V33" s="1625"/>
      <c r="W33" s="1626"/>
      <c r="X33" s="1628"/>
      <c r="Y33" s="1608"/>
      <c r="Z33" s="1609"/>
    </row>
    <row r="34" spans="1:26" ht="7.5" customHeight="1">
      <c r="A34" s="1529"/>
      <c r="B34" s="1057"/>
      <c r="C34" s="1058"/>
      <c r="D34" s="1384"/>
      <c r="E34" s="1533"/>
      <c r="F34" s="1534"/>
      <c r="G34" s="1536"/>
      <c r="H34" s="1599" t="s">
        <v>962</v>
      </c>
      <c r="I34" s="1600"/>
      <c r="J34" s="1600"/>
      <c r="K34" s="1601"/>
      <c r="L34" s="1577"/>
      <c r="M34" s="1632"/>
      <c r="N34" s="1604"/>
      <c r="O34" s="1605"/>
      <c r="P34" s="1582"/>
      <c r="Q34" s="1617"/>
      <c r="R34" s="1618"/>
      <c r="S34" s="1624"/>
      <c r="T34" s="1625"/>
      <c r="U34" s="1625"/>
      <c r="V34" s="1625"/>
      <c r="W34" s="1626"/>
      <c r="X34" s="1628"/>
      <c r="Y34" s="1608" t="s">
        <v>961</v>
      </c>
      <c r="Z34" s="1609"/>
    </row>
    <row r="35" spans="1:26" ht="7.5" customHeight="1">
      <c r="A35" s="1529"/>
      <c r="B35" s="1060"/>
      <c r="C35" s="1061"/>
      <c r="D35" s="1382"/>
      <c r="E35" s="1533"/>
      <c r="F35" s="1534"/>
      <c r="G35" s="1536"/>
      <c r="H35" s="1533"/>
      <c r="I35" s="1534"/>
      <c r="J35" s="1534"/>
      <c r="K35" s="1575"/>
      <c r="L35" s="1612"/>
      <c r="M35" s="1613"/>
      <c r="N35" s="1582"/>
      <c r="O35" s="1583"/>
      <c r="P35" s="1582"/>
      <c r="Q35" s="1617"/>
      <c r="R35" s="1618"/>
      <c r="S35" s="1624"/>
      <c r="T35" s="1625"/>
      <c r="U35" s="1625"/>
      <c r="V35" s="1625"/>
      <c r="W35" s="1626"/>
      <c r="X35" s="1628"/>
      <c r="Y35" s="1608"/>
      <c r="Z35" s="1609"/>
    </row>
    <row r="36" spans="1:26" ht="7.5" customHeight="1">
      <c r="A36" s="1530"/>
      <c r="B36" s="1597"/>
      <c r="C36" s="1265"/>
      <c r="D36" s="1598"/>
      <c r="E36" s="1533"/>
      <c r="F36" s="1534"/>
      <c r="G36" s="1536"/>
      <c r="H36" s="1602"/>
      <c r="I36" s="1324"/>
      <c r="J36" s="1324"/>
      <c r="K36" s="1603"/>
      <c r="L36" s="1577"/>
      <c r="M36" s="1614"/>
      <c r="N36" s="1606"/>
      <c r="O36" s="1607"/>
      <c r="P36" s="1606"/>
      <c r="Q36" s="1619"/>
      <c r="R36" s="1620"/>
      <c r="S36" s="1624"/>
      <c r="T36" s="1625"/>
      <c r="U36" s="1625"/>
      <c r="V36" s="1625"/>
      <c r="W36" s="1626"/>
      <c r="X36" s="1628"/>
      <c r="Y36" s="1610"/>
      <c r="Z36" s="1611"/>
    </row>
    <row r="37" spans="1:26" ht="7.5" customHeight="1">
      <c r="A37" s="1528"/>
      <c r="B37" s="1531"/>
      <c r="C37" s="1271"/>
      <c r="D37" s="1380"/>
      <c r="E37" s="1532"/>
      <c r="F37" s="1321"/>
      <c r="G37" s="1535"/>
      <c r="H37" s="1532" t="s">
        <v>961</v>
      </c>
      <c r="I37" s="1321"/>
      <c r="J37" s="1321"/>
      <c r="K37" s="1574"/>
      <c r="L37" s="1576"/>
      <c r="M37" s="1578"/>
      <c r="N37" s="1580"/>
      <c r="O37" s="1581"/>
      <c r="P37" s="1580"/>
      <c r="Q37" s="1615"/>
      <c r="R37" s="1616"/>
      <c r="S37" s="1621"/>
      <c r="T37" s="1622"/>
      <c r="U37" s="1622"/>
      <c r="V37" s="1622"/>
      <c r="W37" s="1623"/>
      <c r="X37" s="1627"/>
      <c r="Y37" s="1629" t="s">
        <v>961</v>
      </c>
      <c r="Z37" s="1630"/>
    </row>
    <row r="38" spans="1:26" s="22" customFormat="1" ht="7.5" customHeight="1">
      <c r="A38" s="1529"/>
      <c r="B38" s="1060"/>
      <c r="C38" s="1061"/>
      <c r="D38" s="1382"/>
      <c r="E38" s="1533"/>
      <c r="F38" s="1534"/>
      <c r="G38" s="1536"/>
      <c r="H38" s="1533"/>
      <c r="I38" s="1534"/>
      <c r="J38" s="1534"/>
      <c r="K38" s="1575"/>
      <c r="L38" s="1577"/>
      <c r="M38" s="1579"/>
      <c r="N38" s="1582"/>
      <c r="O38" s="1583"/>
      <c r="P38" s="1582"/>
      <c r="Q38" s="1617"/>
      <c r="R38" s="1618"/>
      <c r="S38" s="1624"/>
      <c r="T38" s="1625"/>
      <c r="U38" s="1625"/>
      <c r="V38" s="1625"/>
      <c r="W38" s="1626"/>
      <c r="X38" s="1628"/>
      <c r="Y38" s="1608"/>
      <c r="Z38" s="1609"/>
    </row>
    <row r="39" spans="1:26" s="22" customFormat="1" ht="7.5" customHeight="1">
      <c r="A39" s="1529"/>
      <c r="B39" s="1060"/>
      <c r="C39" s="1061"/>
      <c r="D39" s="1382"/>
      <c r="E39" s="1533"/>
      <c r="F39" s="1534"/>
      <c r="G39" s="1536"/>
      <c r="H39" s="1533"/>
      <c r="I39" s="1534"/>
      <c r="J39" s="1534"/>
      <c r="K39" s="1575"/>
      <c r="L39" s="1612"/>
      <c r="M39" s="1631"/>
      <c r="N39" s="1582"/>
      <c r="O39" s="1583"/>
      <c r="P39" s="1582"/>
      <c r="Q39" s="1617"/>
      <c r="R39" s="1618"/>
      <c r="S39" s="1624"/>
      <c r="T39" s="1625"/>
      <c r="U39" s="1625"/>
      <c r="V39" s="1625"/>
      <c r="W39" s="1626"/>
      <c r="X39" s="1628"/>
      <c r="Y39" s="1608"/>
      <c r="Z39" s="1609"/>
    </row>
    <row r="40" spans="1:26" ht="7.5" customHeight="1">
      <c r="A40" s="1529"/>
      <c r="B40" s="1057"/>
      <c r="C40" s="1058"/>
      <c r="D40" s="1384"/>
      <c r="E40" s="1533"/>
      <c r="F40" s="1534"/>
      <c r="G40" s="1536"/>
      <c r="H40" s="1599" t="s">
        <v>962</v>
      </c>
      <c r="I40" s="1600"/>
      <c r="J40" s="1600"/>
      <c r="K40" s="1601"/>
      <c r="L40" s="1577"/>
      <c r="M40" s="1632"/>
      <c r="N40" s="1604"/>
      <c r="O40" s="1605"/>
      <c r="P40" s="1582"/>
      <c r="Q40" s="1617"/>
      <c r="R40" s="1618"/>
      <c r="S40" s="1624"/>
      <c r="T40" s="1625"/>
      <c r="U40" s="1625"/>
      <c r="V40" s="1625"/>
      <c r="W40" s="1626"/>
      <c r="X40" s="1628"/>
      <c r="Y40" s="1608" t="s">
        <v>961</v>
      </c>
      <c r="Z40" s="1609"/>
    </row>
    <row r="41" spans="1:26" ht="7.5" customHeight="1">
      <c r="A41" s="1529"/>
      <c r="B41" s="1060"/>
      <c r="C41" s="1061"/>
      <c r="D41" s="1382"/>
      <c r="E41" s="1533"/>
      <c r="F41" s="1534"/>
      <c r="G41" s="1536"/>
      <c r="H41" s="1533"/>
      <c r="I41" s="1534"/>
      <c r="J41" s="1534"/>
      <c r="K41" s="1575"/>
      <c r="L41" s="1612"/>
      <c r="M41" s="1613"/>
      <c r="N41" s="1582"/>
      <c r="O41" s="1583"/>
      <c r="P41" s="1582"/>
      <c r="Q41" s="1617"/>
      <c r="R41" s="1618"/>
      <c r="S41" s="1624"/>
      <c r="T41" s="1625"/>
      <c r="U41" s="1625"/>
      <c r="V41" s="1625"/>
      <c r="W41" s="1626"/>
      <c r="X41" s="1628"/>
      <c r="Y41" s="1608"/>
      <c r="Z41" s="1609"/>
    </row>
    <row r="42" spans="1:26" ht="7.5" customHeight="1">
      <c r="A42" s="1530"/>
      <c r="B42" s="1597"/>
      <c r="C42" s="1265"/>
      <c r="D42" s="1598"/>
      <c r="E42" s="1533"/>
      <c r="F42" s="1534"/>
      <c r="G42" s="1536"/>
      <c r="H42" s="1602"/>
      <c r="I42" s="1324"/>
      <c r="J42" s="1324"/>
      <c r="K42" s="1603"/>
      <c r="L42" s="1577"/>
      <c r="M42" s="1614"/>
      <c r="N42" s="1606"/>
      <c r="O42" s="1607"/>
      <c r="P42" s="1606"/>
      <c r="Q42" s="1619"/>
      <c r="R42" s="1620"/>
      <c r="S42" s="1624"/>
      <c r="T42" s="1625"/>
      <c r="U42" s="1625"/>
      <c r="V42" s="1625"/>
      <c r="W42" s="1626"/>
      <c r="X42" s="1628"/>
      <c r="Y42" s="1610"/>
      <c r="Z42" s="1611"/>
    </row>
    <row r="43" spans="1:26" ht="7.5" customHeight="1">
      <c r="A43" s="1528"/>
      <c r="B43" s="1531"/>
      <c r="C43" s="1271"/>
      <c r="D43" s="1380"/>
      <c r="E43" s="1532"/>
      <c r="F43" s="1321"/>
      <c r="G43" s="1535"/>
      <c r="H43" s="1532" t="s">
        <v>961</v>
      </c>
      <c r="I43" s="1321"/>
      <c r="J43" s="1321"/>
      <c r="K43" s="1574"/>
      <c r="L43" s="1576"/>
      <c r="M43" s="1578"/>
      <c r="N43" s="1580"/>
      <c r="O43" s="1581"/>
      <c r="P43" s="1580"/>
      <c r="Q43" s="1615"/>
      <c r="R43" s="1616"/>
      <c r="S43" s="1621"/>
      <c r="T43" s="1622"/>
      <c r="U43" s="1622"/>
      <c r="V43" s="1622"/>
      <c r="W43" s="1623"/>
      <c r="X43" s="1627"/>
      <c r="Y43" s="1629" t="s">
        <v>961</v>
      </c>
      <c r="Z43" s="1630"/>
    </row>
    <row r="44" spans="1:26" ht="7.5" customHeight="1">
      <c r="A44" s="1529"/>
      <c r="B44" s="1060"/>
      <c r="C44" s="1061"/>
      <c r="D44" s="1382"/>
      <c r="E44" s="1533"/>
      <c r="F44" s="1534"/>
      <c r="G44" s="1536"/>
      <c r="H44" s="1533"/>
      <c r="I44" s="1534"/>
      <c r="J44" s="1534"/>
      <c r="K44" s="1575"/>
      <c r="L44" s="1577"/>
      <c r="M44" s="1579"/>
      <c r="N44" s="1582"/>
      <c r="O44" s="1583"/>
      <c r="P44" s="1582"/>
      <c r="Q44" s="1617"/>
      <c r="R44" s="1618"/>
      <c r="S44" s="1624"/>
      <c r="T44" s="1625"/>
      <c r="U44" s="1625"/>
      <c r="V44" s="1625"/>
      <c r="W44" s="1626"/>
      <c r="X44" s="1628"/>
      <c r="Y44" s="1608"/>
      <c r="Z44" s="1609"/>
    </row>
    <row r="45" spans="1:26" ht="7.5" customHeight="1">
      <c r="A45" s="1529"/>
      <c r="B45" s="1060"/>
      <c r="C45" s="1061"/>
      <c r="D45" s="1382"/>
      <c r="E45" s="1533"/>
      <c r="F45" s="1534"/>
      <c r="G45" s="1536"/>
      <c r="H45" s="1533"/>
      <c r="I45" s="1534"/>
      <c r="J45" s="1534"/>
      <c r="K45" s="1575"/>
      <c r="L45" s="1612"/>
      <c r="M45" s="1631"/>
      <c r="N45" s="1582"/>
      <c r="O45" s="1583"/>
      <c r="P45" s="1582"/>
      <c r="Q45" s="1617"/>
      <c r="R45" s="1618"/>
      <c r="S45" s="1624"/>
      <c r="T45" s="1625"/>
      <c r="U45" s="1625"/>
      <c r="V45" s="1625"/>
      <c r="W45" s="1626"/>
      <c r="X45" s="1628"/>
      <c r="Y45" s="1608"/>
      <c r="Z45" s="1609"/>
    </row>
    <row r="46" spans="1:26" ht="7.5" customHeight="1">
      <c r="A46" s="1529"/>
      <c r="B46" s="1057"/>
      <c r="C46" s="1058"/>
      <c r="D46" s="1384"/>
      <c r="E46" s="1533"/>
      <c r="F46" s="1534"/>
      <c r="G46" s="1536"/>
      <c r="H46" s="1599" t="s">
        <v>962</v>
      </c>
      <c r="I46" s="1600"/>
      <c r="J46" s="1600"/>
      <c r="K46" s="1601"/>
      <c r="L46" s="1577"/>
      <c r="M46" s="1632"/>
      <c r="N46" s="1604"/>
      <c r="O46" s="1605"/>
      <c r="P46" s="1582"/>
      <c r="Q46" s="1617"/>
      <c r="R46" s="1618"/>
      <c r="S46" s="1624"/>
      <c r="T46" s="1625"/>
      <c r="U46" s="1625"/>
      <c r="V46" s="1625"/>
      <c r="W46" s="1626"/>
      <c r="X46" s="1628"/>
      <c r="Y46" s="1608" t="s">
        <v>961</v>
      </c>
      <c r="Z46" s="1609"/>
    </row>
    <row r="47" spans="1:26" ht="7.5" customHeight="1">
      <c r="A47" s="1529"/>
      <c r="B47" s="1060"/>
      <c r="C47" s="1061"/>
      <c r="D47" s="1382"/>
      <c r="E47" s="1533"/>
      <c r="F47" s="1534"/>
      <c r="G47" s="1536"/>
      <c r="H47" s="1533"/>
      <c r="I47" s="1534"/>
      <c r="J47" s="1534"/>
      <c r="K47" s="1575"/>
      <c r="L47" s="1612"/>
      <c r="M47" s="1613"/>
      <c r="N47" s="1582"/>
      <c r="O47" s="1583"/>
      <c r="P47" s="1582"/>
      <c r="Q47" s="1617"/>
      <c r="R47" s="1618"/>
      <c r="S47" s="1624"/>
      <c r="T47" s="1625"/>
      <c r="U47" s="1625"/>
      <c r="V47" s="1625"/>
      <c r="W47" s="1626"/>
      <c r="X47" s="1628"/>
      <c r="Y47" s="1608"/>
      <c r="Z47" s="1609"/>
    </row>
    <row r="48" spans="1:26" ht="7.5" customHeight="1">
      <c r="A48" s="1530"/>
      <c r="B48" s="1597"/>
      <c r="C48" s="1265"/>
      <c r="D48" s="1598"/>
      <c r="E48" s="1533"/>
      <c r="F48" s="1534"/>
      <c r="G48" s="1536"/>
      <c r="H48" s="1602"/>
      <c r="I48" s="1324"/>
      <c r="J48" s="1324"/>
      <c r="K48" s="1603"/>
      <c r="L48" s="1577"/>
      <c r="M48" s="1614"/>
      <c r="N48" s="1606"/>
      <c r="O48" s="1607"/>
      <c r="P48" s="1606"/>
      <c r="Q48" s="1619"/>
      <c r="R48" s="1620"/>
      <c r="S48" s="1624"/>
      <c r="T48" s="1625"/>
      <c r="U48" s="1625"/>
      <c r="V48" s="1625"/>
      <c r="W48" s="1626"/>
      <c r="X48" s="1628"/>
      <c r="Y48" s="1610"/>
      <c r="Z48" s="1611"/>
    </row>
    <row r="49" spans="1:26" ht="7.5" customHeight="1">
      <c r="A49" s="1528"/>
      <c r="B49" s="1531"/>
      <c r="C49" s="1271"/>
      <c r="D49" s="1380"/>
      <c r="E49" s="1532"/>
      <c r="F49" s="1321"/>
      <c r="G49" s="1535"/>
      <c r="H49" s="1532" t="s">
        <v>961</v>
      </c>
      <c r="I49" s="1321"/>
      <c r="J49" s="1321"/>
      <c r="K49" s="1574"/>
      <c r="L49" s="1576"/>
      <c r="M49" s="1578"/>
      <c r="N49" s="1580"/>
      <c r="O49" s="1581"/>
      <c r="P49" s="1580"/>
      <c r="Q49" s="1615"/>
      <c r="R49" s="1616"/>
      <c r="S49" s="1621"/>
      <c r="T49" s="1622"/>
      <c r="U49" s="1622"/>
      <c r="V49" s="1622"/>
      <c r="W49" s="1623"/>
      <c r="X49" s="1627"/>
      <c r="Y49" s="1629" t="s">
        <v>961</v>
      </c>
      <c r="Z49" s="1630"/>
    </row>
    <row r="50" spans="1:26" ht="7.5" customHeight="1">
      <c r="A50" s="1529"/>
      <c r="B50" s="1060"/>
      <c r="C50" s="1061"/>
      <c r="D50" s="1382"/>
      <c r="E50" s="1533"/>
      <c r="F50" s="1534"/>
      <c r="G50" s="1536"/>
      <c r="H50" s="1533"/>
      <c r="I50" s="1534"/>
      <c r="J50" s="1534"/>
      <c r="K50" s="1575"/>
      <c r="L50" s="1577"/>
      <c r="M50" s="1579"/>
      <c r="N50" s="1582"/>
      <c r="O50" s="1583"/>
      <c r="P50" s="1582"/>
      <c r="Q50" s="1617"/>
      <c r="R50" s="1618"/>
      <c r="S50" s="1624"/>
      <c r="T50" s="1625"/>
      <c r="U50" s="1625"/>
      <c r="V50" s="1625"/>
      <c r="W50" s="1626"/>
      <c r="X50" s="1628"/>
      <c r="Y50" s="1608"/>
      <c r="Z50" s="1609"/>
    </row>
    <row r="51" spans="1:26" ht="7.5" customHeight="1">
      <c r="A51" s="1529"/>
      <c r="B51" s="1060"/>
      <c r="C51" s="1061"/>
      <c r="D51" s="1382"/>
      <c r="E51" s="1533"/>
      <c r="F51" s="1534"/>
      <c r="G51" s="1536"/>
      <c r="H51" s="1533"/>
      <c r="I51" s="1534"/>
      <c r="J51" s="1534"/>
      <c r="K51" s="1575"/>
      <c r="L51" s="1612"/>
      <c r="M51" s="1631"/>
      <c r="N51" s="1582"/>
      <c r="O51" s="1583"/>
      <c r="P51" s="1582"/>
      <c r="Q51" s="1617"/>
      <c r="R51" s="1618"/>
      <c r="S51" s="1624"/>
      <c r="T51" s="1625"/>
      <c r="U51" s="1625"/>
      <c r="V51" s="1625"/>
      <c r="W51" s="1626"/>
      <c r="X51" s="1628"/>
      <c r="Y51" s="1608"/>
      <c r="Z51" s="1609"/>
    </row>
    <row r="52" spans="1:26" ht="7.5" customHeight="1">
      <c r="A52" s="1529"/>
      <c r="B52" s="1057"/>
      <c r="C52" s="1058"/>
      <c r="D52" s="1384"/>
      <c r="E52" s="1533"/>
      <c r="F52" s="1534"/>
      <c r="G52" s="1536"/>
      <c r="H52" s="1599" t="s">
        <v>962</v>
      </c>
      <c r="I52" s="1600"/>
      <c r="J52" s="1600"/>
      <c r="K52" s="1601"/>
      <c r="L52" s="1577"/>
      <c r="M52" s="1632"/>
      <c r="N52" s="1604"/>
      <c r="O52" s="1605"/>
      <c r="P52" s="1582"/>
      <c r="Q52" s="1617"/>
      <c r="R52" s="1618"/>
      <c r="S52" s="1624"/>
      <c r="T52" s="1625"/>
      <c r="U52" s="1625"/>
      <c r="V52" s="1625"/>
      <c r="W52" s="1626"/>
      <c r="X52" s="1628"/>
      <c r="Y52" s="1608" t="s">
        <v>961</v>
      </c>
      <c r="Z52" s="1609"/>
    </row>
    <row r="53" spans="1:26" ht="7.5" customHeight="1">
      <c r="A53" s="1529"/>
      <c r="B53" s="1060"/>
      <c r="C53" s="1061"/>
      <c r="D53" s="1382"/>
      <c r="E53" s="1533"/>
      <c r="F53" s="1534"/>
      <c r="G53" s="1536"/>
      <c r="H53" s="1533"/>
      <c r="I53" s="1534"/>
      <c r="J53" s="1534"/>
      <c r="K53" s="1575"/>
      <c r="L53" s="1612"/>
      <c r="M53" s="1613"/>
      <c r="N53" s="1582"/>
      <c r="O53" s="1583"/>
      <c r="P53" s="1582"/>
      <c r="Q53" s="1617"/>
      <c r="R53" s="1618"/>
      <c r="S53" s="1624"/>
      <c r="T53" s="1625"/>
      <c r="U53" s="1625"/>
      <c r="V53" s="1625"/>
      <c r="W53" s="1626"/>
      <c r="X53" s="1628"/>
      <c r="Y53" s="1608"/>
      <c r="Z53" s="1609"/>
    </row>
    <row r="54" spans="1:26" ht="7.5" customHeight="1">
      <c r="A54" s="1530"/>
      <c r="B54" s="1597"/>
      <c r="C54" s="1265"/>
      <c r="D54" s="1598"/>
      <c r="E54" s="1533"/>
      <c r="F54" s="1534"/>
      <c r="G54" s="1536"/>
      <c r="H54" s="1602"/>
      <c r="I54" s="1324"/>
      <c r="J54" s="1324"/>
      <c r="K54" s="1603"/>
      <c r="L54" s="1577"/>
      <c r="M54" s="1614"/>
      <c r="N54" s="1606"/>
      <c r="O54" s="1607"/>
      <c r="P54" s="1606"/>
      <c r="Q54" s="1619"/>
      <c r="R54" s="1620"/>
      <c r="S54" s="1624"/>
      <c r="T54" s="1625"/>
      <c r="U54" s="1625"/>
      <c r="V54" s="1625"/>
      <c r="W54" s="1626"/>
      <c r="X54" s="1628"/>
      <c r="Y54" s="1610"/>
      <c r="Z54" s="1611"/>
    </row>
    <row r="55" spans="1:26" ht="7.5" customHeight="1">
      <c r="A55" s="1528"/>
      <c r="B55" s="1531"/>
      <c r="C55" s="1271"/>
      <c r="D55" s="1380"/>
      <c r="E55" s="1532"/>
      <c r="F55" s="1321"/>
      <c r="G55" s="1535"/>
      <c r="H55" s="1532" t="s">
        <v>961</v>
      </c>
      <c r="I55" s="1321"/>
      <c r="J55" s="1321"/>
      <c r="K55" s="1574"/>
      <c r="L55" s="1576"/>
      <c r="M55" s="1578"/>
      <c r="N55" s="1580"/>
      <c r="O55" s="1581"/>
      <c r="P55" s="1580"/>
      <c r="Q55" s="1615"/>
      <c r="R55" s="1616"/>
      <c r="S55" s="1621"/>
      <c r="T55" s="1622"/>
      <c r="U55" s="1622"/>
      <c r="V55" s="1622"/>
      <c r="W55" s="1623"/>
      <c r="X55" s="1627"/>
      <c r="Y55" s="1629" t="s">
        <v>961</v>
      </c>
      <c r="Z55" s="1630"/>
    </row>
    <row r="56" spans="1:26" ht="7.5" customHeight="1">
      <c r="A56" s="1529"/>
      <c r="B56" s="1060"/>
      <c r="C56" s="1061"/>
      <c r="D56" s="1382"/>
      <c r="E56" s="1533"/>
      <c r="F56" s="1534"/>
      <c r="G56" s="1536"/>
      <c r="H56" s="1533"/>
      <c r="I56" s="1534"/>
      <c r="J56" s="1534"/>
      <c r="K56" s="1575"/>
      <c r="L56" s="1577"/>
      <c r="M56" s="1579"/>
      <c r="N56" s="1582"/>
      <c r="O56" s="1583"/>
      <c r="P56" s="1582"/>
      <c r="Q56" s="1617"/>
      <c r="R56" s="1618"/>
      <c r="S56" s="1624"/>
      <c r="T56" s="1625"/>
      <c r="U56" s="1625"/>
      <c r="V56" s="1625"/>
      <c r="W56" s="1626"/>
      <c r="X56" s="1628"/>
      <c r="Y56" s="1608"/>
      <c r="Z56" s="1609"/>
    </row>
    <row r="57" spans="1:26" ht="7.5" customHeight="1">
      <c r="A57" s="1529"/>
      <c r="B57" s="1060"/>
      <c r="C57" s="1061"/>
      <c r="D57" s="1382"/>
      <c r="E57" s="1533"/>
      <c r="F57" s="1534"/>
      <c r="G57" s="1536"/>
      <c r="H57" s="1533"/>
      <c r="I57" s="1534"/>
      <c r="J57" s="1534"/>
      <c r="K57" s="1575"/>
      <c r="L57" s="1612"/>
      <c r="M57" s="1631"/>
      <c r="N57" s="1582"/>
      <c r="O57" s="1583"/>
      <c r="P57" s="1582"/>
      <c r="Q57" s="1617"/>
      <c r="R57" s="1618"/>
      <c r="S57" s="1624"/>
      <c r="T57" s="1625"/>
      <c r="U57" s="1625"/>
      <c r="V57" s="1625"/>
      <c r="W57" s="1626"/>
      <c r="X57" s="1628"/>
      <c r="Y57" s="1608"/>
      <c r="Z57" s="1609"/>
    </row>
    <row r="58" spans="1:26" ht="7.5" customHeight="1">
      <c r="A58" s="1529"/>
      <c r="B58" s="1057"/>
      <c r="C58" s="1058"/>
      <c r="D58" s="1384"/>
      <c r="E58" s="1533"/>
      <c r="F58" s="1534"/>
      <c r="G58" s="1536"/>
      <c r="H58" s="1599" t="s">
        <v>962</v>
      </c>
      <c r="I58" s="1600"/>
      <c r="J58" s="1600"/>
      <c r="K58" s="1601"/>
      <c r="L58" s="1577"/>
      <c r="M58" s="1632"/>
      <c r="N58" s="1604"/>
      <c r="O58" s="1605"/>
      <c r="P58" s="1582"/>
      <c r="Q58" s="1617"/>
      <c r="R58" s="1618"/>
      <c r="S58" s="1624"/>
      <c r="T58" s="1625"/>
      <c r="U58" s="1625"/>
      <c r="V58" s="1625"/>
      <c r="W58" s="1626"/>
      <c r="X58" s="1628"/>
      <c r="Y58" s="1608" t="s">
        <v>961</v>
      </c>
      <c r="Z58" s="1609"/>
    </row>
    <row r="59" spans="1:26" ht="7.5" customHeight="1">
      <c r="A59" s="1529"/>
      <c r="B59" s="1060"/>
      <c r="C59" s="1061"/>
      <c r="D59" s="1382"/>
      <c r="E59" s="1533"/>
      <c r="F59" s="1534"/>
      <c r="G59" s="1536"/>
      <c r="H59" s="1533"/>
      <c r="I59" s="1534"/>
      <c r="J59" s="1534"/>
      <c r="K59" s="1575"/>
      <c r="L59" s="1612"/>
      <c r="M59" s="1613"/>
      <c r="N59" s="1582"/>
      <c r="O59" s="1583"/>
      <c r="P59" s="1582"/>
      <c r="Q59" s="1617"/>
      <c r="R59" s="1618"/>
      <c r="S59" s="1624"/>
      <c r="T59" s="1625"/>
      <c r="U59" s="1625"/>
      <c r="V59" s="1625"/>
      <c r="W59" s="1626"/>
      <c r="X59" s="1628"/>
      <c r="Y59" s="1608"/>
      <c r="Z59" s="1609"/>
    </row>
    <row r="60" spans="1:26" ht="7.5" customHeight="1">
      <c r="A60" s="1530"/>
      <c r="B60" s="1597"/>
      <c r="C60" s="1265"/>
      <c r="D60" s="1598"/>
      <c r="E60" s="1602"/>
      <c r="F60" s="1324"/>
      <c r="G60" s="1556"/>
      <c r="H60" s="1602"/>
      <c r="I60" s="1324"/>
      <c r="J60" s="1324"/>
      <c r="K60" s="1603"/>
      <c r="L60" s="1633"/>
      <c r="M60" s="1614"/>
      <c r="N60" s="1606"/>
      <c r="O60" s="1607"/>
      <c r="P60" s="1606"/>
      <c r="Q60" s="1619"/>
      <c r="R60" s="1620"/>
      <c r="S60" s="1638"/>
      <c r="T60" s="1639"/>
      <c r="U60" s="1639"/>
      <c r="V60" s="1639"/>
      <c r="W60" s="1640"/>
      <c r="X60" s="1641"/>
      <c r="Y60" s="1610"/>
      <c r="Z60" s="1611"/>
    </row>
    <row r="61" spans="1:26" ht="12.75" customHeight="1">
      <c r="A61" s="674" t="s">
        <v>963</v>
      </c>
      <c r="B61" s="674"/>
      <c r="C61" s="674"/>
      <c r="D61" s="724"/>
      <c r="E61" s="724"/>
      <c r="F61" s="724"/>
      <c r="G61" s="674"/>
      <c r="H61" s="674"/>
      <c r="I61" s="674"/>
      <c r="J61" s="674"/>
      <c r="K61" s="674"/>
      <c r="L61" s="725"/>
      <c r="M61" s="725"/>
      <c r="N61" s="1636" t="s">
        <v>964</v>
      </c>
      <c r="O61" s="1636"/>
      <c r="P61" s="1636"/>
      <c r="Q61" s="1636"/>
      <c r="R61" s="1636"/>
      <c r="S61" s="1636"/>
      <c r="T61" s="1636"/>
      <c r="U61" s="1636"/>
      <c r="V61" s="1636"/>
      <c r="W61" s="1636"/>
      <c r="X61" s="1636"/>
      <c r="Y61" s="1636"/>
      <c r="Z61" s="1636"/>
    </row>
    <row r="62" spans="1:26" ht="12.75" customHeight="1">
      <c r="A62" s="674"/>
      <c r="B62" s="674"/>
      <c r="C62" s="674"/>
      <c r="D62" s="724"/>
      <c r="E62" s="724"/>
      <c r="F62" s="724"/>
      <c r="G62" s="674"/>
      <c r="H62" s="674"/>
      <c r="I62" s="674"/>
      <c r="J62" s="674"/>
      <c r="K62" s="674"/>
      <c r="L62" s="726"/>
      <c r="M62" s="674"/>
      <c r="N62" s="1637"/>
      <c r="O62" s="1637"/>
      <c r="P62" s="1637"/>
      <c r="Q62" s="1637"/>
      <c r="R62" s="1637"/>
      <c r="S62" s="1637"/>
      <c r="T62" s="1637"/>
      <c r="U62" s="1637"/>
      <c r="V62" s="1637"/>
      <c r="W62" s="1637"/>
      <c r="X62" s="1637"/>
      <c r="Y62" s="1637"/>
      <c r="Z62" s="1637"/>
    </row>
    <row r="63" spans="1:26" ht="12.75" customHeight="1">
      <c r="A63" s="711"/>
      <c r="B63" s="711" t="s">
        <v>965</v>
      </c>
      <c r="C63" s="711"/>
      <c r="D63" s="726"/>
      <c r="E63" s="726"/>
      <c r="F63" s="711" t="s">
        <v>966</v>
      </c>
      <c r="G63" s="711"/>
      <c r="H63" s="711"/>
      <c r="I63" s="711"/>
      <c r="J63" s="726"/>
      <c r="K63" s="726"/>
      <c r="L63" s="711" t="s">
        <v>967</v>
      </c>
      <c r="M63" s="726"/>
      <c r="N63" s="1637"/>
      <c r="O63" s="1637"/>
      <c r="P63" s="1637"/>
      <c r="Q63" s="1637"/>
      <c r="R63" s="1637"/>
      <c r="S63" s="1637"/>
      <c r="T63" s="1637"/>
      <c r="U63" s="1637"/>
      <c r="V63" s="1637"/>
      <c r="W63" s="1637"/>
      <c r="X63" s="1637"/>
      <c r="Y63" s="1637"/>
      <c r="Z63" s="1637"/>
    </row>
    <row r="64" spans="1:26" s="118" customFormat="1" ht="12.75" customHeight="1">
      <c r="A64" s="711"/>
      <c r="B64" s="711"/>
      <c r="C64" s="711"/>
      <c r="D64" s="711"/>
      <c r="E64" s="726"/>
      <c r="F64" s="711"/>
      <c r="G64" s="711"/>
      <c r="H64" s="711"/>
      <c r="I64" s="711"/>
      <c r="J64" s="711"/>
      <c r="K64" s="726"/>
      <c r="L64" s="711"/>
      <c r="M64" s="726"/>
      <c r="N64" s="1637"/>
      <c r="O64" s="1637"/>
      <c r="P64" s="1637"/>
      <c r="Q64" s="1637"/>
      <c r="R64" s="1637"/>
      <c r="S64" s="1637"/>
      <c r="T64" s="1637"/>
      <c r="U64" s="1637"/>
      <c r="V64" s="1637"/>
      <c r="W64" s="1637"/>
      <c r="X64" s="1637"/>
      <c r="Y64" s="1637"/>
      <c r="Z64" s="1637"/>
    </row>
    <row r="65" spans="1:26" s="118" customFormat="1" ht="12.75" customHeight="1">
      <c r="A65" s="711"/>
      <c r="B65" s="711"/>
      <c r="C65" s="711"/>
      <c r="D65" s="711"/>
      <c r="E65" s="726"/>
      <c r="F65" s="711"/>
      <c r="G65" s="711"/>
      <c r="H65" s="711"/>
      <c r="I65" s="711"/>
      <c r="J65" s="711"/>
      <c r="K65" s="726"/>
      <c r="L65" s="711"/>
      <c r="M65" s="727"/>
      <c r="N65" s="1637"/>
      <c r="O65" s="1637"/>
      <c r="P65" s="1637"/>
      <c r="Q65" s="1637"/>
      <c r="R65" s="1637"/>
      <c r="S65" s="1637"/>
      <c r="T65" s="1637"/>
      <c r="U65" s="1637"/>
      <c r="V65" s="1637"/>
      <c r="W65" s="1637"/>
      <c r="X65" s="1637"/>
      <c r="Y65" s="1637"/>
      <c r="Z65" s="1637"/>
    </row>
    <row r="66" spans="1:26" s="118" customFormat="1" ht="12.75" customHeight="1">
      <c r="A66" s="711"/>
      <c r="B66" s="711" t="s">
        <v>968</v>
      </c>
      <c r="C66" s="711"/>
      <c r="D66" s="726"/>
      <c r="E66" s="726"/>
      <c r="F66" s="711" t="s">
        <v>969</v>
      </c>
      <c r="G66" s="726"/>
      <c r="H66" s="726"/>
      <c r="I66" s="726"/>
      <c r="J66" s="711"/>
      <c r="K66" s="726"/>
      <c r="L66" s="711" t="s">
        <v>970</v>
      </c>
      <c r="M66" s="727"/>
      <c r="N66" s="1634" t="s">
        <v>989</v>
      </c>
      <c r="O66" s="1634"/>
      <c r="P66" s="1634"/>
      <c r="Q66" s="1634"/>
      <c r="R66" s="1634"/>
      <c r="S66" s="1634"/>
      <c r="T66" s="1634"/>
      <c r="U66" s="1634"/>
      <c r="V66" s="1634"/>
      <c r="W66" s="1634"/>
      <c r="X66" s="1634"/>
      <c r="Y66" s="1634"/>
      <c r="Z66" s="1634"/>
    </row>
    <row r="67" spans="1:26" s="118" customFormat="1" ht="12.75" customHeight="1">
      <c r="A67" s="711"/>
      <c r="B67" s="711"/>
      <c r="C67" s="711"/>
      <c r="D67" s="711"/>
      <c r="E67" s="726"/>
      <c r="F67" s="711"/>
      <c r="G67" s="711"/>
      <c r="H67" s="711"/>
      <c r="I67" s="711"/>
      <c r="J67" s="711"/>
      <c r="K67" s="726"/>
      <c r="L67" s="711"/>
      <c r="M67" s="711"/>
      <c r="N67" s="1634"/>
      <c r="O67" s="1634"/>
      <c r="P67" s="1634"/>
      <c r="Q67" s="1634"/>
      <c r="R67" s="1634"/>
      <c r="S67" s="1634"/>
      <c r="T67" s="1634"/>
      <c r="U67" s="1634"/>
      <c r="V67" s="1634"/>
      <c r="W67" s="1634"/>
      <c r="X67" s="1634"/>
      <c r="Y67" s="1634"/>
      <c r="Z67" s="1634"/>
    </row>
    <row r="68" spans="1:26" s="118" customFormat="1" ht="12.75" customHeight="1">
      <c r="A68" s="726"/>
      <c r="B68" s="711" t="s">
        <v>971</v>
      </c>
      <c r="C68" s="711"/>
      <c r="D68" s="726"/>
      <c r="E68" s="726"/>
      <c r="F68" s="711" t="s">
        <v>972</v>
      </c>
      <c r="G68" s="726"/>
      <c r="H68" s="726"/>
      <c r="I68" s="726"/>
      <c r="J68" s="726"/>
      <c r="K68" s="726"/>
      <c r="L68" s="711" t="s">
        <v>973</v>
      </c>
      <c r="M68" s="726"/>
      <c r="N68" s="1634" t="s">
        <v>990</v>
      </c>
      <c r="O68" s="1634"/>
      <c r="P68" s="1634"/>
      <c r="Q68" s="1634"/>
      <c r="R68" s="1634"/>
      <c r="S68" s="1634"/>
      <c r="T68" s="1634"/>
      <c r="U68" s="1634"/>
      <c r="V68" s="1634"/>
      <c r="W68" s="1634"/>
      <c r="X68" s="1634"/>
      <c r="Y68" s="1634"/>
      <c r="Z68" s="1634"/>
    </row>
    <row r="69" spans="1:26" s="118" customFormat="1" ht="12.75" customHeight="1">
      <c r="A69" s="728"/>
      <c r="B69" s="729"/>
      <c r="C69" s="729"/>
      <c r="D69" s="729"/>
      <c r="E69" s="726"/>
      <c r="F69" s="729"/>
      <c r="G69" s="729"/>
      <c r="H69" s="729"/>
      <c r="I69" s="729"/>
      <c r="J69" s="730"/>
      <c r="K69" s="726"/>
      <c r="L69" s="730"/>
      <c r="M69" s="730"/>
      <c r="N69" s="1634"/>
      <c r="O69" s="1634"/>
      <c r="P69" s="1634"/>
      <c r="Q69" s="1634"/>
      <c r="R69" s="1634"/>
      <c r="S69" s="1634"/>
      <c r="T69" s="1634"/>
      <c r="U69" s="1634"/>
      <c r="V69" s="1634"/>
      <c r="W69" s="1634"/>
      <c r="X69" s="1634"/>
      <c r="Y69" s="1634"/>
      <c r="Z69" s="1634"/>
    </row>
    <row r="70" spans="1:26" s="118" customFormat="1" ht="12.75" customHeight="1">
      <c r="A70" s="726"/>
      <c r="B70" s="711" t="s">
        <v>991</v>
      </c>
      <c r="C70" s="711"/>
      <c r="D70" s="724"/>
      <c r="E70" s="726"/>
      <c r="F70" s="711" t="s">
        <v>992</v>
      </c>
      <c r="G70" s="729"/>
      <c r="H70" s="729"/>
      <c r="I70" s="729"/>
      <c r="J70" s="674"/>
      <c r="K70" s="726"/>
      <c r="L70" s="731" t="s">
        <v>993</v>
      </c>
      <c r="M70" s="731"/>
      <c r="N70" s="1634"/>
      <c r="O70" s="1634"/>
      <c r="P70" s="1634"/>
      <c r="Q70" s="1634"/>
      <c r="R70" s="1634"/>
      <c r="S70" s="1634"/>
      <c r="T70" s="1634"/>
      <c r="U70" s="1634"/>
      <c r="V70" s="1634"/>
      <c r="W70" s="1634"/>
      <c r="X70" s="1634"/>
      <c r="Y70" s="1634"/>
      <c r="Z70" s="1634"/>
    </row>
    <row r="71" spans="1:26" s="118" customFormat="1" ht="12.75" customHeight="1">
      <c r="A71" s="726"/>
      <c r="B71" s="726"/>
      <c r="C71" s="726"/>
      <c r="D71" s="726"/>
      <c r="E71" s="726"/>
      <c r="F71" s="726"/>
      <c r="G71" s="726"/>
      <c r="H71" s="726"/>
      <c r="I71" s="726"/>
      <c r="J71" s="726"/>
      <c r="K71" s="726"/>
      <c r="L71" s="726"/>
      <c r="M71" s="726"/>
      <c r="N71" s="1634" t="s">
        <v>974</v>
      </c>
      <c r="O71" s="1634"/>
      <c r="P71" s="1634"/>
      <c r="Q71" s="1634"/>
      <c r="R71" s="1634"/>
      <c r="S71" s="1634"/>
      <c r="T71" s="1634"/>
      <c r="U71" s="1634"/>
      <c r="V71" s="1634"/>
      <c r="W71" s="1634"/>
      <c r="X71" s="1634"/>
      <c r="Y71" s="1634"/>
      <c r="Z71" s="1634"/>
    </row>
    <row r="72" spans="1:26" s="118" customFormat="1" ht="12.75" customHeight="1">
      <c r="A72" s="1634" t="s">
        <v>975</v>
      </c>
      <c r="B72" s="1634"/>
      <c r="C72" s="1634"/>
      <c r="D72" s="1634"/>
      <c r="E72" s="1634"/>
      <c r="F72" s="1634"/>
      <c r="G72" s="1634"/>
      <c r="H72" s="1634"/>
      <c r="I72" s="1634"/>
      <c r="J72" s="1634"/>
      <c r="K72" s="1634"/>
      <c r="L72" s="1634"/>
      <c r="M72" s="1634"/>
      <c r="N72" s="1634"/>
      <c r="O72" s="1634"/>
      <c r="P72" s="1634"/>
      <c r="Q72" s="1634"/>
      <c r="R72" s="1634"/>
      <c r="S72" s="1634"/>
      <c r="T72" s="1634"/>
      <c r="U72" s="1634"/>
      <c r="V72" s="1634"/>
      <c r="W72" s="1634"/>
      <c r="X72" s="1634"/>
      <c r="Y72" s="1634"/>
      <c r="Z72" s="1634"/>
    </row>
    <row r="73" spans="1:26" s="118" customFormat="1" ht="12.75" customHeight="1">
      <c r="A73" s="1634"/>
      <c r="B73" s="1634"/>
      <c r="C73" s="1634"/>
      <c r="D73" s="1634"/>
      <c r="E73" s="1634"/>
      <c r="F73" s="1634"/>
      <c r="G73" s="1634"/>
      <c r="H73" s="1634"/>
      <c r="I73" s="1634"/>
      <c r="J73" s="1634"/>
      <c r="K73" s="1634"/>
      <c r="L73" s="1634"/>
      <c r="M73" s="1634"/>
      <c r="N73" s="1634" t="s">
        <v>994</v>
      </c>
      <c r="O73" s="1634"/>
      <c r="P73" s="1634"/>
      <c r="Q73" s="1634"/>
      <c r="R73" s="1634"/>
      <c r="S73" s="1634"/>
      <c r="T73" s="1634"/>
      <c r="U73" s="1634"/>
      <c r="V73" s="1634"/>
      <c r="W73" s="1634"/>
      <c r="X73" s="1634"/>
      <c r="Y73" s="1634"/>
      <c r="Z73" s="1634"/>
    </row>
    <row r="74" spans="1:26" ht="12.75" customHeight="1">
      <c r="A74" s="1634"/>
      <c r="B74" s="1634"/>
      <c r="C74" s="1634"/>
      <c r="D74" s="1634"/>
      <c r="E74" s="1634"/>
      <c r="F74" s="1634"/>
      <c r="G74" s="1634"/>
      <c r="H74" s="1634"/>
      <c r="I74" s="1634"/>
      <c r="J74" s="1634"/>
      <c r="K74" s="1634"/>
      <c r="L74" s="1634"/>
      <c r="M74" s="1634"/>
      <c r="N74" s="1634"/>
      <c r="O74" s="1634"/>
      <c r="P74" s="1634"/>
      <c r="Q74" s="1634"/>
      <c r="R74" s="1634"/>
      <c r="S74" s="1634"/>
      <c r="T74" s="1634"/>
      <c r="U74" s="1634"/>
      <c r="V74" s="1634"/>
      <c r="W74" s="1634"/>
      <c r="X74" s="1634"/>
      <c r="Y74" s="1634"/>
      <c r="Z74" s="1634"/>
    </row>
    <row r="75" spans="1:26" ht="12.75" customHeight="1">
      <c r="A75" s="674" t="s">
        <v>976</v>
      </c>
      <c r="B75" s="732"/>
      <c r="C75" s="732"/>
      <c r="D75" s="732"/>
      <c r="E75" s="732"/>
      <c r="F75" s="732"/>
      <c r="G75" s="732"/>
      <c r="H75" s="732"/>
      <c r="I75" s="732"/>
      <c r="J75" s="732"/>
      <c r="K75" s="732"/>
      <c r="L75" s="732"/>
      <c r="M75" s="732"/>
      <c r="N75" s="1634" t="s">
        <v>977</v>
      </c>
      <c r="O75" s="1634"/>
      <c r="P75" s="1634"/>
      <c r="Q75" s="1634"/>
      <c r="R75" s="1634"/>
      <c r="S75" s="1634"/>
      <c r="T75" s="1634"/>
      <c r="U75" s="1634"/>
      <c r="V75" s="1634"/>
      <c r="W75" s="1634"/>
      <c r="X75" s="1634"/>
      <c r="Y75" s="1634"/>
      <c r="Z75" s="1634"/>
    </row>
    <row r="76" spans="1:26" ht="12.75" customHeight="1">
      <c r="A76" s="674" t="s">
        <v>978</v>
      </c>
      <c r="N76" s="1634"/>
      <c r="O76" s="1634"/>
      <c r="P76" s="1634"/>
      <c r="Q76" s="1634"/>
      <c r="R76" s="1634"/>
      <c r="S76" s="1634"/>
      <c r="T76" s="1634"/>
      <c r="U76" s="1634"/>
      <c r="V76" s="1634"/>
      <c r="W76" s="1634"/>
      <c r="X76" s="1634"/>
      <c r="Y76" s="1634"/>
      <c r="Z76" s="1634"/>
    </row>
    <row r="77" spans="1:26" ht="12.75" customHeight="1">
      <c r="N77" s="1635" t="s">
        <v>995</v>
      </c>
      <c r="O77" s="1635"/>
      <c r="P77" s="1635"/>
      <c r="Q77" s="1635"/>
      <c r="R77" s="1635"/>
      <c r="S77" s="1635"/>
      <c r="T77" s="1635"/>
      <c r="U77" s="1635"/>
      <c r="V77" s="1635"/>
      <c r="W77" s="1635"/>
      <c r="X77" s="1635"/>
      <c r="Y77" s="1635"/>
      <c r="Z77" s="1635"/>
    </row>
  </sheetData>
  <sheetProtection selectLockedCells="1"/>
  <mergeCells count="198">
    <mergeCell ref="N75:Z76"/>
    <mergeCell ref="N77:Z77"/>
    <mergeCell ref="N61:Z65"/>
    <mergeCell ref="N66:Z67"/>
    <mergeCell ref="N68:Z70"/>
    <mergeCell ref="N71:Z72"/>
    <mergeCell ref="A72:M74"/>
    <mergeCell ref="N73:Z74"/>
    <mergeCell ref="M55:M56"/>
    <mergeCell ref="N55:O57"/>
    <mergeCell ref="P55:R60"/>
    <mergeCell ref="S55:W60"/>
    <mergeCell ref="X55:X60"/>
    <mergeCell ref="Y55:Z57"/>
    <mergeCell ref="M57:M58"/>
    <mergeCell ref="N58:O60"/>
    <mergeCell ref="Y58:Z60"/>
    <mergeCell ref="M59:M60"/>
    <mergeCell ref="A55:A60"/>
    <mergeCell ref="B55:D57"/>
    <mergeCell ref="E55:F60"/>
    <mergeCell ref="G55:G60"/>
    <mergeCell ref="H55:K57"/>
    <mergeCell ref="L55:L56"/>
    <mergeCell ref="L57:L58"/>
    <mergeCell ref="B58:D60"/>
    <mergeCell ref="H58:K60"/>
    <mergeCell ref="L59:L60"/>
    <mergeCell ref="M49:M50"/>
    <mergeCell ref="N49:O51"/>
    <mergeCell ref="P49:R54"/>
    <mergeCell ref="S49:W54"/>
    <mergeCell ref="X49:X54"/>
    <mergeCell ref="Y49:Z51"/>
    <mergeCell ref="M51:M52"/>
    <mergeCell ref="N52:O54"/>
    <mergeCell ref="Y52:Z54"/>
    <mergeCell ref="M53:M54"/>
    <mergeCell ref="A49:A54"/>
    <mergeCell ref="B49:D51"/>
    <mergeCell ref="E49:F54"/>
    <mergeCell ref="G49:G54"/>
    <mergeCell ref="H49:K51"/>
    <mergeCell ref="L49:L50"/>
    <mergeCell ref="L51:L52"/>
    <mergeCell ref="B52:D54"/>
    <mergeCell ref="H52:K54"/>
    <mergeCell ref="L53:L54"/>
    <mergeCell ref="M43:M44"/>
    <mergeCell ref="N43:O45"/>
    <mergeCell ref="P43:R48"/>
    <mergeCell ref="S43:W48"/>
    <mergeCell ref="X43:X48"/>
    <mergeCell ref="Y43:Z45"/>
    <mergeCell ref="M45:M46"/>
    <mergeCell ref="N46:O48"/>
    <mergeCell ref="Y46:Z48"/>
    <mergeCell ref="M47:M48"/>
    <mergeCell ref="A43:A48"/>
    <mergeCell ref="B43:D45"/>
    <mergeCell ref="E43:F48"/>
    <mergeCell ref="G43:G48"/>
    <mergeCell ref="H43:K45"/>
    <mergeCell ref="L43:L44"/>
    <mergeCell ref="L45:L46"/>
    <mergeCell ref="B46:D48"/>
    <mergeCell ref="H46:K48"/>
    <mergeCell ref="L47:L48"/>
    <mergeCell ref="M37:M38"/>
    <mergeCell ref="N37:O39"/>
    <mergeCell ref="P37:R42"/>
    <mergeCell ref="S37:W42"/>
    <mergeCell ref="X37:X42"/>
    <mergeCell ref="Y37:Z39"/>
    <mergeCell ref="M39:M40"/>
    <mergeCell ref="N40:O42"/>
    <mergeCell ref="Y40:Z42"/>
    <mergeCell ref="M41:M42"/>
    <mergeCell ref="A37:A42"/>
    <mergeCell ref="B37:D39"/>
    <mergeCell ref="E37:F42"/>
    <mergeCell ref="G37:G42"/>
    <mergeCell ref="H37:K39"/>
    <mergeCell ref="L37:L38"/>
    <mergeCell ref="L39:L40"/>
    <mergeCell ref="B40:D42"/>
    <mergeCell ref="H40:K42"/>
    <mergeCell ref="L41:L42"/>
    <mergeCell ref="M31:M32"/>
    <mergeCell ref="N31:O33"/>
    <mergeCell ref="P31:R36"/>
    <mergeCell ref="S31:W36"/>
    <mergeCell ref="X31:X36"/>
    <mergeCell ref="Y31:Z33"/>
    <mergeCell ref="M33:M34"/>
    <mergeCell ref="N34:O36"/>
    <mergeCell ref="Y34:Z36"/>
    <mergeCell ref="M35:M36"/>
    <mergeCell ref="A31:A36"/>
    <mergeCell ref="B31:D33"/>
    <mergeCell ref="E31:F36"/>
    <mergeCell ref="G31:G36"/>
    <mergeCell ref="H31:K33"/>
    <mergeCell ref="L31:L32"/>
    <mergeCell ref="L33:L34"/>
    <mergeCell ref="B34:D36"/>
    <mergeCell ref="H34:K36"/>
    <mergeCell ref="L35:L36"/>
    <mergeCell ref="X25:X30"/>
    <mergeCell ref="Y25:Z27"/>
    <mergeCell ref="L27:L28"/>
    <mergeCell ref="M27:M28"/>
    <mergeCell ref="B28:D30"/>
    <mergeCell ref="H28:K30"/>
    <mergeCell ref="N28:O30"/>
    <mergeCell ref="Y28:Z30"/>
    <mergeCell ref="L29:L30"/>
    <mergeCell ref="M29:M30"/>
    <mergeCell ref="H25:K27"/>
    <mergeCell ref="L25:L26"/>
    <mergeCell ref="M25:M26"/>
    <mergeCell ref="N25:O27"/>
    <mergeCell ref="P25:R30"/>
    <mergeCell ref="S25:W30"/>
    <mergeCell ref="X19:X24"/>
    <mergeCell ref="Y19:Z21"/>
    <mergeCell ref="L21:L22"/>
    <mergeCell ref="M21:M22"/>
    <mergeCell ref="B22:D24"/>
    <mergeCell ref="H22:K24"/>
    <mergeCell ref="N22:O24"/>
    <mergeCell ref="Y22:Z24"/>
    <mergeCell ref="L23:L24"/>
    <mergeCell ref="M23:M24"/>
    <mergeCell ref="H19:K21"/>
    <mergeCell ref="L19:L20"/>
    <mergeCell ref="M19:M20"/>
    <mergeCell ref="N19:O21"/>
    <mergeCell ref="P19:R24"/>
    <mergeCell ref="S19:W24"/>
    <mergeCell ref="N16:O18"/>
    <mergeCell ref="Y16:Z18"/>
    <mergeCell ref="L17:L18"/>
    <mergeCell ref="M17:M18"/>
    <mergeCell ref="P13:R18"/>
    <mergeCell ref="S13:W18"/>
    <mergeCell ref="X13:X18"/>
    <mergeCell ref="Y13:Z15"/>
    <mergeCell ref="L15:L16"/>
    <mergeCell ref="M15:M16"/>
    <mergeCell ref="B7:D9"/>
    <mergeCell ref="E7:F12"/>
    <mergeCell ref="G7:G12"/>
    <mergeCell ref="H7:K9"/>
    <mergeCell ref="Y7:Z9"/>
    <mergeCell ref="Y3:Z4"/>
    <mergeCell ref="Y10:Z12"/>
    <mergeCell ref="L11:M12"/>
    <mergeCell ref="A13:A18"/>
    <mergeCell ref="B13:D15"/>
    <mergeCell ref="E13:F18"/>
    <mergeCell ref="G13:G18"/>
    <mergeCell ref="H13:K15"/>
    <mergeCell ref="L13:L14"/>
    <mergeCell ref="M13:M14"/>
    <mergeCell ref="N13:O15"/>
    <mergeCell ref="B10:D12"/>
    <mergeCell ref="H10:K12"/>
    <mergeCell ref="N10:O12"/>
    <mergeCell ref="P10:R12"/>
    <mergeCell ref="S10:W12"/>
    <mergeCell ref="X10:X12"/>
    <mergeCell ref="B16:D18"/>
    <mergeCell ref="H16:K18"/>
    <mergeCell ref="L1:U2"/>
    <mergeCell ref="L3:U3"/>
    <mergeCell ref="X3:X4"/>
    <mergeCell ref="A25:A30"/>
    <mergeCell ref="B25:D27"/>
    <mergeCell ref="E25:F30"/>
    <mergeCell ref="G25:G30"/>
    <mergeCell ref="A19:A24"/>
    <mergeCell ref="B19:D21"/>
    <mergeCell ref="E19:F24"/>
    <mergeCell ref="G19:G24"/>
    <mergeCell ref="L7:M8"/>
    <mergeCell ref="N7:O9"/>
    <mergeCell ref="P7:X9"/>
    <mergeCell ref="L9:M10"/>
    <mergeCell ref="A4:C4"/>
    <mergeCell ref="D4:G4"/>
    <mergeCell ref="I4:N5"/>
    <mergeCell ref="O4:P4"/>
    <mergeCell ref="A5:C5"/>
    <mergeCell ref="D5:G5"/>
    <mergeCell ref="O5:P5"/>
    <mergeCell ref="X5:Z5"/>
    <mergeCell ref="A7:A12"/>
  </mergeCells>
  <phoneticPr fontId="1"/>
  <printOptions horizontalCentered="1" verticalCentered="1" gridLinesSet="0"/>
  <pageMargins left="0.70866141732283472" right="0.70866141732283472" top="0.74803149606299213" bottom="0.74803149606299213" header="0.31496062992125984" footer="0.31496062992125984"/>
  <pageSetup paperSize="9" scale="71" firstPageNumber="8" orientation="landscape"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41" sqref="I41"/>
    </sheetView>
  </sheetViews>
  <sheetFormatPr defaultRowHeight="13.5"/>
  <sheetData/>
  <phoneticPr fontId="1"/>
  <pageMargins left="0.7" right="0.7" top="0.75" bottom="0.75" header="0.3" footer="0.3"/>
  <pageSetup paperSize="9" orientation="portrait" copies="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P63"/>
  <sheetViews>
    <sheetView showZeros="0" view="pageBreakPreview" zoomScaleNormal="85" zoomScaleSheetLayoutView="100" zoomScalePageLayoutView="25" workbookViewId="0">
      <selection activeCell="AC12" sqref="AC12:AD12"/>
    </sheetView>
  </sheetViews>
  <sheetFormatPr defaultColWidth="9" defaultRowHeight="12.75" customHeight="1"/>
  <cols>
    <col min="1" max="41" width="2.125" style="118" customWidth="1"/>
    <col min="42" max="42" width="7.25" style="118" customWidth="1"/>
    <col min="43" max="16384" width="9" style="21"/>
  </cols>
  <sheetData>
    <row r="1" spans="1:42" ht="12.75" customHeight="1">
      <c r="S1" s="433"/>
      <c r="T1" s="433"/>
      <c r="U1" s="433"/>
      <c r="V1" s="433"/>
      <c r="W1" s="434"/>
      <c r="X1" s="884" t="s">
        <v>193</v>
      </c>
      <c r="Y1" s="885"/>
      <c r="Z1" s="885"/>
      <c r="AA1" s="885"/>
      <c r="AB1" s="885"/>
      <c r="AC1" s="885"/>
      <c r="AD1" s="885"/>
      <c r="AE1" s="885"/>
      <c r="AF1" s="885"/>
      <c r="AG1" s="885"/>
      <c r="AH1" s="885"/>
      <c r="AI1" s="885"/>
      <c r="AJ1" s="885"/>
      <c r="AK1" s="885"/>
      <c r="AL1" s="885"/>
      <c r="AM1" s="885"/>
      <c r="AN1" s="885"/>
      <c r="AO1" s="886"/>
      <c r="AP1" s="449"/>
    </row>
    <row r="2" spans="1:42" ht="12.75" customHeight="1">
      <c r="B2" s="404"/>
      <c r="C2" s="421"/>
      <c r="D2" s="421"/>
      <c r="E2" s="421"/>
      <c r="Q2" s="404"/>
      <c r="S2" s="433"/>
      <c r="T2" s="433"/>
      <c r="U2" s="433"/>
      <c r="V2" s="433"/>
      <c r="W2" s="434"/>
      <c r="X2" s="881" t="s">
        <v>194</v>
      </c>
      <c r="Y2" s="882"/>
      <c r="Z2" s="882"/>
      <c r="AA2" s="882"/>
      <c r="AB2" s="882"/>
      <c r="AC2" s="882"/>
      <c r="AD2" s="882" t="s">
        <v>195</v>
      </c>
      <c r="AE2" s="882"/>
      <c r="AF2" s="882"/>
      <c r="AG2" s="882"/>
      <c r="AH2" s="882"/>
      <c r="AI2" s="882"/>
      <c r="AJ2" s="882" t="s">
        <v>196</v>
      </c>
      <c r="AK2" s="882"/>
      <c r="AL2" s="882"/>
      <c r="AM2" s="882"/>
      <c r="AN2" s="882"/>
      <c r="AO2" s="887"/>
      <c r="AP2" s="449"/>
    </row>
    <row r="3" spans="1:42" ht="12.75" customHeight="1">
      <c r="Q3" s="404"/>
      <c r="S3" s="433"/>
      <c r="T3" s="433"/>
      <c r="U3" s="433"/>
      <c r="V3" s="433"/>
      <c r="W3" s="434"/>
      <c r="X3" s="865"/>
      <c r="Y3" s="866"/>
      <c r="Z3" s="866"/>
      <c r="AA3" s="866"/>
      <c r="AB3" s="866"/>
      <c r="AC3" s="866"/>
      <c r="AD3" s="866"/>
      <c r="AE3" s="866"/>
      <c r="AF3" s="866"/>
      <c r="AG3" s="866"/>
      <c r="AH3" s="866"/>
      <c r="AI3" s="866"/>
      <c r="AJ3" s="866"/>
      <c r="AK3" s="866"/>
      <c r="AL3" s="866"/>
      <c r="AM3" s="866"/>
      <c r="AN3" s="866"/>
      <c r="AO3" s="871"/>
      <c r="AP3" s="405"/>
    </row>
    <row r="4" spans="1:42" ht="12.75" customHeight="1">
      <c r="Q4" s="404"/>
      <c r="S4" s="433"/>
      <c r="T4" s="433"/>
      <c r="U4" s="433"/>
      <c r="V4" s="433"/>
      <c r="W4" s="434"/>
      <c r="X4" s="865"/>
      <c r="Y4" s="866"/>
      <c r="Z4" s="866"/>
      <c r="AA4" s="866"/>
      <c r="AB4" s="866"/>
      <c r="AC4" s="866"/>
      <c r="AD4" s="866"/>
      <c r="AE4" s="866"/>
      <c r="AF4" s="866"/>
      <c r="AG4" s="866"/>
      <c r="AH4" s="866"/>
      <c r="AI4" s="866"/>
      <c r="AJ4" s="866"/>
      <c r="AK4" s="866"/>
      <c r="AL4" s="866"/>
      <c r="AM4" s="866"/>
      <c r="AN4" s="866"/>
      <c r="AO4" s="871"/>
      <c r="AP4" s="405"/>
    </row>
    <row r="5" spans="1:42" ht="12.75" customHeight="1">
      <c r="Q5" s="404"/>
      <c r="S5" s="433"/>
      <c r="T5" s="433"/>
      <c r="U5" s="433"/>
      <c r="V5" s="433"/>
      <c r="W5" s="434"/>
      <c r="X5" s="865"/>
      <c r="Y5" s="866"/>
      <c r="Z5" s="866"/>
      <c r="AA5" s="866"/>
      <c r="AB5" s="866"/>
      <c r="AC5" s="866"/>
      <c r="AD5" s="866"/>
      <c r="AE5" s="866"/>
      <c r="AF5" s="866"/>
      <c r="AG5" s="866"/>
      <c r="AH5" s="866"/>
      <c r="AI5" s="866"/>
      <c r="AJ5" s="866"/>
      <c r="AK5" s="866"/>
      <c r="AL5" s="866"/>
      <c r="AM5" s="866"/>
      <c r="AN5" s="866"/>
      <c r="AO5" s="871"/>
      <c r="AP5" s="405"/>
    </row>
    <row r="6" spans="1:42" ht="12.75" customHeight="1">
      <c r="B6" s="416"/>
      <c r="C6" s="176"/>
      <c r="D6" s="176"/>
      <c r="E6" s="176"/>
      <c r="F6" s="176"/>
      <c r="G6" s="416"/>
      <c r="H6" s="416"/>
      <c r="I6" s="416"/>
      <c r="J6" s="416"/>
      <c r="K6" s="416"/>
      <c r="L6" s="416"/>
      <c r="M6" s="416"/>
      <c r="N6" s="416"/>
      <c r="O6" s="416"/>
      <c r="P6" s="416"/>
      <c r="Q6" s="404"/>
      <c r="R6" s="433"/>
      <c r="S6" s="433"/>
      <c r="T6" s="433"/>
      <c r="U6" s="433"/>
      <c r="V6" s="433"/>
      <c r="W6" s="434"/>
      <c r="X6" s="865"/>
      <c r="Y6" s="866"/>
      <c r="Z6" s="866"/>
      <c r="AA6" s="866"/>
      <c r="AB6" s="866"/>
      <c r="AC6" s="866"/>
      <c r="AD6" s="866"/>
      <c r="AE6" s="866"/>
      <c r="AF6" s="866"/>
      <c r="AG6" s="866"/>
      <c r="AH6" s="866"/>
      <c r="AI6" s="866"/>
      <c r="AJ6" s="866"/>
      <c r="AK6" s="866"/>
      <c r="AL6" s="866"/>
      <c r="AM6" s="866"/>
      <c r="AN6" s="866"/>
      <c r="AO6" s="871"/>
      <c r="AP6" s="405"/>
    </row>
    <row r="7" spans="1:42" ht="12.75" customHeight="1" thickBot="1">
      <c r="B7" s="404" t="s">
        <v>643</v>
      </c>
      <c r="C7" s="176"/>
      <c r="D7" s="176"/>
      <c r="E7" s="176"/>
      <c r="F7" s="176"/>
      <c r="G7" s="416"/>
      <c r="H7" s="416"/>
      <c r="I7" s="416"/>
      <c r="J7" s="416"/>
      <c r="K7" s="416"/>
      <c r="L7" s="416"/>
      <c r="M7" s="416"/>
      <c r="N7" s="416"/>
      <c r="O7" s="416"/>
      <c r="P7" s="416"/>
      <c r="Q7" s="404"/>
      <c r="R7" s="433"/>
      <c r="S7" s="159"/>
      <c r="T7" s="159"/>
      <c r="U7" s="159"/>
      <c r="V7" s="159"/>
      <c r="W7" s="160"/>
      <c r="X7" s="867"/>
      <c r="Y7" s="868"/>
      <c r="Z7" s="868"/>
      <c r="AA7" s="868"/>
      <c r="AB7" s="868"/>
      <c r="AC7" s="868"/>
      <c r="AD7" s="868"/>
      <c r="AE7" s="868"/>
      <c r="AF7" s="868"/>
      <c r="AG7" s="868"/>
      <c r="AH7" s="868"/>
      <c r="AI7" s="868"/>
      <c r="AJ7" s="868"/>
      <c r="AK7" s="868"/>
      <c r="AL7" s="868"/>
      <c r="AM7" s="868"/>
      <c r="AN7" s="868"/>
      <c r="AO7" s="872"/>
      <c r="AP7" s="405"/>
    </row>
    <row r="8" spans="1:42"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c r="AP8" s="433"/>
    </row>
    <row r="9" spans="1:42" s="23" customFormat="1" ht="12.75" customHeight="1">
      <c r="A9" s="118"/>
      <c r="B9" s="965" t="s">
        <v>630</v>
      </c>
      <c r="C9" s="973"/>
      <c r="D9" s="973"/>
      <c r="E9" s="973"/>
      <c r="F9" s="973"/>
      <c r="G9" s="973"/>
      <c r="H9" s="973"/>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3"/>
      <c r="AK9" s="973"/>
      <c r="AL9" s="973"/>
      <c r="AM9" s="973"/>
      <c r="AN9" s="973"/>
      <c r="AO9" s="974"/>
      <c r="AP9" s="426"/>
    </row>
    <row r="10" spans="1:42" s="23" customFormat="1" ht="12.75" customHeight="1">
      <c r="A10" s="118"/>
      <c r="B10" s="975"/>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4"/>
      <c r="AP10" s="426"/>
    </row>
    <row r="11" spans="1:42" s="23" customFormat="1" ht="12.75" customHeight="1">
      <c r="A11" s="118"/>
      <c r="B11" s="120"/>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05"/>
      <c r="AL11" s="405"/>
      <c r="AM11" s="433"/>
      <c r="AN11" s="433"/>
      <c r="AO11" s="434"/>
      <c r="AP11" s="433"/>
    </row>
    <row r="12" spans="1:42" s="23" customFormat="1" ht="12.75" customHeight="1">
      <c r="A12" s="118"/>
      <c r="B12" s="120"/>
      <c r="C12" s="433"/>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968">
        <f>data!$C$19</f>
        <v>0</v>
      </c>
      <c r="AD12" s="968"/>
      <c r="AE12" s="1188"/>
      <c r="AF12" s="1188"/>
      <c r="AG12" s="433" t="s">
        <v>10</v>
      </c>
      <c r="AH12" s="933"/>
      <c r="AI12" s="933"/>
      <c r="AJ12" s="433" t="s">
        <v>9</v>
      </c>
      <c r="AK12" s="933"/>
      <c r="AL12" s="933"/>
      <c r="AM12" s="433" t="s">
        <v>8</v>
      </c>
      <c r="AN12" s="433"/>
      <c r="AO12" s="434"/>
      <c r="AP12" s="433"/>
    </row>
    <row r="13" spans="1:42" s="23" customFormat="1" ht="12.75" customHeight="1">
      <c r="A13" s="118"/>
      <c r="B13" s="120"/>
      <c r="C13" s="433"/>
      <c r="D13" s="433"/>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04"/>
      <c r="AD13" s="404"/>
      <c r="AE13" s="422"/>
      <c r="AF13" s="422"/>
      <c r="AG13" s="433"/>
      <c r="AH13" s="405"/>
      <c r="AI13" s="405"/>
      <c r="AJ13" s="433"/>
      <c r="AK13" s="405"/>
      <c r="AL13" s="405"/>
      <c r="AM13" s="433"/>
      <c r="AN13" s="433"/>
      <c r="AO13" s="434"/>
      <c r="AP13" s="433"/>
    </row>
    <row r="14" spans="1:42" s="23" customFormat="1" ht="12.75" customHeight="1">
      <c r="A14" s="118"/>
      <c r="B14" s="120"/>
      <c r="C14" s="961" t="s">
        <v>22</v>
      </c>
      <c r="D14" s="961"/>
      <c r="E14" s="961"/>
      <c r="F14" s="961"/>
      <c r="G14" s="961"/>
      <c r="H14" s="961"/>
      <c r="I14" s="961"/>
      <c r="J14" s="961"/>
      <c r="K14" s="961"/>
      <c r="L14" s="933"/>
      <c r="M14" s="933"/>
      <c r="N14" s="416"/>
      <c r="O14" s="416"/>
      <c r="P14" s="416"/>
      <c r="Q14" s="416"/>
      <c r="R14" s="404"/>
      <c r="S14" s="404"/>
      <c r="T14" s="433"/>
      <c r="U14" s="433"/>
      <c r="V14" s="433"/>
      <c r="W14" s="433"/>
      <c r="X14" s="433"/>
      <c r="Y14" s="433"/>
      <c r="Z14" s="433"/>
      <c r="AA14" s="433"/>
      <c r="AB14" s="433"/>
      <c r="AC14" s="433"/>
      <c r="AD14" s="433"/>
      <c r="AE14" s="433"/>
      <c r="AF14" s="433"/>
      <c r="AG14" s="433"/>
      <c r="AH14" s="433"/>
      <c r="AI14" s="433"/>
      <c r="AJ14" s="433"/>
      <c r="AK14" s="433"/>
      <c r="AL14" s="433"/>
      <c r="AM14" s="433"/>
      <c r="AN14" s="433"/>
      <c r="AO14" s="434"/>
      <c r="AP14" s="433"/>
    </row>
    <row r="15" spans="1:42" s="23" customFormat="1" ht="12.75" customHeight="1">
      <c r="A15" s="118"/>
      <c r="B15" s="120"/>
      <c r="C15" s="961"/>
      <c r="D15" s="961"/>
      <c r="E15" s="961"/>
      <c r="F15" s="961"/>
      <c r="G15" s="961"/>
      <c r="H15" s="961"/>
      <c r="I15" s="961"/>
      <c r="J15" s="961"/>
      <c r="K15" s="961"/>
      <c r="L15" s="933"/>
      <c r="M15" s="933"/>
      <c r="N15" s="416"/>
      <c r="O15" s="416"/>
      <c r="P15" s="416"/>
      <c r="Q15" s="416"/>
      <c r="R15" s="404"/>
      <c r="S15" s="404"/>
      <c r="T15" s="433"/>
      <c r="U15" s="433"/>
      <c r="V15" s="433"/>
      <c r="W15" s="433"/>
      <c r="X15" s="433"/>
      <c r="Y15" s="433"/>
      <c r="Z15" s="433"/>
      <c r="AA15" s="433"/>
      <c r="AB15" s="433"/>
      <c r="AC15" s="433"/>
      <c r="AD15" s="433"/>
      <c r="AE15" s="433"/>
      <c r="AF15" s="433"/>
      <c r="AG15" s="433"/>
      <c r="AH15" s="433"/>
      <c r="AI15" s="433"/>
      <c r="AJ15" s="433"/>
      <c r="AK15" s="433"/>
      <c r="AL15" s="433"/>
      <c r="AM15" s="433"/>
      <c r="AN15" s="433"/>
      <c r="AO15" s="434"/>
      <c r="AP15" s="433"/>
    </row>
    <row r="16" spans="1:42" s="23" customFormat="1" ht="12.75" customHeight="1">
      <c r="A16" s="118"/>
      <c r="B16" s="120"/>
      <c r="C16" s="961"/>
      <c r="D16" s="961"/>
      <c r="E16" s="961"/>
      <c r="F16" s="961"/>
      <c r="G16" s="961"/>
      <c r="H16" s="961"/>
      <c r="I16" s="961"/>
      <c r="J16" s="961"/>
      <c r="K16" s="961"/>
      <c r="L16" s="1172"/>
      <c r="M16" s="1172"/>
      <c r="N16" s="423"/>
      <c r="O16" s="423"/>
      <c r="P16" s="423"/>
      <c r="Q16" s="423"/>
      <c r="R16" s="423"/>
      <c r="S16" s="423"/>
      <c r="T16" s="433"/>
      <c r="U16" s="433"/>
      <c r="V16" s="433"/>
      <c r="W16" s="433"/>
      <c r="X16" s="433"/>
      <c r="Y16" s="433"/>
      <c r="Z16" s="433"/>
      <c r="AA16" s="433"/>
      <c r="AB16" s="433"/>
      <c r="AC16" s="433"/>
      <c r="AD16" s="433"/>
      <c r="AE16" s="433"/>
      <c r="AF16" s="433"/>
      <c r="AG16" s="433"/>
      <c r="AH16" s="433"/>
      <c r="AI16" s="433"/>
      <c r="AJ16" s="433"/>
      <c r="AK16" s="433"/>
      <c r="AL16" s="433"/>
      <c r="AM16" s="433"/>
      <c r="AN16" s="433"/>
      <c r="AO16" s="434"/>
      <c r="AP16" s="433"/>
    </row>
    <row r="17" spans="1:42" s="23" customFormat="1" ht="12.75" customHeight="1">
      <c r="A17" s="118"/>
      <c r="B17" s="120"/>
      <c r="C17" s="403"/>
      <c r="D17" s="403"/>
      <c r="E17" s="403"/>
      <c r="F17" s="403"/>
      <c r="G17" s="403"/>
      <c r="H17" s="403"/>
      <c r="I17" s="403"/>
      <c r="J17" s="403"/>
      <c r="K17" s="403"/>
      <c r="L17" s="423"/>
      <c r="M17" s="423"/>
      <c r="N17" s="423"/>
      <c r="O17" s="423"/>
      <c r="P17" s="423"/>
      <c r="Q17" s="423"/>
      <c r="R17" s="423"/>
      <c r="S17" s="423"/>
      <c r="T17" s="433"/>
      <c r="U17" s="433"/>
      <c r="V17" s="433"/>
      <c r="W17" s="433"/>
      <c r="X17" s="433"/>
      <c r="Y17" s="433"/>
      <c r="Z17" s="433"/>
      <c r="AA17" s="433"/>
      <c r="AB17" s="433"/>
      <c r="AC17" s="433"/>
      <c r="AD17" s="433"/>
      <c r="AE17" s="433"/>
      <c r="AF17" s="433"/>
      <c r="AG17" s="433"/>
      <c r="AH17" s="433"/>
      <c r="AI17" s="433"/>
      <c r="AJ17" s="433"/>
      <c r="AK17" s="433"/>
      <c r="AL17" s="433"/>
      <c r="AM17" s="433"/>
      <c r="AN17" s="433"/>
      <c r="AO17" s="434"/>
      <c r="AP17" s="433"/>
    </row>
    <row r="18" spans="1:42" ht="12.75" customHeight="1">
      <c r="B18" s="120"/>
      <c r="C18" s="433"/>
      <c r="D18" s="433"/>
      <c r="E18" s="433"/>
      <c r="F18" s="433"/>
      <c r="G18" s="433"/>
      <c r="H18" s="433"/>
      <c r="I18" s="433"/>
      <c r="J18" s="433"/>
      <c r="K18" s="433"/>
      <c r="L18" s="433"/>
      <c r="M18" s="433"/>
      <c r="N18" s="433"/>
      <c r="O18" s="433"/>
      <c r="P18" s="433"/>
      <c r="Q18" s="433"/>
      <c r="R18" s="433"/>
      <c r="S18" s="433"/>
      <c r="T18" s="433"/>
      <c r="U18" s="433"/>
      <c r="V18" s="433"/>
      <c r="W18" s="433"/>
      <c r="X18" s="404"/>
      <c r="Y18" s="404"/>
      <c r="Z18" s="416"/>
      <c r="AA18" s="416"/>
      <c r="AB18" s="416"/>
      <c r="AC18" s="416"/>
      <c r="AD18" s="416"/>
      <c r="AE18" s="416"/>
      <c r="AF18" s="416"/>
      <c r="AG18" s="416"/>
      <c r="AH18" s="416"/>
      <c r="AI18" s="416"/>
      <c r="AJ18" s="416"/>
      <c r="AK18" s="416"/>
      <c r="AL18" s="416"/>
      <c r="AM18" s="416"/>
      <c r="AN18" s="416"/>
      <c r="AO18" s="434"/>
      <c r="AP18" s="433"/>
    </row>
    <row r="19" spans="1:42" ht="12.75" customHeight="1">
      <c r="B19" s="120"/>
      <c r="T19" s="433"/>
      <c r="U19" s="433"/>
      <c r="V19" s="433"/>
      <c r="W19" s="433"/>
      <c r="X19" s="433"/>
      <c r="Y19" s="433"/>
      <c r="Z19" s="934">
        <f>data!$C$10</f>
        <v>0</v>
      </c>
      <c r="AA19" s="934"/>
      <c r="AB19" s="934"/>
      <c r="AC19" s="934"/>
      <c r="AD19" s="934"/>
      <c r="AE19" s="934"/>
      <c r="AF19" s="934"/>
      <c r="AG19" s="934"/>
      <c r="AH19" s="934"/>
      <c r="AI19" s="934"/>
      <c r="AJ19" s="934"/>
      <c r="AK19" s="934"/>
      <c r="AL19" s="934"/>
      <c r="AN19" s="416"/>
      <c r="AO19" s="434"/>
      <c r="AP19" s="433"/>
    </row>
    <row r="20" spans="1:42" ht="12.75" customHeight="1">
      <c r="B20" s="120"/>
      <c r="T20" s="433"/>
      <c r="U20" s="433"/>
      <c r="V20" s="433"/>
      <c r="W20" s="433"/>
      <c r="X20" s="937" t="s">
        <v>0</v>
      </c>
      <c r="Y20" s="937"/>
      <c r="Z20" s="935" t="str">
        <f>data!$C$11</f>
        <v>東京都大田区○○○○■丁目</v>
      </c>
      <c r="AA20" s="935"/>
      <c r="AB20" s="935"/>
      <c r="AC20" s="935"/>
      <c r="AD20" s="935"/>
      <c r="AE20" s="935"/>
      <c r="AF20" s="935"/>
      <c r="AG20" s="935"/>
      <c r="AH20" s="935"/>
      <c r="AI20" s="935"/>
      <c r="AJ20" s="935"/>
      <c r="AK20" s="935"/>
      <c r="AL20" s="935"/>
      <c r="AN20" s="433"/>
      <c r="AO20" s="434"/>
      <c r="AP20" s="433"/>
    </row>
    <row r="21" spans="1:42" ht="12.75" customHeight="1">
      <c r="B21" s="120"/>
      <c r="T21" s="433"/>
      <c r="U21" s="433"/>
      <c r="V21" s="433"/>
      <c r="W21" s="433"/>
      <c r="X21" s="433"/>
      <c r="Y21" s="433"/>
      <c r="Z21" s="935" t="str">
        <f>data!$C$12</f>
        <v>◆番◇号　蒲田ビル</v>
      </c>
      <c r="AA21" s="935"/>
      <c r="AB21" s="935"/>
      <c r="AC21" s="935"/>
      <c r="AD21" s="935"/>
      <c r="AE21" s="935"/>
      <c r="AF21" s="935"/>
      <c r="AG21" s="935"/>
      <c r="AH21" s="935"/>
      <c r="AI21" s="935"/>
      <c r="AJ21" s="935"/>
      <c r="AK21" s="935"/>
      <c r="AL21" s="935"/>
      <c r="AN21" s="433"/>
      <c r="AO21" s="434"/>
      <c r="AP21" s="433"/>
    </row>
    <row r="22" spans="1:42" ht="12.75" customHeight="1">
      <c r="B22" s="120"/>
      <c r="T22" s="433"/>
      <c r="U22" s="933" t="s">
        <v>21</v>
      </c>
      <c r="V22" s="933"/>
      <c r="W22" s="933"/>
      <c r="X22" s="433"/>
      <c r="Y22" s="433"/>
      <c r="Z22" s="936" t="str">
        <f>data!$C$13</f>
        <v>○〇○〇総合建設</v>
      </c>
      <c r="AA22" s="936"/>
      <c r="AB22" s="936"/>
      <c r="AC22" s="936"/>
      <c r="AD22" s="936"/>
      <c r="AE22" s="936"/>
      <c r="AF22" s="936"/>
      <c r="AG22" s="936"/>
      <c r="AH22" s="936"/>
      <c r="AI22" s="936"/>
      <c r="AJ22" s="936"/>
      <c r="AK22" s="936"/>
      <c r="AL22" s="936"/>
      <c r="AN22" s="433"/>
      <c r="AO22" s="434"/>
      <c r="AP22" s="433"/>
    </row>
    <row r="23" spans="1:42" ht="12.75" customHeight="1">
      <c r="B23" s="120"/>
      <c r="T23" s="433"/>
      <c r="U23" s="933"/>
      <c r="V23" s="933"/>
      <c r="W23" s="933"/>
      <c r="X23" s="937" t="s">
        <v>1</v>
      </c>
      <c r="Y23" s="937"/>
      <c r="Z23" s="936" t="str">
        <f>data!$C$14</f>
        <v>第一支店</v>
      </c>
      <c r="AA23" s="936"/>
      <c r="AB23" s="936"/>
      <c r="AC23" s="936"/>
      <c r="AD23" s="936"/>
      <c r="AE23" s="936"/>
      <c r="AF23" s="936"/>
      <c r="AG23" s="936"/>
      <c r="AH23" s="936"/>
      <c r="AI23" s="936"/>
      <c r="AJ23" s="936"/>
      <c r="AK23" s="936"/>
      <c r="AL23" s="936"/>
      <c r="AN23" s="404"/>
      <c r="AO23" s="434"/>
      <c r="AP23" s="433"/>
    </row>
    <row r="24" spans="1:42" ht="12.75" customHeight="1">
      <c r="B24" s="120"/>
      <c r="T24" s="433"/>
      <c r="U24" s="433"/>
      <c r="V24" s="433"/>
      <c r="W24" s="433"/>
      <c r="X24" s="433"/>
      <c r="Y24" s="433"/>
      <c r="Z24" s="931" t="str">
        <f>IF(data!$C$15="",0,data!$C$15&amp;"　"&amp;data!$C$16)</f>
        <v>代表取締役　大田　太郎</v>
      </c>
      <c r="AA24" s="931"/>
      <c r="AB24" s="931"/>
      <c r="AC24" s="931"/>
      <c r="AD24" s="931"/>
      <c r="AE24" s="931"/>
      <c r="AF24" s="931"/>
      <c r="AG24" s="931"/>
      <c r="AH24" s="931"/>
      <c r="AI24" s="931"/>
      <c r="AJ24" s="931"/>
      <c r="AK24" s="931"/>
      <c r="AL24" s="931"/>
      <c r="AN24" s="433"/>
      <c r="AO24" s="434"/>
      <c r="AP24" s="433"/>
    </row>
    <row r="25" spans="1:42" ht="12.75" customHeight="1">
      <c r="B25" s="120"/>
      <c r="AN25" s="433"/>
      <c r="AO25" s="434"/>
      <c r="AP25" s="433"/>
    </row>
    <row r="26" spans="1:42" ht="12.75" customHeight="1">
      <c r="B26" s="120"/>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03"/>
      <c r="AB26" s="403"/>
      <c r="AC26" s="403"/>
      <c r="AD26" s="403"/>
      <c r="AE26" s="403"/>
      <c r="AF26" s="403"/>
      <c r="AG26" s="403"/>
      <c r="AH26" s="403"/>
      <c r="AI26" s="403"/>
      <c r="AJ26" s="403"/>
      <c r="AK26" s="403"/>
      <c r="AL26" s="403"/>
      <c r="AM26" s="403"/>
      <c r="AN26" s="433"/>
      <c r="AO26" s="434"/>
      <c r="AP26" s="433"/>
    </row>
    <row r="27" spans="1:42" ht="12.75" customHeight="1">
      <c r="B27" s="120"/>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03"/>
      <c r="AB27" s="403"/>
      <c r="AC27" s="403"/>
      <c r="AD27" s="403"/>
      <c r="AE27" s="403"/>
      <c r="AF27" s="403"/>
      <c r="AG27" s="403"/>
      <c r="AH27" s="403"/>
      <c r="AI27" s="403"/>
      <c r="AJ27" s="403"/>
      <c r="AK27" s="403"/>
      <c r="AL27" s="403"/>
      <c r="AM27" s="403"/>
      <c r="AN27" s="433"/>
      <c r="AO27" s="434"/>
      <c r="AP27" s="433"/>
    </row>
    <row r="28" spans="1:42" ht="12.75" customHeight="1">
      <c r="B28" s="120"/>
      <c r="C28" s="961" t="s">
        <v>631</v>
      </c>
      <c r="D28" s="961"/>
      <c r="E28" s="961"/>
      <c r="F28" s="961"/>
      <c r="G28" s="961"/>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416"/>
      <c r="AN28" s="416"/>
      <c r="AO28" s="434"/>
      <c r="AP28" s="433"/>
    </row>
    <row r="29" spans="1:42" ht="12.75" customHeight="1">
      <c r="B29" s="120"/>
      <c r="C29" s="425"/>
      <c r="D29" s="425"/>
      <c r="E29" s="425"/>
      <c r="F29" s="425"/>
      <c r="G29" s="425"/>
      <c r="H29" s="425"/>
      <c r="I29" s="425"/>
      <c r="J29" s="425"/>
      <c r="K29" s="425"/>
      <c r="L29" s="425"/>
      <c r="M29" s="425"/>
      <c r="N29" s="408"/>
      <c r="O29" s="408"/>
      <c r="P29" s="408"/>
      <c r="Q29" s="408"/>
      <c r="R29" s="408"/>
      <c r="S29" s="408"/>
      <c r="T29" s="408"/>
      <c r="U29" s="416"/>
      <c r="V29" s="416"/>
      <c r="W29" s="416"/>
      <c r="X29" s="416"/>
      <c r="Y29" s="416"/>
      <c r="Z29" s="416"/>
      <c r="AA29" s="416"/>
      <c r="AB29" s="416"/>
      <c r="AC29" s="416"/>
      <c r="AD29" s="416"/>
      <c r="AE29" s="416"/>
      <c r="AF29" s="416"/>
      <c r="AG29" s="416"/>
      <c r="AH29" s="433"/>
      <c r="AI29" s="433"/>
      <c r="AJ29" s="416"/>
      <c r="AK29" s="416"/>
      <c r="AL29" s="416"/>
      <c r="AM29" s="416"/>
      <c r="AN29" s="404"/>
      <c r="AO29" s="434"/>
      <c r="AP29" s="433"/>
    </row>
    <row r="30" spans="1:42" ht="12.75" customHeight="1">
      <c r="B30" s="938" t="s">
        <v>20</v>
      </c>
      <c r="C30" s="939"/>
      <c r="D30" s="939"/>
      <c r="E30" s="939"/>
      <c r="F30" s="939"/>
      <c r="G30" s="939"/>
      <c r="H30" s="940"/>
      <c r="I30" s="149"/>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1"/>
      <c r="AP30" s="142"/>
    </row>
    <row r="31" spans="1:42" ht="12.75" customHeight="1">
      <c r="B31" s="941"/>
      <c r="C31" s="942"/>
      <c r="D31" s="942"/>
      <c r="E31" s="942"/>
      <c r="F31" s="942"/>
      <c r="G31" s="942"/>
      <c r="H31" s="943"/>
      <c r="I31" s="152"/>
      <c r="J31" s="942" t="s">
        <v>19</v>
      </c>
      <c r="K31" s="942"/>
      <c r="L31" s="947">
        <f>data!$C$4</f>
        <v>1111111111</v>
      </c>
      <c r="M31" s="947"/>
      <c r="N31" s="947"/>
      <c r="O31" s="947"/>
      <c r="P31" s="947"/>
      <c r="Q31" s="947"/>
      <c r="R31" s="947"/>
      <c r="S31" s="947"/>
      <c r="T31" s="947"/>
      <c r="U31" s="947"/>
      <c r="V31" s="942" t="s">
        <v>18</v>
      </c>
      <c r="W31" s="942"/>
      <c r="X31" s="416"/>
      <c r="Y31" s="142"/>
      <c r="Z31" s="142"/>
      <c r="AA31" s="142"/>
      <c r="AB31" s="142"/>
      <c r="AC31" s="142"/>
      <c r="AD31" s="142"/>
      <c r="AE31" s="142"/>
      <c r="AF31" s="142"/>
      <c r="AG31" s="142"/>
      <c r="AH31" s="142"/>
      <c r="AI31" s="142"/>
      <c r="AJ31" s="142"/>
      <c r="AK31" s="142"/>
      <c r="AL31" s="142"/>
      <c r="AM31" s="142"/>
      <c r="AN31" s="142"/>
      <c r="AO31" s="153"/>
      <c r="AP31" s="142"/>
    </row>
    <row r="32" spans="1:42" ht="12.75" customHeight="1">
      <c r="B32" s="941"/>
      <c r="C32" s="942"/>
      <c r="D32" s="942"/>
      <c r="E32" s="942"/>
      <c r="F32" s="942"/>
      <c r="G32" s="942"/>
      <c r="H32" s="943"/>
      <c r="I32" s="152"/>
      <c r="J32" s="942"/>
      <c r="K32" s="942"/>
      <c r="L32" s="947"/>
      <c r="M32" s="947"/>
      <c r="N32" s="947"/>
      <c r="O32" s="947"/>
      <c r="P32" s="947"/>
      <c r="Q32" s="947"/>
      <c r="R32" s="947"/>
      <c r="S32" s="947"/>
      <c r="T32" s="947"/>
      <c r="U32" s="947"/>
      <c r="V32" s="942"/>
      <c r="W32" s="942"/>
      <c r="X32" s="416"/>
      <c r="Y32" s="142"/>
      <c r="Z32" s="142"/>
      <c r="AA32" s="142"/>
      <c r="AB32" s="142"/>
      <c r="AC32" s="142"/>
      <c r="AD32" s="142"/>
      <c r="AE32" s="142"/>
      <c r="AF32" s="142"/>
      <c r="AG32" s="142"/>
      <c r="AH32" s="142"/>
      <c r="AI32" s="142"/>
      <c r="AJ32" s="142"/>
      <c r="AK32" s="142"/>
      <c r="AL32" s="142"/>
      <c r="AM32" s="142"/>
      <c r="AN32" s="142"/>
      <c r="AO32" s="153"/>
      <c r="AP32" s="142"/>
    </row>
    <row r="33" spans="1:42" ht="12.75" customHeight="1">
      <c r="B33" s="941"/>
      <c r="C33" s="942"/>
      <c r="D33" s="942"/>
      <c r="E33" s="942"/>
      <c r="F33" s="942"/>
      <c r="G33" s="942"/>
      <c r="H33" s="943"/>
      <c r="I33" s="152"/>
      <c r="J33" s="942"/>
      <c r="K33" s="942"/>
      <c r="L33" s="947"/>
      <c r="M33" s="947"/>
      <c r="N33" s="947"/>
      <c r="O33" s="947"/>
      <c r="P33" s="947"/>
      <c r="Q33" s="947"/>
      <c r="R33" s="947"/>
      <c r="S33" s="947"/>
      <c r="T33" s="947"/>
      <c r="U33" s="947"/>
      <c r="V33" s="942"/>
      <c r="W33" s="942"/>
      <c r="X33" s="416"/>
      <c r="Y33" s="142"/>
      <c r="Z33" s="142"/>
      <c r="AA33" s="142"/>
      <c r="AB33" s="142"/>
      <c r="AC33" s="142"/>
      <c r="AD33" s="142"/>
      <c r="AE33" s="142"/>
      <c r="AF33" s="142"/>
      <c r="AG33" s="142"/>
      <c r="AH33" s="142"/>
      <c r="AI33" s="142"/>
      <c r="AJ33" s="142"/>
      <c r="AK33" s="142"/>
      <c r="AL33" s="142"/>
      <c r="AM33" s="142"/>
      <c r="AN33" s="142"/>
      <c r="AO33" s="153"/>
      <c r="AP33" s="142"/>
    </row>
    <row r="34" spans="1:42" ht="12.75" customHeight="1">
      <c r="B34" s="944"/>
      <c r="C34" s="945"/>
      <c r="D34" s="945"/>
      <c r="E34" s="945"/>
      <c r="F34" s="945"/>
      <c r="G34" s="945"/>
      <c r="H34" s="946"/>
      <c r="I34" s="154"/>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6"/>
      <c r="AP34" s="142"/>
    </row>
    <row r="35" spans="1:42" ht="12.75" customHeight="1">
      <c r="B35" s="938" t="s">
        <v>17</v>
      </c>
      <c r="C35" s="939"/>
      <c r="D35" s="939"/>
      <c r="E35" s="939"/>
      <c r="F35" s="939"/>
      <c r="G35" s="939"/>
      <c r="H35" s="940"/>
      <c r="I35" s="957" t="str">
        <f>data!$C$2</f>
        <v>○○工事</v>
      </c>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957"/>
      <c r="AL35" s="957"/>
      <c r="AM35" s="957"/>
      <c r="AN35" s="957"/>
      <c r="AO35" s="958"/>
      <c r="AP35" s="413"/>
    </row>
    <row r="36" spans="1:42" ht="12.75" customHeight="1">
      <c r="B36" s="941"/>
      <c r="C36" s="942"/>
      <c r="D36" s="942"/>
      <c r="E36" s="942"/>
      <c r="F36" s="942"/>
      <c r="G36" s="942"/>
      <c r="H36" s="943"/>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8"/>
      <c r="AP36" s="413"/>
    </row>
    <row r="37" spans="1:42" s="22" customFormat="1" ht="12.75" customHeight="1">
      <c r="A37" s="118"/>
      <c r="B37" s="941"/>
      <c r="C37" s="942"/>
      <c r="D37" s="942"/>
      <c r="E37" s="942"/>
      <c r="F37" s="942"/>
      <c r="G37" s="942"/>
      <c r="H37" s="943"/>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c r="AP37" s="413"/>
    </row>
    <row r="38" spans="1:42" s="22" customFormat="1" ht="12.75" customHeight="1">
      <c r="A38" s="118"/>
      <c r="B38" s="944"/>
      <c r="C38" s="945"/>
      <c r="D38" s="945"/>
      <c r="E38" s="945"/>
      <c r="F38" s="945"/>
      <c r="G38" s="945"/>
      <c r="H38" s="946"/>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c r="AP38" s="413"/>
    </row>
    <row r="39" spans="1:42" ht="12.75" customHeight="1">
      <c r="B39" s="938" t="s">
        <v>16</v>
      </c>
      <c r="C39" s="939"/>
      <c r="D39" s="939"/>
      <c r="E39" s="939"/>
      <c r="F39" s="939"/>
      <c r="G39" s="939"/>
      <c r="H39" s="940"/>
      <c r="I39" s="959" t="str">
        <f>data!$C$3</f>
        <v>東京都大田区○○</v>
      </c>
      <c r="J39" s="959"/>
      <c r="K39" s="959"/>
      <c r="L39" s="959"/>
      <c r="M39" s="959"/>
      <c r="N39" s="959"/>
      <c r="O39" s="959"/>
      <c r="P39" s="959"/>
      <c r="Q39" s="959"/>
      <c r="R39" s="959"/>
      <c r="S39" s="959"/>
      <c r="T39" s="959"/>
      <c r="U39" s="959"/>
      <c r="V39" s="959"/>
      <c r="W39" s="959"/>
      <c r="X39" s="959"/>
      <c r="Y39" s="959"/>
      <c r="Z39" s="959"/>
      <c r="AA39" s="959"/>
      <c r="AB39" s="959"/>
      <c r="AC39" s="959"/>
      <c r="AD39" s="959"/>
      <c r="AE39" s="959"/>
      <c r="AF39" s="959"/>
      <c r="AG39" s="959"/>
      <c r="AH39" s="959"/>
      <c r="AI39" s="959"/>
      <c r="AJ39" s="959"/>
      <c r="AK39" s="959"/>
      <c r="AL39" s="959"/>
      <c r="AM39" s="959"/>
      <c r="AN39" s="959"/>
      <c r="AO39" s="960"/>
      <c r="AP39" s="403"/>
    </row>
    <row r="40" spans="1:42" ht="12.75" customHeight="1">
      <c r="B40" s="941"/>
      <c r="C40" s="942"/>
      <c r="D40" s="942"/>
      <c r="E40" s="942"/>
      <c r="F40" s="942"/>
      <c r="G40" s="942"/>
      <c r="H40" s="943"/>
      <c r="I40" s="961"/>
      <c r="J40" s="961"/>
      <c r="K40" s="961"/>
      <c r="L40" s="961"/>
      <c r="M40" s="961"/>
      <c r="N40" s="961"/>
      <c r="O40" s="961"/>
      <c r="P40" s="961"/>
      <c r="Q40" s="961"/>
      <c r="R40" s="961"/>
      <c r="S40" s="961"/>
      <c r="T40" s="961"/>
      <c r="U40" s="961"/>
      <c r="V40" s="961"/>
      <c r="W40" s="961"/>
      <c r="X40" s="961"/>
      <c r="Y40" s="961"/>
      <c r="Z40" s="961"/>
      <c r="AA40" s="961"/>
      <c r="AB40" s="961"/>
      <c r="AC40" s="961"/>
      <c r="AD40" s="961"/>
      <c r="AE40" s="961"/>
      <c r="AF40" s="961"/>
      <c r="AG40" s="961"/>
      <c r="AH40" s="961"/>
      <c r="AI40" s="961"/>
      <c r="AJ40" s="961"/>
      <c r="AK40" s="961"/>
      <c r="AL40" s="961"/>
      <c r="AM40" s="961"/>
      <c r="AN40" s="961"/>
      <c r="AO40" s="962"/>
      <c r="AP40" s="403"/>
    </row>
    <row r="41" spans="1:42" ht="12.75" customHeight="1">
      <c r="B41" s="941"/>
      <c r="C41" s="942"/>
      <c r="D41" s="942"/>
      <c r="E41" s="942"/>
      <c r="F41" s="942"/>
      <c r="G41" s="942"/>
      <c r="H41" s="943"/>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2"/>
      <c r="AP41" s="403"/>
    </row>
    <row r="42" spans="1:42" ht="12.75" customHeight="1">
      <c r="B42" s="941"/>
      <c r="C42" s="942"/>
      <c r="D42" s="942"/>
      <c r="E42" s="942"/>
      <c r="F42" s="942"/>
      <c r="G42" s="942"/>
      <c r="H42" s="943"/>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963"/>
      <c r="AL42" s="963"/>
      <c r="AM42" s="963"/>
      <c r="AN42" s="963"/>
      <c r="AO42" s="964"/>
      <c r="AP42" s="403"/>
    </row>
    <row r="43" spans="1:42" ht="12.75" customHeight="1">
      <c r="B43" s="1189" t="s">
        <v>577</v>
      </c>
      <c r="C43" s="1190"/>
      <c r="D43" s="1190"/>
      <c r="E43" s="1190"/>
      <c r="F43" s="1190"/>
      <c r="G43" s="1190"/>
      <c r="H43" s="1190"/>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3"/>
      <c r="AK43" s="433"/>
      <c r="AL43" s="433"/>
      <c r="AM43" s="433"/>
      <c r="AN43" s="433"/>
      <c r="AO43" s="434"/>
      <c r="AP43" s="428"/>
    </row>
    <row r="44" spans="1:42" ht="12.75" customHeight="1">
      <c r="B44" s="1189"/>
      <c r="C44" s="1190"/>
      <c r="D44" s="1190"/>
      <c r="E44" s="1190"/>
      <c r="F44" s="1190"/>
      <c r="G44" s="1190"/>
      <c r="H44" s="1190"/>
      <c r="I44" s="404"/>
      <c r="J44" s="933" t="s">
        <v>13</v>
      </c>
      <c r="K44" s="933"/>
      <c r="L44" s="957" t="str">
        <f>TEXT(data!$C$5,"#,##0"&amp;"-")</f>
        <v>110,000,000-</v>
      </c>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434"/>
      <c r="AP44" s="433"/>
    </row>
    <row r="45" spans="1:42" ht="12.75" customHeight="1">
      <c r="B45" s="1189"/>
      <c r="C45" s="1190"/>
      <c r="D45" s="1190"/>
      <c r="E45" s="1190"/>
      <c r="F45" s="1190"/>
      <c r="G45" s="1190"/>
      <c r="H45" s="1190"/>
      <c r="I45" s="404"/>
      <c r="J45" s="933"/>
      <c r="K45" s="933"/>
      <c r="L45" s="957"/>
      <c r="M45" s="957"/>
      <c r="N45" s="957"/>
      <c r="O45" s="957"/>
      <c r="P45" s="957"/>
      <c r="Q45" s="957"/>
      <c r="R45" s="957"/>
      <c r="S45" s="957"/>
      <c r="T45" s="957"/>
      <c r="U45" s="957"/>
      <c r="V45" s="957"/>
      <c r="W45" s="957"/>
      <c r="X45" s="957"/>
      <c r="Y45" s="957"/>
      <c r="Z45" s="957"/>
      <c r="AA45" s="957"/>
      <c r="AB45" s="957"/>
      <c r="AC45" s="957"/>
      <c r="AD45" s="957"/>
      <c r="AE45" s="957"/>
      <c r="AF45" s="957"/>
      <c r="AG45" s="957"/>
      <c r="AH45" s="957"/>
      <c r="AI45" s="957"/>
      <c r="AJ45" s="957"/>
      <c r="AK45" s="957"/>
      <c r="AL45" s="957"/>
      <c r="AM45" s="957"/>
      <c r="AN45" s="957"/>
      <c r="AO45" s="434"/>
      <c r="AP45" s="433"/>
    </row>
    <row r="46" spans="1:42" ht="12.75" customHeight="1">
      <c r="B46" s="1189"/>
      <c r="C46" s="1190"/>
      <c r="D46" s="1190"/>
      <c r="E46" s="1190"/>
      <c r="F46" s="1190"/>
      <c r="G46" s="1190"/>
      <c r="H46" s="1190"/>
      <c r="I46" s="433"/>
      <c r="J46" s="937" t="s">
        <v>190</v>
      </c>
      <c r="K46" s="937"/>
      <c r="L46" s="937"/>
      <c r="M46" s="937"/>
      <c r="N46" s="937"/>
      <c r="O46" s="937"/>
      <c r="P46" s="937"/>
      <c r="Q46" s="937"/>
      <c r="R46" s="937"/>
      <c r="S46" s="937"/>
      <c r="T46" s="937"/>
      <c r="U46" s="937"/>
      <c r="V46" s="937"/>
      <c r="W46" s="937"/>
      <c r="X46" s="937"/>
      <c r="Y46" s="937"/>
      <c r="Z46" s="937"/>
      <c r="AA46" s="937"/>
      <c r="AB46" s="937"/>
      <c r="AC46" s="937" t="str">
        <f>TEXT(data!$C$6,"#,##0"&amp;"-")</f>
        <v>10,000,000-</v>
      </c>
      <c r="AD46" s="937"/>
      <c r="AE46" s="937"/>
      <c r="AF46" s="937"/>
      <c r="AG46" s="937"/>
      <c r="AH46" s="937"/>
      <c r="AI46" s="937"/>
      <c r="AJ46" s="937"/>
      <c r="AK46" s="937"/>
      <c r="AL46" s="937"/>
      <c r="AM46" s="937"/>
      <c r="AN46" s="433" t="s">
        <v>819</v>
      </c>
      <c r="AO46" s="434"/>
      <c r="AP46" s="433"/>
    </row>
    <row r="47" spans="1:42" ht="12.75" customHeight="1">
      <c r="B47" s="938" t="s">
        <v>12</v>
      </c>
      <c r="C47" s="939"/>
      <c r="D47" s="939"/>
      <c r="E47" s="939"/>
      <c r="F47" s="939"/>
      <c r="G47" s="939"/>
      <c r="H47" s="940"/>
      <c r="I47" s="429"/>
      <c r="J47" s="430"/>
      <c r="K47" s="430"/>
      <c r="L47" s="430"/>
      <c r="M47" s="430"/>
      <c r="N47" s="430"/>
      <c r="O47" s="430"/>
      <c r="P47" s="430"/>
      <c r="Q47" s="430"/>
      <c r="R47" s="430"/>
      <c r="S47" s="430"/>
      <c r="T47" s="430"/>
      <c r="U47" s="430"/>
      <c r="V47" s="951" t="s">
        <v>11</v>
      </c>
      <c r="W47" s="952"/>
      <c r="X47" s="952"/>
      <c r="Y47" s="952"/>
      <c r="Z47" s="952"/>
      <c r="AA47" s="952"/>
      <c r="AB47" s="953"/>
      <c r="AC47" s="430"/>
      <c r="AD47" s="430"/>
      <c r="AE47" s="430"/>
      <c r="AF47" s="430"/>
      <c r="AG47" s="430"/>
      <c r="AH47" s="430"/>
      <c r="AI47" s="430"/>
      <c r="AJ47" s="430"/>
      <c r="AK47" s="430"/>
      <c r="AL47" s="430"/>
      <c r="AM47" s="430"/>
      <c r="AN47" s="430"/>
      <c r="AO47" s="431"/>
      <c r="AP47" s="433"/>
    </row>
    <row r="48" spans="1:42" ht="12.75" customHeight="1">
      <c r="B48" s="941"/>
      <c r="C48" s="942"/>
      <c r="D48" s="942"/>
      <c r="E48" s="942"/>
      <c r="F48" s="942"/>
      <c r="G48" s="942"/>
      <c r="H48" s="943"/>
      <c r="I48" s="432"/>
      <c r="J48" s="932" t="str">
        <f>data!$C$7</f>
        <v>令和〇年△月×日</v>
      </c>
      <c r="K48" s="933"/>
      <c r="L48" s="933"/>
      <c r="M48" s="933"/>
      <c r="N48" s="933"/>
      <c r="O48" s="933"/>
      <c r="P48" s="933"/>
      <c r="Q48" s="933"/>
      <c r="R48" s="933"/>
      <c r="S48" s="933"/>
      <c r="T48" s="933"/>
      <c r="U48" s="433"/>
      <c r="V48" s="869"/>
      <c r="W48" s="933"/>
      <c r="X48" s="933"/>
      <c r="Y48" s="933"/>
      <c r="Z48" s="933"/>
      <c r="AA48" s="933"/>
      <c r="AB48" s="897"/>
      <c r="AC48" s="433"/>
      <c r="AD48" s="932" t="str">
        <f>data!$C$9</f>
        <v>令和◎年▽月□日</v>
      </c>
      <c r="AE48" s="933"/>
      <c r="AF48" s="933"/>
      <c r="AG48" s="933"/>
      <c r="AH48" s="933"/>
      <c r="AI48" s="933"/>
      <c r="AJ48" s="933"/>
      <c r="AK48" s="933"/>
      <c r="AL48" s="933"/>
      <c r="AM48" s="933"/>
      <c r="AN48" s="933"/>
      <c r="AO48" s="434"/>
      <c r="AP48" s="433"/>
    </row>
    <row r="49" spans="2:42" ht="12.75" customHeight="1">
      <c r="B49" s="941"/>
      <c r="C49" s="942"/>
      <c r="D49" s="942"/>
      <c r="E49" s="942"/>
      <c r="F49" s="942"/>
      <c r="G49" s="942"/>
      <c r="H49" s="943"/>
      <c r="I49" s="432"/>
      <c r="J49" s="932"/>
      <c r="K49" s="933"/>
      <c r="L49" s="933"/>
      <c r="M49" s="933"/>
      <c r="N49" s="933"/>
      <c r="O49" s="933"/>
      <c r="P49" s="933"/>
      <c r="Q49" s="933"/>
      <c r="R49" s="933"/>
      <c r="S49" s="933"/>
      <c r="T49" s="933"/>
      <c r="U49" s="433"/>
      <c r="V49" s="869"/>
      <c r="W49" s="933"/>
      <c r="X49" s="933"/>
      <c r="Y49" s="933"/>
      <c r="Z49" s="933"/>
      <c r="AA49" s="933"/>
      <c r="AB49" s="897"/>
      <c r="AC49" s="433"/>
      <c r="AD49" s="932"/>
      <c r="AE49" s="933"/>
      <c r="AF49" s="933"/>
      <c r="AG49" s="933"/>
      <c r="AH49" s="933"/>
      <c r="AI49" s="933"/>
      <c r="AJ49" s="933"/>
      <c r="AK49" s="933"/>
      <c r="AL49" s="933"/>
      <c r="AM49" s="933"/>
      <c r="AN49" s="933"/>
      <c r="AO49" s="434"/>
      <c r="AP49" s="433"/>
    </row>
    <row r="50" spans="2:42" ht="12.75" customHeight="1">
      <c r="B50" s="941"/>
      <c r="C50" s="942"/>
      <c r="D50" s="942"/>
      <c r="E50" s="942"/>
      <c r="F50" s="942"/>
      <c r="G50" s="942"/>
      <c r="H50" s="943"/>
      <c r="I50" s="432"/>
      <c r="J50" s="933"/>
      <c r="K50" s="933"/>
      <c r="L50" s="933"/>
      <c r="M50" s="933"/>
      <c r="N50" s="933"/>
      <c r="O50" s="933"/>
      <c r="P50" s="933"/>
      <c r="Q50" s="933"/>
      <c r="R50" s="933"/>
      <c r="S50" s="933"/>
      <c r="T50" s="933"/>
      <c r="U50" s="433"/>
      <c r="V50" s="869"/>
      <c r="W50" s="933"/>
      <c r="X50" s="933"/>
      <c r="Y50" s="933"/>
      <c r="Z50" s="933"/>
      <c r="AA50" s="933"/>
      <c r="AB50" s="897"/>
      <c r="AC50" s="433"/>
      <c r="AD50" s="933"/>
      <c r="AE50" s="933"/>
      <c r="AF50" s="933"/>
      <c r="AG50" s="933"/>
      <c r="AH50" s="933"/>
      <c r="AI50" s="933"/>
      <c r="AJ50" s="933"/>
      <c r="AK50" s="933"/>
      <c r="AL50" s="933"/>
      <c r="AM50" s="933"/>
      <c r="AN50" s="933"/>
      <c r="AO50" s="434"/>
      <c r="AP50" s="433"/>
    </row>
    <row r="51" spans="2:42" ht="12.75" customHeight="1" thickBot="1">
      <c r="B51" s="941"/>
      <c r="C51" s="942"/>
      <c r="D51" s="942"/>
      <c r="E51" s="942"/>
      <c r="F51" s="942"/>
      <c r="G51" s="942"/>
      <c r="H51" s="943"/>
      <c r="I51" s="432"/>
      <c r="J51" s="433"/>
      <c r="K51" s="433"/>
      <c r="L51" s="433"/>
      <c r="M51" s="433"/>
      <c r="N51" s="433"/>
      <c r="O51" s="433"/>
      <c r="P51" s="433"/>
      <c r="Q51" s="433"/>
      <c r="R51" s="433"/>
      <c r="S51" s="433"/>
      <c r="T51" s="433"/>
      <c r="U51" s="433"/>
      <c r="V51" s="869"/>
      <c r="W51" s="933"/>
      <c r="X51" s="933"/>
      <c r="Y51" s="933"/>
      <c r="Z51" s="933"/>
      <c r="AA51" s="933"/>
      <c r="AB51" s="897"/>
      <c r="AC51" s="433"/>
      <c r="AD51" s="433"/>
      <c r="AE51" s="433"/>
      <c r="AF51" s="433"/>
      <c r="AG51" s="433"/>
      <c r="AH51" s="433"/>
      <c r="AI51" s="433"/>
      <c r="AJ51" s="433"/>
      <c r="AK51" s="433"/>
      <c r="AL51" s="433"/>
      <c r="AM51" s="433"/>
      <c r="AN51" s="433"/>
      <c r="AO51" s="434"/>
      <c r="AP51" s="433"/>
    </row>
    <row r="52" spans="2:42" ht="12.75" customHeight="1">
      <c r="B52" s="484"/>
      <c r="C52" s="485"/>
      <c r="D52" s="485"/>
      <c r="E52" s="485"/>
      <c r="F52" s="485"/>
      <c r="G52" s="485"/>
      <c r="H52" s="486"/>
      <c r="I52" s="1642" t="s">
        <v>632</v>
      </c>
      <c r="J52" s="1643"/>
      <c r="K52" s="1643"/>
      <c r="L52" s="1643"/>
      <c r="M52" s="1643"/>
      <c r="N52" s="1643"/>
      <c r="O52" s="1643"/>
      <c r="P52" s="1643"/>
      <c r="Q52" s="1643"/>
      <c r="R52" s="1643"/>
      <c r="S52" s="1644"/>
      <c r="T52" s="1267" t="s">
        <v>633</v>
      </c>
      <c r="U52" s="1267"/>
      <c r="V52" s="1267"/>
      <c r="W52" s="1267"/>
      <c r="X52" s="1267"/>
      <c r="Y52" s="1267"/>
      <c r="Z52" s="1267"/>
      <c r="AA52" s="1267"/>
      <c r="AB52" s="1267"/>
      <c r="AC52" s="1267"/>
      <c r="AD52" s="1648"/>
      <c r="AE52" s="1649" t="s">
        <v>634</v>
      </c>
      <c r="AF52" s="1267"/>
      <c r="AG52" s="1267"/>
      <c r="AH52" s="1267"/>
      <c r="AI52" s="1267"/>
      <c r="AJ52" s="1267"/>
      <c r="AK52" s="1267"/>
      <c r="AL52" s="1267"/>
      <c r="AM52" s="1267"/>
      <c r="AN52" s="1267"/>
      <c r="AO52" s="1268"/>
      <c r="AP52" s="428"/>
    </row>
    <row r="53" spans="2:42" ht="12.75" customHeight="1">
      <c r="B53" s="407"/>
      <c r="C53" s="433"/>
      <c r="D53" s="433"/>
      <c r="E53" s="433"/>
      <c r="F53" s="433"/>
      <c r="G53" s="433"/>
      <c r="H53" s="218"/>
      <c r="I53" s="1645"/>
      <c r="J53" s="1646"/>
      <c r="K53" s="1646"/>
      <c r="L53" s="1646"/>
      <c r="M53" s="1646"/>
      <c r="N53" s="1646"/>
      <c r="O53" s="1646"/>
      <c r="P53" s="1646"/>
      <c r="Q53" s="1646"/>
      <c r="R53" s="1646"/>
      <c r="S53" s="1647"/>
      <c r="T53" s="955"/>
      <c r="U53" s="955"/>
      <c r="V53" s="955"/>
      <c r="W53" s="955"/>
      <c r="X53" s="955"/>
      <c r="Y53" s="955"/>
      <c r="Z53" s="955"/>
      <c r="AA53" s="955"/>
      <c r="AB53" s="955"/>
      <c r="AC53" s="955"/>
      <c r="AD53" s="956"/>
      <c r="AE53" s="954"/>
      <c r="AF53" s="955"/>
      <c r="AG53" s="955"/>
      <c r="AH53" s="955"/>
      <c r="AI53" s="955"/>
      <c r="AJ53" s="955"/>
      <c r="AK53" s="955"/>
      <c r="AL53" s="955"/>
      <c r="AM53" s="955"/>
      <c r="AN53" s="955"/>
      <c r="AO53" s="1269"/>
      <c r="AP53" s="428"/>
    </row>
    <row r="54" spans="2:42" ht="12.75" customHeight="1">
      <c r="B54" s="941" t="s">
        <v>635</v>
      </c>
      <c r="C54" s="942"/>
      <c r="D54" s="942"/>
      <c r="E54" s="942"/>
      <c r="F54" s="942"/>
      <c r="G54" s="942"/>
      <c r="H54" s="943"/>
      <c r="I54" s="420"/>
      <c r="J54" s="433"/>
      <c r="K54" s="433"/>
      <c r="L54" s="433"/>
      <c r="M54" s="433"/>
      <c r="N54" s="433"/>
      <c r="O54" s="433"/>
      <c r="P54" s="433"/>
      <c r="Q54" s="433"/>
      <c r="R54" s="433"/>
      <c r="S54" s="217"/>
      <c r="T54" s="420"/>
      <c r="U54" s="433"/>
      <c r="V54" s="433"/>
      <c r="W54" s="433"/>
      <c r="X54" s="433"/>
      <c r="Y54" s="433"/>
      <c r="Z54" s="433"/>
      <c r="AA54" s="433"/>
      <c r="AB54" s="433"/>
      <c r="AC54" s="433"/>
      <c r="AD54" s="217"/>
      <c r="AE54" s="1650" t="s">
        <v>636</v>
      </c>
      <c r="AF54" s="1651"/>
      <c r="AG54" s="1651"/>
      <c r="AH54" s="1651"/>
      <c r="AI54" s="1651"/>
      <c r="AJ54" s="1651"/>
      <c r="AK54" s="1651"/>
      <c r="AL54" s="1651"/>
      <c r="AM54" s="1651"/>
      <c r="AN54" s="1651"/>
      <c r="AO54" s="1652"/>
      <c r="AP54" s="428"/>
    </row>
    <row r="55" spans="2:42" ht="12.75" customHeight="1">
      <c r="B55" s="941"/>
      <c r="C55" s="942"/>
      <c r="D55" s="942"/>
      <c r="E55" s="942"/>
      <c r="F55" s="942"/>
      <c r="G55" s="942"/>
      <c r="H55" s="943"/>
      <c r="I55" s="1153" t="s">
        <v>636</v>
      </c>
      <c r="J55" s="937"/>
      <c r="K55" s="937"/>
      <c r="L55" s="937"/>
      <c r="M55" s="937"/>
      <c r="N55" s="937"/>
      <c r="O55" s="937"/>
      <c r="P55" s="937"/>
      <c r="Q55" s="937"/>
      <c r="R55" s="937"/>
      <c r="S55" s="1025"/>
      <c r="T55" s="1153" t="s">
        <v>636</v>
      </c>
      <c r="U55" s="937"/>
      <c r="V55" s="937"/>
      <c r="W55" s="937"/>
      <c r="X55" s="937"/>
      <c r="Y55" s="937"/>
      <c r="Z55" s="937"/>
      <c r="AA55" s="937"/>
      <c r="AB55" s="937"/>
      <c r="AC55" s="937"/>
      <c r="AD55" s="1025"/>
      <c r="AE55" s="1653"/>
      <c r="AF55" s="1654"/>
      <c r="AG55" s="1654"/>
      <c r="AH55" s="1654"/>
      <c r="AI55" s="1654"/>
      <c r="AJ55" s="1654"/>
      <c r="AK55" s="1654"/>
      <c r="AL55" s="1654"/>
      <c r="AM55" s="1654"/>
      <c r="AN55" s="1654"/>
      <c r="AO55" s="1655"/>
      <c r="AP55" s="428"/>
    </row>
    <row r="56" spans="2:42" ht="12.75" customHeight="1">
      <c r="B56" s="941"/>
      <c r="C56" s="942"/>
      <c r="D56" s="942"/>
      <c r="E56" s="942"/>
      <c r="F56" s="942"/>
      <c r="G56" s="942"/>
      <c r="H56" s="943"/>
      <c r="I56" s="1153"/>
      <c r="J56" s="937"/>
      <c r="K56" s="937"/>
      <c r="L56" s="937"/>
      <c r="M56" s="937"/>
      <c r="N56" s="937"/>
      <c r="O56" s="937"/>
      <c r="P56" s="937"/>
      <c r="Q56" s="937"/>
      <c r="R56" s="937"/>
      <c r="S56" s="1025"/>
      <c r="T56" s="1153"/>
      <c r="U56" s="937"/>
      <c r="V56" s="937"/>
      <c r="W56" s="937"/>
      <c r="X56" s="937"/>
      <c r="Y56" s="937"/>
      <c r="Z56" s="937"/>
      <c r="AA56" s="937"/>
      <c r="AB56" s="937"/>
      <c r="AC56" s="937"/>
      <c r="AD56" s="1025"/>
      <c r="AE56" s="1656" t="s">
        <v>637</v>
      </c>
      <c r="AF56" s="961"/>
      <c r="AG56" s="961"/>
      <c r="AH56" s="961"/>
      <c r="AI56" s="961"/>
      <c r="AJ56" s="961"/>
      <c r="AK56" s="961"/>
      <c r="AL56" s="961"/>
      <c r="AM56" s="961"/>
      <c r="AN56" s="961"/>
      <c r="AO56" s="962"/>
      <c r="AP56" s="428"/>
    </row>
    <row r="57" spans="2:42" ht="12.75" customHeight="1">
      <c r="B57" s="407"/>
      <c r="C57" s="408"/>
      <c r="D57" s="408"/>
      <c r="E57" s="408"/>
      <c r="F57" s="408"/>
      <c r="G57" s="408"/>
      <c r="H57" s="409"/>
      <c r="I57" s="1153" t="s">
        <v>637</v>
      </c>
      <c r="J57" s="937"/>
      <c r="K57" s="937"/>
      <c r="L57" s="937"/>
      <c r="M57" s="937"/>
      <c r="N57" s="937"/>
      <c r="O57" s="937"/>
      <c r="P57" s="937"/>
      <c r="Q57" s="937"/>
      <c r="R57" s="937"/>
      <c r="S57" s="1025"/>
      <c r="T57" s="1153" t="s">
        <v>637</v>
      </c>
      <c r="U57" s="937"/>
      <c r="V57" s="937"/>
      <c r="W57" s="937"/>
      <c r="X57" s="937"/>
      <c r="Y57" s="937"/>
      <c r="Z57" s="937"/>
      <c r="AA57" s="937"/>
      <c r="AB57" s="937"/>
      <c r="AC57" s="937"/>
      <c r="AD57" s="1025"/>
      <c r="AE57" s="1656"/>
      <c r="AF57" s="961"/>
      <c r="AG57" s="961"/>
      <c r="AH57" s="961"/>
      <c r="AI57" s="961"/>
      <c r="AJ57" s="961"/>
      <c r="AK57" s="961"/>
      <c r="AL57" s="961"/>
      <c r="AM57" s="961"/>
      <c r="AN57" s="961"/>
      <c r="AO57" s="962"/>
    </row>
    <row r="58" spans="2:42" ht="12.75" customHeight="1">
      <c r="B58" s="407"/>
      <c r="C58" s="408"/>
      <c r="D58" s="408"/>
      <c r="E58" s="408"/>
      <c r="F58" s="408"/>
      <c r="G58" s="408"/>
      <c r="H58" s="409"/>
      <c r="I58" s="1153"/>
      <c r="J58" s="937"/>
      <c r="K58" s="937"/>
      <c r="L58" s="937"/>
      <c r="M58" s="937"/>
      <c r="N58" s="937"/>
      <c r="O58" s="937"/>
      <c r="P58" s="937"/>
      <c r="Q58" s="937"/>
      <c r="R58" s="937"/>
      <c r="S58" s="1025"/>
      <c r="T58" s="1153"/>
      <c r="U58" s="937"/>
      <c r="V58" s="937"/>
      <c r="W58" s="937"/>
      <c r="X58" s="937"/>
      <c r="Y58" s="937"/>
      <c r="Z58" s="937"/>
      <c r="AA58" s="937"/>
      <c r="AB58" s="937"/>
      <c r="AC58" s="937"/>
      <c r="AD58" s="1025"/>
      <c r="AE58" s="1656" t="s">
        <v>638</v>
      </c>
      <c r="AF58" s="961"/>
      <c r="AG58" s="961"/>
      <c r="AH58" s="961"/>
      <c r="AI58" s="961"/>
      <c r="AJ58" s="961"/>
      <c r="AK58" s="961"/>
      <c r="AL58" s="961"/>
      <c r="AM58" s="961"/>
      <c r="AN58" s="961"/>
      <c r="AO58" s="962"/>
      <c r="AP58" s="424"/>
    </row>
    <row r="59" spans="2:42" ht="12.75" customHeight="1" thickBot="1">
      <c r="B59" s="410"/>
      <c r="C59" s="411"/>
      <c r="D59" s="411"/>
      <c r="E59" s="411"/>
      <c r="F59" s="411"/>
      <c r="G59" s="411"/>
      <c r="H59" s="412"/>
      <c r="I59" s="238"/>
      <c r="J59" s="159"/>
      <c r="K59" s="159"/>
      <c r="L59" s="159"/>
      <c r="M59" s="159"/>
      <c r="N59" s="159"/>
      <c r="O59" s="159"/>
      <c r="P59" s="159"/>
      <c r="Q59" s="159"/>
      <c r="R59" s="159"/>
      <c r="S59" s="487"/>
      <c r="T59" s="238"/>
      <c r="U59" s="159"/>
      <c r="V59" s="159"/>
      <c r="W59" s="159"/>
      <c r="X59" s="159"/>
      <c r="Y59" s="159"/>
      <c r="Z59" s="159"/>
      <c r="AA59" s="159"/>
      <c r="AB59" s="159"/>
      <c r="AC59" s="159"/>
      <c r="AD59" s="487"/>
      <c r="AE59" s="1657"/>
      <c r="AF59" s="1658"/>
      <c r="AG59" s="1658"/>
      <c r="AH59" s="1658"/>
      <c r="AI59" s="1658"/>
      <c r="AJ59" s="1658"/>
      <c r="AK59" s="1658"/>
      <c r="AL59" s="1658"/>
      <c r="AM59" s="1658"/>
      <c r="AN59" s="1658"/>
      <c r="AO59" s="1659"/>
      <c r="AP59" s="424"/>
    </row>
    <row r="60" spans="2:42" ht="12.75" customHeight="1">
      <c r="B60" s="488" t="s">
        <v>629</v>
      </c>
      <c r="C60" s="489"/>
      <c r="D60" s="488" t="s">
        <v>639</v>
      </c>
      <c r="E60" s="489"/>
      <c r="F60" s="489"/>
      <c r="G60" s="489"/>
      <c r="H60" s="489"/>
      <c r="I60" s="489"/>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0"/>
      <c r="AL60" s="491"/>
      <c r="AM60" s="491"/>
      <c r="AN60" s="491"/>
      <c r="AO60" s="491"/>
      <c r="AP60" s="424"/>
    </row>
    <row r="61" spans="2:42" ht="12.75" customHeight="1">
      <c r="B61" s="488"/>
      <c r="C61" s="489"/>
      <c r="D61" s="489" t="s">
        <v>641</v>
      </c>
      <c r="E61" s="489"/>
      <c r="F61" s="489"/>
      <c r="G61" s="489"/>
      <c r="H61" s="489"/>
      <c r="I61" s="489"/>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1"/>
      <c r="AM61" s="491"/>
      <c r="AN61" s="491"/>
      <c r="AO61" s="491"/>
    </row>
    <row r="62" spans="2:42" ht="12.75" customHeight="1">
      <c r="B62" s="489"/>
      <c r="C62" s="489"/>
      <c r="D62" s="489" t="s">
        <v>642</v>
      </c>
      <c r="E62" s="489"/>
      <c r="F62" s="489"/>
      <c r="G62" s="489"/>
      <c r="H62" s="489"/>
      <c r="I62" s="489"/>
      <c r="J62" s="490"/>
      <c r="K62" s="490"/>
      <c r="L62" s="490"/>
      <c r="M62" s="490"/>
      <c r="N62" s="490"/>
      <c r="O62" s="490"/>
      <c r="P62" s="490"/>
      <c r="Q62" s="490"/>
      <c r="R62" s="490"/>
      <c r="S62" s="490"/>
      <c r="T62" s="490"/>
      <c r="U62" s="490"/>
      <c r="V62" s="490"/>
      <c r="W62" s="490"/>
      <c r="X62" s="490"/>
      <c r="Y62" s="490"/>
      <c r="Z62" s="490"/>
      <c r="AA62" s="490"/>
      <c r="AB62" s="490"/>
      <c r="AC62" s="490"/>
      <c r="AD62" s="490"/>
      <c r="AE62" s="490"/>
      <c r="AF62" s="490"/>
      <c r="AG62" s="490"/>
      <c r="AH62" s="490"/>
      <c r="AI62" s="490"/>
      <c r="AJ62" s="490"/>
      <c r="AK62" s="490"/>
      <c r="AL62" s="491"/>
      <c r="AM62" s="491"/>
      <c r="AN62" s="491"/>
      <c r="AO62" s="491"/>
    </row>
    <row r="63" spans="2:42" ht="12.75" customHeight="1">
      <c r="D63" s="489" t="s">
        <v>640</v>
      </c>
    </row>
  </sheetData>
  <sheetProtection selectLockedCells="1"/>
  <mergeCells count="52">
    <mergeCell ref="B54:H56"/>
    <mergeCell ref="AE54:AO55"/>
    <mergeCell ref="I55:S56"/>
    <mergeCell ref="T55:AD56"/>
    <mergeCell ref="AE56:AO57"/>
    <mergeCell ref="I57:S58"/>
    <mergeCell ref="T57:AD58"/>
    <mergeCell ref="AE58:AO59"/>
    <mergeCell ref="B9:AO10"/>
    <mergeCell ref="C28:AL28"/>
    <mergeCell ref="J44:K45"/>
    <mergeCell ref="L44:AN45"/>
    <mergeCell ref="J46:AB46"/>
    <mergeCell ref="AC46:AM46"/>
    <mergeCell ref="B35:H38"/>
    <mergeCell ref="I35:AO38"/>
    <mergeCell ref="B39:H42"/>
    <mergeCell ref="I39:AO42"/>
    <mergeCell ref="B43:H46"/>
    <mergeCell ref="B30:H34"/>
    <mergeCell ref="J31:K33"/>
    <mergeCell ref="L31:U33"/>
    <mergeCell ref="V31:W33"/>
    <mergeCell ref="Z21:AL21"/>
    <mergeCell ref="B47:H51"/>
    <mergeCell ref="V47:AB51"/>
    <mergeCell ref="J48:T50"/>
    <mergeCell ref="AD48:AN50"/>
    <mergeCell ref="I52:S53"/>
    <mergeCell ref="T52:AD53"/>
    <mergeCell ref="AE52:AO53"/>
    <mergeCell ref="U22:W23"/>
    <mergeCell ref="Z22:AL22"/>
    <mergeCell ref="X23:Y23"/>
    <mergeCell ref="Z23:AL23"/>
    <mergeCell ref="Z24:AL24"/>
    <mergeCell ref="AK12:AL12"/>
    <mergeCell ref="C14:K16"/>
    <mergeCell ref="L14:M16"/>
    <mergeCell ref="Z19:AL19"/>
    <mergeCell ref="X20:Y20"/>
    <mergeCell ref="Z20:AL20"/>
    <mergeCell ref="AC12:AD12"/>
    <mergeCell ref="AE12:AF12"/>
    <mergeCell ref="AH12:AI12"/>
    <mergeCell ref="X1:AO1"/>
    <mergeCell ref="X2:AC2"/>
    <mergeCell ref="AD2:AI2"/>
    <mergeCell ref="AJ2:AO2"/>
    <mergeCell ref="X3:AC7"/>
    <mergeCell ref="AD3:AI7"/>
    <mergeCell ref="AJ3:AO7"/>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dimension ref="A1:AJ46"/>
  <sheetViews>
    <sheetView showZeros="0" view="pageBreakPreview" zoomScale="110" zoomScaleNormal="100" zoomScaleSheetLayoutView="110" workbookViewId="0">
      <selection activeCell="B2" sqref="B2"/>
    </sheetView>
  </sheetViews>
  <sheetFormatPr defaultRowHeight="13.5"/>
  <cols>
    <col min="1" max="1" width="4.25" customWidth="1"/>
    <col min="2" max="2" width="19" customWidth="1"/>
    <col min="3" max="3" width="28.75" customWidth="1"/>
    <col min="4" max="4" width="44.375" customWidth="1"/>
    <col min="5" max="6" width="4.25" hidden="1" customWidth="1"/>
    <col min="7" max="8" width="5.625" customWidth="1"/>
    <col min="12" max="125" width="2.125" customWidth="1"/>
  </cols>
  <sheetData>
    <row r="1" spans="1:36">
      <c r="A1" s="72" t="s">
        <v>150</v>
      </c>
      <c r="B1" s="65" t="s">
        <v>133</v>
      </c>
      <c r="C1" s="66" t="s">
        <v>134</v>
      </c>
      <c r="D1" s="76" t="s">
        <v>135</v>
      </c>
      <c r="M1" t="s">
        <v>1228</v>
      </c>
    </row>
    <row r="2" spans="1:36" ht="14.25" thickBot="1">
      <c r="A2" s="64">
        <v>1</v>
      </c>
      <c r="B2" s="74" t="s">
        <v>136</v>
      </c>
      <c r="C2" s="92" t="s">
        <v>171</v>
      </c>
      <c r="D2" s="74"/>
      <c r="M2" t="s">
        <v>1229</v>
      </c>
    </row>
    <row r="3" spans="1:36">
      <c r="A3" s="64">
        <v>2</v>
      </c>
      <c r="B3" s="74" t="s">
        <v>137</v>
      </c>
      <c r="C3" s="92" t="s">
        <v>172</v>
      </c>
      <c r="D3" s="74"/>
      <c r="M3" s="873" t="s">
        <v>193</v>
      </c>
      <c r="N3" s="874"/>
      <c r="O3" s="874"/>
      <c r="P3" s="874"/>
      <c r="Q3" s="874"/>
      <c r="R3" s="874"/>
      <c r="S3" s="874"/>
      <c r="T3" s="874"/>
      <c r="U3" s="874"/>
      <c r="V3" s="874"/>
      <c r="W3" s="874"/>
      <c r="X3" s="874"/>
      <c r="Y3" s="874"/>
      <c r="Z3" s="874"/>
      <c r="AA3" s="874"/>
      <c r="AB3" s="874"/>
      <c r="AC3" s="874"/>
      <c r="AD3" s="874"/>
      <c r="AE3" s="875" t="s">
        <v>1219</v>
      </c>
      <c r="AF3" s="876"/>
      <c r="AG3" s="876"/>
      <c r="AH3" s="876"/>
      <c r="AI3" s="876"/>
      <c r="AJ3" s="877"/>
    </row>
    <row r="4" spans="1:36">
      <c r="A4" s="64">
        <v>3</v>
      </c>
      <c r="B4" s="75" t="s">
        <v>138</v>
      </c>
      <c r="C4" s="93">
        <v>1111111111</v>
      </c>
      <c r="D4" s="64"/>
      <c r="M4" s="881" t="s">
        <v>194</v>
      </c>
      <c r="N4" s="882"/>
      <c r="O4" s="882"/>
      <c r="P4" s="882"/>
      <c r="Q4" s="882"/>
      <c r="R4" s="882"/>
      <c r="S4" s="882" t="s">
        <v>195</v>
      </c>
      <c r="T4" s="882"/>
      <c r="U4" s="882"/>
      <c r="V4" s="882"/>
      <c r="W4" s="882"/>
      <c r="X4" s="882"/>
      <c r="Y4" s="882" t="s">
        <v>196</v>
      </c>
      <c r="Z4" s="882"/>
      <c r="AA4" s="882"/>
      <c r="AB4" s="882"/>
      <c r="AC4" s="882"/>
      <c r="AD4" s="883"/>
      <c r="AE4" s="878"/>
      <c r="AF4" s="879"/>
      <c r="AG4" s="879"/>
      <c r="AH4" s="879"/>
      <c r="AI4" s="879"/>
      <c r="AJ4" s="880"/>
    </row>
    <row r="5" spans="1:36">
      <c r="A5" s="64">
        <v>4</v>
      </c>
      <c r="B5" s="75" t="s">
        <v>163</v>
      </c>
      <c r="C5" s="827">
        <v>110000000</v>
      </c>
      <c r="D5" s="64"/>
      <c r="M5" s="865"/>
      <c r="N5" s="866"/>
      <c r="O5" s="866"/>
      <c r="P5" s="866"/>
      <c r="Q5" s="866"/>
      <c r="R5" s="866"/>
      <c r="S5" s="866"/>
      <c r="T5" s="866"/>
      <c r="U5" s="866"/>
      <c r="V5" s="866"/>
      <c r="W5" s="866"/>
      <c r="X5" s="866"/>
      <c r="Y5" s="866"/>
      <c r="Z5" s="866"/>
      <c r="AA5" s="866"/>
      <c r="AB5" s="866"/>
      <c r="AC5" s="866"/>
      <c r="AD5" s="869"/>
      <c r="AE5" s="866"/>
      <c r="AF5" s="866"/>
      <c r="AG5" s="866"/>
      <c r="AH5" s="866"/>
      <c r="AI5" s="866"/>
      <c r="AJ5" s="871"/>
    </row>
    <row r="6" spans="1:36">
      <c r="A6" s="64"/>
      <c r="B6" s="75" t="s">
        <v>201</v>
      </c>
      <c r="C6" s="827">
        <f>$C$5-C5/1.1</f>
        <v>10000000.000000015</v>
      </c>
      <c r="D6" s="64" t="s">
        <v>202</v>
      </c>
      <c r="M6" s="865"/>
      <c r="N6" s="866"/>
      <c r="O6" s="866"/>
      <c r="P6" s="866"/>
      <c r="Q6" s="866"/>
      <c r="R6" s="866"/>
      <c r="S6" s="866"/>
      <c r="T6" s="866"/>
      <c r="U6" s="866"/>
      <c r="V6" s="866"/>
      <c r="W6" s="866"/>
      <c r="X6" s="866"/>
      <c r="Y6" s="866"/>
      <c r="Z6" s="866"/>
      <c r="AA6" s="866"/>
      <c r="AB6" s="866"/>
      <c r="AC6" s="866"/>
      <c r="AD6" s="869"/>
      <c r="AE6" s="866"/>
      <c r="AF6" s="866"/>
      <c r="AG6" s="866"/>
      <c r="AH6" s="866"/>
      <c r="AI6" s="866"/>
      <c r="AJ6" s="871"/>
    </row>
    <row r="7" spans="1:36">
      <c r="A7" s="64">
        <v>5</v>
      </c>
      <c r="B7" s="75" t="s">
        <v>164</v>
      </c>
      <c r="C7" s="94" t="s">
        <v>158</v>
      </c>
      <c r="D7" s="64" t="s">
        <v>155</v>
      </c>
      <c r="M7" s="865"/>
      <c r="N7" s="866"/>
      <c r="O7" s="866"/>
      <c r="P7" s="866"/>
      <c r="Q7" s="866"/>
      <c r="R7" s="866"/>
      <c r="S7" s="866"/>
      <c r="T7" s="866"/>
      <c r="U7" s="866"/>
      <c r="V7" s="866"/>
      <c r="W7" s="866"/>
      <c r="X7" s="866"/>
      <c r="Y7" s="866"/>
      <c r="Z7" s="866"/>
      <c r="AA7" s="866"/>
      <c r="AB7" s="866"/>
      <c r="AC7" s="866"/>
      <c r="AD7" s="869"/>
      <c r="AE7" s="866"/>
      <c r="AF7" s="866"/>
      <c r="AG7" s="866"/>
      <c r="AH7" s="866"/>
      <c r="AI7" s="866"/>
      <c r="AJ7" s="871"/>
    </row>
    <row r="8" spans="1:36">
      <c r="A8" s="64">
        <v>6</v>
      </c>
      <c r="B8" s="75" t="s">
        <v>139</v>
      </c>
      <c r="C8" s="94" t="s">
        <v>159</v>
      </c>
      <c r="D8" s="64" t="s">
        <v>155</v>
      </c>
      <c r="M8" s="865"/>
      <c r="N8" s="866"/>
      <c r="O8" s="866"/>
      <c r="P8" s="866"/>
      <c r="Q8" s="866"/>
      <c r="R8" s="866"/>
      <c r="S8" s="866"/>
      <c r="T8" s="866"/>
      <c r="U8" s="866"/>
      <c r="V8" s="866"/>
      <c r="W8" s="866"/>
      <c r="X8" s="866"/>
      <c r="Y8" s="866"/>
      <c r="Z8" s="866"/>
      <c r="AA8" s="866"/>
      <c r="AB8" s="866"/>
      <c r="AC8" s="866"/>
      <c r="AD8" s="869"/>
      <c r="AE8" s="866"/>
      <c r="AF8" s="866"/>
      <c r="AG8" s="866"/>
      <c r="AH8" s="866"/>
      <c r="AI8" s="866"/>
      <c r="AJ8" s="871"/>
    </row>
    <row r="9" spans="1:36" ht="14.25" thickBot="1">
      <c r="A9" s="64">
        <v>7</v>
      </c>
      <c r="B9" s="75" t="s">
        <v>165</v>
      </c>
      <c r="C9" s="95" t="s">
        <v>160</v>
      </c>
      <c r="D9" s="64" t="s">
        <v>155</v>
      </c>
      <c r="M9" s="867"/>
      <c r="N9" s="868"/>
      <c r="O9" s="868"/>
      <c r="P9" s="868"/>
      <c r="Q9" s="868"/>
      <c r="R9" s="868"/>
      <c r="S9" s="868"/>
      <c r="T9" s="868"/>
      <c r="U9" s="868"/>
      <c r="V9" s="868"/>
      <c r="W9" s="868"/>
      <c r="X9" s="868"/>
      <c r="Y9" s="868"/>
      <c r="Z9" s="868"/>
      <c r="AA9" s="868"/>
      <c r="AB9" s="868"/>
      <c r="AC9" s="868"/>
      <c r="AD9" s="870"/>
      <c r="AE9" s="868"/>
      <c r="AF9" s="868"/>
      <c r="AG9" s="868"/>
      <c r="AH9" s="868"/>
      <c r="AI9" s="868"/>
      <c r="AJ9" s="872"/>
    </row>
    <row r="10" spans="1:36" ht="14.25" thickBot="1">
      <c r="A10" s="64">
        <v>8</v>
      </c>
      <c r="B10" s="75" t="s">
        <v>162</v>
      </c>
      <c r="C10" s="103"/>
      <c r="D10" s="64" t="s">
        <v>156</v>
      </c>
      <c r="M10" t="s">
        <v>1230</v>
      </c>
    </row>
    <row r="11" spans="1:36">
      <c r="A11" s="64">
        <v>9</v>
      </c>
      <c r="B11" s="75" t="s">
        <v>154</v>
      </c>
      <c r="C11" s="92" t="s">
        <v>1224</v>
      </c>
      <c r="D11" s="107" t="str">
        <f>IF(E11&gt;=20,"文字数オーバーの可能性があります。様式を確認してください。"," ")</f>
        <v xml:space="preserve"> </v>
      </c>
      <c r="E11">
        <f t="shared" ref="E11:E17" si="0">LEN(C11)</f>
        <v>13</v>
      </c>
      <c r="M11" s="884" t="s">
        <v>193</v>
      </c>
      <c r="N11" s="885"/>
      <c r="O11" s="885"/>
      <c r="P11" s="885"/>
      <c r="Q11" s="885"/>
      <c r="R11" s="885"/>
      <c r="S11" s="885"/>
      <c r="T11" s="885"/>
      <c r="U11" s="885"/>
      <c r="V11" s="885"/>
      <c r="W11" s="885"/>
      <c r="X11" s="885"/>
      <c r="Y11" s="885"/>
      <c r="Z11" s="885"/>
      <c r="AA11" s="885"/>
      <c r="AB11" s="885"/>
      <c r="AC11" s="885"/>
      <c r="AD11" s="886"/>
    </row>
    <row r="12" spans="1:36">
      <c r="A12" s="64">
        <v>10</v>
      </c>
      <c r="B12" s="75" t="s">
        <v>153</v>
      </c>
      <c r="C12" s="96" t="s">
        <v>1225</v>
      </c>
      <c r="D12" s="108" t="str">
        <f>IF(E12&gt;=20,"文字数オーバーの可能性があります。様式を確認してください。","住所が９に収まらない場合")</f>
        <v>住所が９に収まらない場合</v>
      </c>
      <c r="E12">
        <f t="shared" si="0"/>
        <v>9</v>
      </c>
      <c r="M12" s="881" t="s">
        <v>194</v>
      </c>
      <c r="N12" s="882"/>
      <c r="O12" s="882"/>
      <c r="P12" s="882"/>
      <c r="Q12" s="882"/>
      <c r="R12" s="882"/>
      <c r="S12" s="882" t="s">
        <v>195</v>
      </c>
      <c r="T12" s="882"/>
      <c r="U12" s="882"/>
      <c r="V12" s="882"/>
      <c r="W12" s="882"/>
      <c r="X12" s="882"/>
      <c r="Y12" s="882" t="s">
        <v>196</v>
      </c>
      <c r="Z12" s="882"/>
      <c r="AA12" s="882"/>
      <c r="AB12" s="882"/>
      <c r="AC12" s="882"/>
      <c r="AD12" s="887"/>
    </row>
    <row r="13" spans="1:36">
      <c r="A13" s="64">
        <v>11</v>
      </c>
      <c r="B13" s="75" t="s">
        <v>152</v>
      </c>
      <c r="C13" s="96" t="s">
        <v>169</v>
      </c>
      <c r="D13" s="106" t="str">
        <f>IF(E13&gt;=20,"文字数オーバーの可能性があります。様式を確認してください。"," ")</f>
        <v xml:space="preserve"> </v>
      </c>
      <c r="E13">
        <f t="shared" si="0"/>
        <v>8</v>
      </c>
      <c r="M13" s="865"/>
      <c r="N13" s="866"/>
      <c r="O13" s="866"/>
      <c r="P13" s="866"/>
      <c r="Q13" s="866"/>
      <c r="R13" s="866"/>
      <c r="S13" s="866"/>
      <c r="T13" s="866"/>
      <c r="U13" s="866"/>
      <c r="V13" s="866"/>
      <c r="W13" s="866"/>
      <c r="X13" s="866"/>
      <c r="Y13" s="866"/>
      <c r="Z13" s="866"/>
      <c r="AA13" s="866"/>
      <c r="AB13" s="866"/>
      <c r="AC13" s="866"/>
      <c r="AD13" s="871"/>
    </row>
    <row r="14" spans="1:36">
      <c r="A14" s="64">
        <v>12</v>
      </c>
      <c r="B14" s="75" t="s">
        <v>151</v>
      </c>
      <c r="C14" s="96" t="s">
        <v>161</v>
      </c>
      <c r="D14" s="109" t="str">
        <f>IF(E14&gt;=20,"文字数オーバーの可能性があります。様式を確認してください。","会社名が11に収まらない場合")</f>
        <v>会社名が11に収まらない場合</v>
      </c>
      <c r="E14">
        <f t="shared" si="0"/>
        <v>4</v>
      </c>
      <c r="M14" s="865"/>
      <c r="N14" s="866"/>
      <c r="O14" s="866"/>
      <c r="P14" s="866"/>
      <c r="Q14" s="866"/>
      <c r="R14" s="866"/>
      <c r="S14" s="866"/>
      <c r="T14" s="866"/>
      <c r="U14" s="866"/>
      <c r="V14" s="866"/>
      <c r="W14" s="866"/>
      <c r="X14" s="866"/>
      <c r="Y14" s="866"/>
      <c r="Z14" s="866"/>
      <c r="AA14" s="866"/>
      <c r="AB14" s="866"/>
      <c r="AC14" s="866"/>
      <c r="AD14" s="871"/>
    </row>
    <row r="15" spans="1:36">
      <c r="A15" s="64">
        <v>13</v>
      </c>
      <c r="B15" s="75" t="s">
        <v>166</v>
      </c>
      <c r="C15" s="96" t="s">
        <v>168</v>
      </c>
      <c r="D15" s="105" t="str">
        <f>IF(E15+E16&gt;=15,"文字数オーバーの可能性があります。様式を確認してください。"," ")</f>
        <v xml:space="preserve"> </v>
      </c>
      <c r="E15">
        <f t="shared" si="0"/>
        <v>5</v>
      </c>
      <c r="F15">
        <f>E15+E16</f>
        <v>10</v>
      </c>
      <c r="M15" s="865"/>
      <c r="N15" s="866"/>
      <c r="O15" s="866"/>
      <c r="P15" s="866"/>
      <c r="Q15" s="866"/>
      <c r="R15" s="866"/>
      <c r="S15" s="866"/>
      <c r="T15" s="866"/>
      <c r="U15" s="866"/>
      <c r="V15" s="866"/>
      <c r="W15" s="866"/>
      <c r="X15" s="866"/>
      <c r="Y15" s="866"/>
      <c r="Z15" s="866"/>
      <c r="AA15" s="866"/>
      <c r="AB15" s="866"/>
      <c r="AC15" s="866"/>
      <c r="AD15" s="871"/>
    </row>
    <row r="16" spans="1:36">
      <c r="A16" s="102">
        <v>14</v>
      </c>
      <c r="B16" s="75" t="s">
        <v>157</v>
      </c>
      <c r="C16" s="96" t="s">
        <v>167</v>
      </c>
      <c r="D16" s="105" t="str">
        <f>IF(E15+E16&gt;=15,"文字数オーバーの可能性があります。様式を確認してください。"," ")</f>
        <v xml:space="preserve"> </v>
      </c>
      <c r="E16">
        <f t="shared" si="0"/>
        <v>5</v>
      </c>
      <c r="F16">
        <f>E15+E16</f>
        <v>10</v>
      </c>
      <c r="M16" s="865"/>
      <c r="N16" s="866"/>
      <c r="O16" s="866"/>
      <c r="P16" s="866"/>
      <c r="Q16" s="866"/>
      <c r="R16" s="866"/>
      <c r="S16" s="866"/>
      <c r="T16" s="866"/>
      <c r="U16" s="866"/>
      <c r="V16" s="866"/>
      <c r="W16" s="866"/>
      <c r="X16" s="866"/>
      <c r="Y16" s="866"/>
      <c r="Z16" s="866"/>
      <c r="AA16" s="866"/>
      <c r="AB16" s="866"/>
      <c r="AC16" s="866"/>
      <c r="AD16" s="871"/>
    </row>
    <row r="17" spans="1:36" ht="14.25" thickBot="1">
      <c r="A17" s="236"/>
      <c r="B17" s="237" t="s">
        <v>324</v>
      </c>
      <c r="C17" s="828" t="s">
        <v>325</v>
      </c>
      <c r="D17" s="72"/>
      <c r="E17">
        <f t="shared" si="0"/>
        <v>5</v>
      </c>
      <c r="M17" s="867"/>
      <c r="N17" s="868"/>
      <c r="O17" s="868"/>
      <c r="P17" s="868"/>
      <c r="Q17" s="868"/>
      <c r="R17" s="868"/>
      <c r="S17" s="868"/>
      <c r="T17" s="868"/>
      <c r="U17" s="868"/>
      <c r="V17" s="868"/>
      <c r="W17" s="868"/>
      <c r="X17" s="868"/>
      <c r="Y17" s="868"/>
      <c r="Z17" s="868"/>
      <c r="AA17" s="868"/>
      <c r="AB17" s="868"/>
      <c r="AC17" s="868"/>
      <c r="AD17" s="872"/>
    </row>
    <row r="18" spans="1:36" ht="14.25" thickBot="1">
      <c r="A18" s="846"/>
      <c r="D18" s="847"/>
      <c r="E18">
        <f>LEN(C19)</f>
        <v>0</v>
      </c>
      <c r="M18" t="s">
        <v>1239</v>
      </c>
    </row>
    <row r="19" spans="1:36">
      <c r="A19" s="64"/>
      <c r="B19" s="848" t="s">
        <v>1226</v>
      </c>
      <c r="C19" s="850"/>
      <c r="D19" s="849" t="s">
        <v>1227</v>
      </c>
      <c r="M19" s="888" t="s">
        <v>193</v>
      </c>
      <c r="N19" s="889"/>
      <c r="O19" s="889"/>
      <c r="P19" s="889"/>
      <c r="Q19" s="889"/>
      <c r="R19" s="889"/>
      <c r="S19" s="889"/>
      <c r="T19" s="889"/>
      <c r="U19" s="889"/>
      <c r="V19" s="889"/>
      <c r="W19" s="889"/>
      <c r="X19" s="890"/>
    </row>
    <row r="20" spans="1:36">
      <c r="B20" s="89"/>
      <c r="C20" s="87"/>
      <c r="D20" s="85"/>
      <c r="M20" s="881" t="s">
        <v>194</v>
      </c>
      <c r="N20" s="882"/>
      <c r="O20" s="882"/>
      <c r="P20" s="882"/>
      <c r="Q20" s="882"/>
      <c r="R20" s="882"/>
      <c r="S20" s="882" t="s">
        <v>195</v>
      </c>
      <c r="T20" s="882"/>
      <c r="U20" s="882"/>
      <c r="V20" s="882"/>
      <c r="W20" s="882"/>
      <c r="X20" s="887"/>
    </row>
    <row r="21" spans="1:36">
      <c r="B21" s="89"/>
      <c r="C21" s="87"/>
      <c r="D21" s="85"/>
      <c r="M21" s="865"/>
      <c r="N21" s="866"/>
      <c r="O21" s="866"/>
      <c r="P21" s="866"/>
      <c r="Q21" s="866"/>
      <c r="R21" s="866"/>
      <c r="S21" s="866"/>
      <c r="T21" s="866"/>
      <c r="U21" s="866"/>
      <c r="V21" s="866"/>
      <c r="W21" s="866"/>
      <c r="X21" s="871"/>
    </row>
    <row r="22" spans="1:36">
      <c r="B22" s="89"/>
      <c r="C22" s="87"/>
      <c r="D22" s="85"/>
      <c r="M22" s="865"/>
      <c r="N22" s="866"/>
      <c r="O22" s="866"/>
      <c r="P22" s="866"/>
      <c r="Q22" s="866"/>
      <c r="R22" s="866"/>
      <c r="S22" s="866"/>
      <c r="T22" s="866"/>
      <c r="U22" s="866"/>
      <c r="V22" s="866"/>
      <c r="W22" s="866"/>
      <c r="X22" s="871"/>
    </row>
    <row r="23" spans="1:36">
      <c r="B23" s="89"/>
      <c r="C23" s="90"/>
      <c r="D23" s="85"/>
      <c r="M23" s="865"/>
      <c r="N23" s="866"/>
      <c r="O23" s="866"/>
      <c r="P23" s="866"/>
      <c r="Q23" s="866"/>
      <c r="R23" s="866"/>
      <c r="S23" s="866"/>
      <c r="T23" s="866"/>
      <c r="U23" s="866"/>
      <c r="V23" s="866"/>
      <c r="W23" s="866"/>
      <c r="X23" s="871"/>
    </row>
    <row r="24" spans="1:36">
      <c r="B24" s="89"/>
      <c r="C24" s="90"/>
      <c r="D24" s="85"/>
      <c r="M24" s="865"/>
      <c r="N24" s="866"/>
      <c r="O24" s="866"/>
      <c r="P24" s="866"/>
      <c r="Q24" s="866"/>
      <c r="R24" s="866"/>
      <c r="S24" s="866"/>
      <c r="T24" s="866"/>
      <c r="U24" s="866"/>
      <c r="V24" s="866"/>
      <c r="W24" s="866"/>
      <c r="X24" s="871"/>
    </row>
    <row r="25" spans="1:36" ht="14.25" thickBot="1">
      <c r="B25" s="89"/>
      <c r="C25" s="91"/>
      <c r="D25" s="85"/>
      <c r="M25" s="867"/>
      <c r="N25" s="868"/>
      <c r="O25" s="868"/>
      <c r="P25" s="868"/>
      <c r="Q25" s="868"/>
      <c r="R25" s="868"/>
      <c r="S25" s="868"/>
      <c r="T25" s="868"/>
      <c r="U25" s="868"/>
      <c r="V25" s="868"/>
      <c r="W25" s="868"/>
      <c r="X25" s="872"/>
    </row>
    <row r="26" spans="1:36" ht="14.25" thickBot="1">
      <c r="B26" s="85"/>
      <c r="C26" s="85"/>
      <c r="D26" s="85"/>
      <c r="M26" t="s">
        <v>1240</v>
      </c>
    </row>
    <row r="27" spans="1:36">
      <c r="B27" s="86"/>
      <c r="C27" s="86"/>
      <c r="D27" s="85"/>
      <c r="M27" s="873" t="s">
        <v>193</v>
      </c>
      <c r="N27" s="874"/>
      <c r="O27" s="874"/>
      <c r="P27" s="874"/>
      <c r="Q27" s="874"/>
      <c r="R27" s="874"/>
      <c r="S27" s="874"/>
      <c r="T27" s="874"/>
      <c r="U27" s="874"/>
      <c r="V27" s="874"/>
      <c r="W27" s="874"/>
      <c r="X27" s="874"/>
      <c r="Y27" s="874"/>
      <c r="Z27" s="874"/>
      <c r="AA27" s="874"/>
      <c r="AB27" s="874"/>
      <c r="AC27" s="874"/>
      <c r="AD27" s="874"/>
      <c r="AE27" s="875" t="s">
        <v>1241</v>
      </c>
      <c r="AF27" s="876"/>
      <c r="AG27" s="876"/>
      <c r="AH27" s="876"/>
      <c r="AI27" s="876"/>
      <c r="AJ27" s="877"/>
    </row>
    <row r="28" spans="1:36">
      <c r="B28" s="87"/>
      <c r="C28" s="88"/>
      <c r="D28" s="85"/>
      <c r="M28" s="881" t="s">
        <v>194</v>
      </c>
      <c r="N28" s="882"/>
      <c r="O28" s="882"/>
      <c r="P28" s="882"/>
      <c r="Q28" s="882"/>
      <c r="R28" s="882"/>
      <c r="S28" s="882" t="s">
        <v>195</v>
      </c>
      <c r="T28" s="882"/>
      <c r="U28" s="882"/>
      <c r="V28" s="882"/>
      <c r="W28" s="882"/>
      <c r="X28" s="882"/>
      <c r="Y28" s="882" t="s">
        <v>196</v>
      </c>
      <c r="Z28" s="882"/>
      <c r="AA28" s="882"/>
      <c r="AB28" s="882"/>
      <c r="AC28" s="882"/>
      <c r="AD28" s="883"/>
      <c r="AE28" s="878"/>
      <c r="AF28" s="879"/>
      <c r="AG28" s="879"/>
      <c r="AH28" s="879"/>
      <c r="AI28" s="879"/>
      <c r="AJ28" s="880"/>
    </row>
    <row r="29" spans="1:36">
      <c r="B29" s="87"/>
      <c r="C29" s="88"/>
      <c r="D29" s="85"/>
      <c r="M29" s="865"/>
      <c r="N29" s="866"/>
      <c r="O29" s="866"/>
      <c r="P29" s="866"/>
      <c r="Q29" s="866"/>
      <c r="R29" s="866"/>
      <c r="S29" s="866"/>
      <c r="T29" s="866"/>
      <c r="U29" s="866"/>
      <c r="V29" s="866"/>
      <c r="W29" s="866"/>
      <c r="X29" s="866"/>
      <c r="Y29" s="866"/>
      <c r="Z29" s="866"/>
      <c r="AA29" s="866"/>
      <c r="AB29" s="866"/>
      <c r="AC29" s="866"/>
      <c r="AD29" s="869"/>
      <c r="AE29" s="866"/>
      <c r="AF29" s="866"/>
      <c r="AG29" s="866"/>
      <c r="AH29" s="866"/>
      <c r="AI29" s="866"/>
      <c r="AJ29" s="871"/>
    </row>
    <row r="30" spans="1:36">
      <c r="B30" s="89"/>
      <c r="C30" s="88"/>
      <c r="D30" s="85"/>
      <c r="M30" s="865"/>
      <c r="N30" s="866"/>
      <c r="O30" s="866"/>
      <c r="P30" s="866"/>
      <c r="Q30" s="866"/>
      <c r="R30" s="866"/>
      <c r="S30" s="866"/>
      <c r="T30" s="866"/>
      <c r="U30" s="866"/>
      <c r="V30" s="866"/>
      <c r="W30" s="866"/>
      <c r="X30" s="866"/>
      <c r="Y30" s="866"/>
      <c r="Z30" s="866"/>
      <c r="AA30" s="866"/>
      <c r="AB30" s="866"/>
      <c r="AC30" s="866"/>
      <c r="AD30" s="869"/>
      <c r="AE30" s="866"/>
      <c r="AF30" s="866"/>
      <c r="AG30" s="866"/>
      <c r="AH30" s="866"/>
      <c r="AI30" s="866"/>
      <c r="AJ30" s="871"/>
    </row>
    <row r="31" spans="1:36">
      <c r="B31" s="89"/>
      <c r="C31" s="87"/>
      <c r="D31" s="85"/>
      <c r="M31" s="865"/>
      <c r="N31" s="866"/>
      <c r="O31" s="866"/>
      <c r="P31" s="866"/>
      <c r="Q31" s="866"/>
      <c r="R31" s="866"/>
      <c r="S31" s="866"/>
      <c r="T31" s="866"/>
      <c r="U31" s="866"/>
      <c r="V31" s="866"/>
      <c r="W31" s="866"/>
      <c r="X31" s="866"/>
      <c r="Y31" s="866"/>
      <c r="Z31" s="866"/>
      <c r="AA31" s="866"/>
      <c r="AB31" s="866"/>
      <c r="AC31" s="866"/>
      <c r="AD31" s="869"/>
      <c r="AE31" s="866"/>
      <c r="AF31" s="866"/>
      <c r="AG31" s="866"/>
      <c r="AH31" s="866"/>
      <c r="AI31" s="866"/>
      <c r="AJ31" s="871"/>
    </row>
    <row r="32" spans="1:36">
      <c r="B32" s="89"/>
      <c r="C32" s="87"/>
      <c r="D32" s="85"/>
      <c r="M32" s="865"/>
      <c r="N32" s="866"/>
      <c r="O32" s="866"/>
      <c r="P32" s="866"/>
      <c r="Q32" s="866"/>
      <c r="R32" s="866"/>
      <c r="S32" s="866"/>
      <c r="T32" s="866"/>
      <c r="U32" s="866"/>
      <c r="V32" s="866"/>
      <c r="W32" s="866"/>
      <c r="X32" s="866"/>
      <c r="Y32" s="866"/>
      <c r="Z32" s="866"/>
      <c r="AA32" s="866"/>
      <c r="AB32" s="866"/>
      <c r="AC32" s="866"/>
      <c r="AD32" s="869"/>
      <c r="AE32" s="866"/>
      <c r="AF32" s="866"/>
      <c r="AG32" s="866"/>
      <c r="AH32" s="866"/>
      <c r="AI32" s="866"/>
      <c r="AJ32" s="871"/>
    </row>
    <row r="33" spans="2:36" ht="14.25" thickBot="1">
      <c r="B33" s="89"/>
      <c r="C33" s="87"/>
      <c r="D33" s="85"/>
      <c r="M33" s="867"/>
      <c r="N33" s="868"/>
      <c r="O33" s="868"/>
      <c r="P33" s="868"/>
      <c r="Q33" s="868"/>
      <c r="R33" s="868"/>
      <c r="S33" s="868"/>
      <c r="T33" s="868"/>
      <c r="U33" s="868"/>
      <c r="V33" s="868"/>
      <c r="W33" s="868"/>
      <c r="X33" s="868"/>
      <c r="Y33" s="868"/>
      <c r="Z33" s="868"/>
      <c r="AA33" s="868"/>
      <c r="AB33" s="868"/>
      <c r="AC33" s="868"/>
      <c r="AD33" s="870"/>
      <c r="AE33" s="868"/>
      <c r="AF33" s="868"/>
      <c r="AG33" s="868"/>
      <c r="AH33" s="868"/>
      <c r="AI33" s="868"/>
      <c r="AJ33" s="872"/>
    </row>
    <row r="34" spans="2:36" ht="14.25" thickBot="1">
      <c r="B34" s="89"/>
      <c r="C34" s="88"/>
      <c r="D34" s="85"/>
      <c r="M34" t="s">
        <v>1242</v>
      </c>
    </row>
    <row r="35" spans="2:36">
      <c r="B35" s="89"/>
      <c r="C35" s="88"/>
      <c r="D35" s="85"/>
      <c r="M35" s="891" t="s">
        <v>1219</v>
      </c>
      <c r="N35" s="876"/>
      <c r="O35" s="876"/>
      <c r="P35" s="876"/>
      <c r="Q35" s="876"/>
      <c r="R35" s="892"/>
      <c r="S35" s="895" t="s">
        <v>193</v>
      </c>
      <c r="T35" s="885"/>
      <c r="U35" s="885"/>
      <c r="V35" s="885"/>
      <c r="W35" s="885"/>
      <c r="X35" s="885"/>
      <c r="Y35" s="885"/>
      <c r="Z35" s="885"/>
      <c r="AA35" s="885"/>
      <c r="AB35" s="885"/>
      <c r="AC35" s="885"/>
      <c r="AD35" s="885"/>
      <c r="AE35" s="885"/>
      <c r="AF35" s="885"/>
      <c r="AG35" s="885"/>
      <c r="AH35" s="885"/>
      <c r="AI35" s="885"/>
      <c r="AJ35" s="886"/>
    </row>
    <row r="36" spans="2:36">
      <c r="B36" s="89"/>
      <c r="C36" s="87"/>
      <c r="D36" s="85"/>
      <c r="M36" s="893"/>
      <c r="N36" s="879"/>
      <c r="O36" s="879"/>
      <c r="P36" s="879"/>
      <c r="Q36" s="879"/>
      <c r="R36" s="894"/>
      <c r="S36" s="896" t="s">
        <v>194</v>
      </c>
      <c r="T36" s="882"/>
      <c r="U36" s="882"/>
      <c r="V36" s="882"/>
      <c r="W36" s="882"/>
      <c r="X36" s="882"/>
      <c r="Y36" s="882" t="s">
        <v>195</v>
      </c>
      <c r="Z36" s="882"/>
      <c r="AA36" s="882"/>
      <c r="AB36" s="882"/>
      <c r="AC36" s="882"/>
      <c r="AD36" s="882"/>
      <c r="AE36" s="882" t="s">
        <v>196</v>
      </c>
      <c r="AF36" s="882"/>
      <c r="AG36" s="882"/>
      <c r="AH36" s="882"/>
      <c r="AI36" s="882"/>
      <c r="AJ36" s="887"/>
    </row>
    <row r="37" spans="2:36">
      <c r="B37" s="89"/>
      <c r="C37" s="87"/>
      <c r="D37" s="85"/>
      <c r="M37" s="865"/>
      <c r="N37" s="866"/>
      <c r="O37" s="866"/>
      <c r="P37" s="866"/>
      <c r="Q37" s="866"/>
      <c r="R37" s="866"/>
      <c r="S37" s="897"/>
      <c r="T37" s="866"/>
      <c r="U37" s="866"/>
      <c r="V37" s="866"/>
      <c r="W37" s="866"/>
      <c r="X37" s="866"/>
      <c r="Y37" s="866"/>
      <c r="Z37" s="866"/>
      <c r="AA37" s="866"/>
      <c r="AB37" s="866"/>
      <c r="AC37" s="866"/>
      <c r="AD37" s="866"/>
      <c r="AE37" s="866"/>
      <c r="AF37" s="866"/>
      <c r="AG37" s="866"/>
      <c r="AH37" s="866"/>
      <c r="AI37" s="866"/>
      <c r="AJ37" s="871"/>
    </row>
    <row r="38" spans="2:36">
      <c r="B38" s="89"/>
      <c r="C38" s="87"/>
      <c r="D38" s="85"/>
      <c r="M38" s="865"/>
      <c r="N38" s="866"/>
      <c r="O38" s="866"/>
      <c r="P38" s="866"/>
      <c r="Q38" s="866"/>
      <c r="R38" s="866"/>
      <c r="S38" s="897"/>
      <c r="T38" s="866"/>
      <c r="U38" s="866"/>
      <c r="V38" s="866"/>
      <c r="W38" s="866"/>
      <c r="X38" s="866"/>
      <c r="Y38" s="866"/>
      <c r="Z38" s="866"/>
      <c r="AA38" s="866"/>
      <c r="AB38" s="866"/>
      <c r="AC38" s="866"/>
      <c r="AD38" s="866"/>
      <c r="AE38" s="866"/>
      <c r="AF38" s="866"/>
      <c r="AG38" s="866"/>
      <c r="AH38" s="866"/>
      <c r="AI38" s="866"/>
      <c r="AJ38" s="871"/>
    </row>
    <row r="39" spans="2:36">
      <c r="B39" s="89"/>
      <c r="C39" s="87"/>
      <c r="D39" s="85"/>
      <c r="M39" s="865"/>
      <c r="N39" s="866"/>
      <c r="O39" s="866"/>
      <c r="P39" s="866"/>
      <c r="Q39" s="866"/>
      <c r="R39" s="866"/>
      <c r="S39" s="897"/>
      <c r="T39" s="866"/>
      <c r="U39" s="866"/>
      <c r="V39" s="866"/>
      <c r="W39" s="866"/>
      <c r="X39" s="866"/>
      <c r="Y39" s="866"/>
      <c r="Z39" s="866"/>
      <c r="AA39" s="866"/>
      <c r="AB39" s="866"/>
      <c r="AC39" s="866"/>
      <c r="AD39" s="866"/>
      <c r="AE39" s="866"/>
      <c r="AF39" s="866"/>
      <c r="AG39" s="866"/>
      <c r="AH39" s="866"/>
      <c r="AI39" s="866"/>
      <c r="AJ39" s="871"/>
    </row>
    <row r="40" spans="2:36">
      <c r="B40" s="89"/>
      <c r="C40" s="90"/>
      <c r="D40" s="85"/>
      <c r="M40" s="865"/>
      <c r="N40" s="866"/>
      <c r="O40" s="866"/>
      <c r="P40" s="866"/>
      <c r="Q40" s="866"/>
      <c r="R40" s="866"/>
      <c r="S40" s="897"/>
      <c r="T40" s="866"/>
      <c r="U40" s="866"/>
      <c r="V40" s="866"/>
      <c r="W40" s="866"/>
      <c r="X40" s="866"/>
      <c r="Y40" s="866"/>
      <c r="Z40" s="866"/>
      <c r="AA40" s="866"/>
      <c r="AB40" s="866"/>
      <c r="AC40" s="866"/>
      <c r="AD40" s="866"/>
      <c r="AE40" s="866"/>
      <c r="AF40" s="866"/>
      <c r="AG40" s="866"/>
      <c r="AH40" s="866"/>
      <c r="AI40" s="866"/>
      <c r="AJ40" s="871"/>
    </row>
    <row r="41" spans="2:36" ht="14.25" thickBot="1">
      <c r="B41" s="89"/>
      <c r="C41" s="90"/>
      <c r="D41" s="85"/>
      <c r="M41" s="867"/>
      <c r="N41" s="868"/>
      <c r="O41" s="868"/>
      <c r="P41" s="868"/>
      <c r="Q41" s="868"/>
      <c r="R41" s="868"/>
      <c r="S41" s="898"/>
      <c r="T41" s="868"/>
      <c r="U41" s="868"/>
      <c r="V41" s="868"/>
      <c r="W41" s="868"/>
      <c r="X41" s="868"/>
      <c r="Y41" s="868"/>
      <c r="Z41" s="868"/>
      <c r="AA41" s="868"/>
      <c r="AB41" s="868"/>
      <c r="AC41" s="868"/>
      <c r="AD41" s="868"/>
      <c r="AE41" s="868"/>
      <c r="AF41" s="868"/>
      <c r="AG41" s="868"/>
      <c r="AH41" s="868"/>
      <c r="AI41" s="868"/>
      <c r="AJ41" s="872"/>
    </row>
    <row r="42" spans="2:36">
      <c r="B42" s="89"/>
      <c r="C42" s="91"/>
      <c r="D42" s="85"/>
    </row>
    <row r="43" spans="2:36">
      <c r="B43" s="85"/>
      <c r="C43" s="85"/>
      <c r="D43" s="85"/>
    </row>
    <row r="44" spans="2:36">
      <c r="B44" s="85"/>
      <c r="C44" s="85"/>
      <c r="D44" s="85"/>
    </row>
    <row r="45" spans="2:36">
      <c r="B45" s="85"/>
      <c r="C45" s="85"/>
      <c r="D45" s="85"/>
    </row>
    <row r="46" spans="2:36">
      <c r="B46" s="85"/>
      <c r="C46" s="85"/>
      <c r="D46" s="85"/>
    </row>
  </sheetData>
  <mergeCells count="39">
    <mergeCell ref="M37:R41"/>
    <mergeCell ref="S35:AJ35"/>
    <mergeCell ref="S36:X36"/>
    <mergeCell ref="Y36:AD36"/>
    <mergeCell ref="AE36:AJ36"/>
    <mergeCell ref="S37:X41"/>
    <mergeCell ref="Y37:AD41"/>
    <mergeCell ref="AE37:AJ41"/>
    <mergeCell ref="M29:R33"/>
    <mergeCell ref="S29:X33"/>
    <mergeCell ref="Y29:AD33"/>
    <mergeCell ref="AE29:AJ33"/>
    <mergeCell ref="M35:R36"/>
    <mergeCell ref="M27:AD27"/>
    <mergeCell ref="AE27:AJ28"/>
    <mergeCell ref="M28:R28"/>
    <mergeCell ref="S28:X28"/>
    <mergeCell ref="Y28:AD28"/>
    <mergeCell ref="M20:R20"/>
    <mergeCell ref="S20:X20"/>
    <mergeCell ref="M21:R25"/>
    <mergeCell ref="S21:X25"/>
    <mergeCell ref="M19:X19"/>
    <mergeCell ref="M11:AD11"/>
    <mergeCell ref="M12:R12"/>
    <mergeCell ref="S12:X12"/>
    <mergeCell ref="Y12:AD12"/>
    <mergeCell ref="M13:R17"/>
    <mergeCell ref="S13:X17"/>
    <mergeCell ref="Y13:AD17"/>
    <mergeCell ref="M5:R9"/>
    <mergeCell ref="S5:X9"/>
    <mergeCell ref="Y5:AD9"/>
    <mergeCell ref="AE5:AJ9"/>
    <mergeCell ref="M3:AD3"/>
    <mergeCell ref="AE3:AJ4"/>
    <mergeCell ref="M4:R4"/>
    <mergeCell ref="S4:X4"/>
    <mergeCell ref="Y4:AD4"/>
  </mergeCells>
  <phoneticPr fontId="1"/>
  <conditionalFormatting sqref="D15">
    <cfRule type="expression" dxfId="5" priority="12">
      <formula>$F$15&gt;=15</formula>
    </cfRule>
  </conditionalFormatting>
  <conditionalFormatting sqref="D16">
    <cfRule type="expression" dxfId="4" priority="11">
      <formula>$F$16&gt;=15</formula>
    </cfRule>
  </conditionalFormatting>
  <conditionalFormatting sqref="D11">
    <cfRule type="expression" dxfId="3" priority="8">
      <formula>$E$11&gt;=20</formula>
    </cfRule>
  </conditionalFormatting>
  <conditionalFormatting sqref="D13">
    <cfRule type="expression" dxfId="2" priority="7">
      <formula>$E$13&gt;=20</formula>
    </cfRule>
  </conditionalFormatting>
  <conditionalFormatting sqref="D12">
    <cfRule type="expression" dxfId="1" priority="6">
      <formula>$E$12&gt;=20</formula>
    </cfRule>
  </conditionalFormatting>
  <conditionalFormatting sqref="D14">
    <cfRule type="expression" dxfId="0" priority="5">
      <formula>$E$14&gt;=20</formula>
    </cfRule>
  </conditionalFormatting>
  <printOptions horizontalCentered="1" verticalCentered="1"/>
  <pageMargins left="0.70866141732283472" right="0.70866141732283472" top="0.74803149606299213" bottom="0.74803149606299213" header="0.31496062992125984" footer="0.31496062992125984"/>
  <pageSetup paperSize="9" orientation="landscape" blackAndWhite="1"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P60"/>
  <sheetViews>
    <sheetView showZeros="0" view="pageBreakPreview" zoomScaleNormal="85" zoomScaleSheetLayoutView="100" zoomScalePageLayoutView="25" workbookViewId="0">
      <selection activeCell="AC12" sqref="AC12:AD12"/>
    </sheetView>
  </sheetViews>
  <sheetFormatPr defaultColWidth="9" defaultRowHeight="12.75" customHeight="1"/>
  <cols>
    <col min="1" max="41" width="2.125" style="415" customWidth="1"/>
    <col min="42" max="42" width="7.25" style="118" customWidth="1"/>
    <col min="43" max="16384" width="9" style="21"/>
  </cols>
  <sheetData>
    <row r="1" spans="1:42" ht="12.75" customHeight="1">
      <c r="A1" s="118"/>
      <c r="B1" s="118"/>
      <c r="C1" s="118"/>
      <c r="D1" s="118"/>
      <c r="E1" s="118"/>
      <c r="F1" s="118"/>
      <c r="G1" s="118"/>
      <c r="H1" s="118"/>
      <c r="I1" s="118"/>
      <c r="J1" s="118"/>
      <c r="K1" s="118"/>
      <c r="L1" s="118"/>
      <c r="M1" s="118"/>
      <c r="N1" s="118"/>
      <c r="O1" s="118"/>
      <c r="P1" s="118"/>
      <c r="Q1" s="118"/>
      <c r="R1" s="118"/>
      <c r="S1" s="433"/>
      <c r="T1" s="433"/>
      <c r="U1" s="433"/>
      <c r="V1" s="433"/>
      <c r="W1" s="433"/>
      <c r="X1" s="433"/>
      <c r="Y1" s="433"/>
      <c r="Z1" s="433"/>
      <c r="AA1" s="433"/>
      <c r="AB1" s="433"/>
      <c r="AC1" s="433"/>
      <c r="AD1" s="433"/>
      <c r="AE1" s="433"/>
      <c r="AF1" s="433"/>
      <c r="AG1" s="433"/>
      <c r="AH1" s="433"/>
      <c r="AI1" s="433"/>
      <c r="AJ1" s="433"/>
      <c r="AK1" s="433"/>
      <c r="AL1" s="433"/>
      <c r="AM1" s="433"/>
      <c r="AN1" s="433"/>
      <c r="AO1" s="433"/>
      <c r="AP1" s="449"/>
    </row>
    <row r="2" spans="1:42" ht="12.75" customHeight="1">
      <c r="A2" s="118"/>
      <c r="B2" s="404" t="s">
        <v>646</v>
      </c>
      <c r="C2" s="421"/>
      <c r="D2" s="421"/>
      <c r="E2" s="421"/>
      <c r="F2" s="433"/>
      <c r="G2" s="433"/>
      <c r="H2" s="433"/>
      <c r="I2" s="433"/>
      <c r="J2" s="433"/>
      <c r="K2" s="433"/>
      <c r="L2" s="433"/>
      <c r="M2" s="433"/>
      <c r="N2" s="433"/>
      <c r="O2" s="433"/>
      <c r="P2" s="118"/>
      <c r="Q2" s="118"/>
      <c r="R2" s="118"/>
      <c r="S2" s="433"/>
      <c r="T2" s="433"/>
      <c r="U2" s="433"/>
      <c r="V2" s="433"/>
      <c r="W2" s="433"/>
      <c r="X2" s="433"/>
      <c r="Y2" s="433"/>
      <c r="Z2" s="433"/>
      <c r="AA2" s="433"/>
      <c r="AB2" s="433"/>
      <c r="AC2" s="433"/>
      <c r="AD2" s="433"/>
      <c r="AE2" s="433"/>
      <c r="AF2" s="433"/>
      <c r="AG2" s="433"/>
      <c r="AH2" s="433"/>
      <c r="AI2" s="433"/>
      <c r="AJ2" s="433"/>
      <c r="AK2" s="433"/>
      <c r="AL2" s="433"/>
      <c r="AM2" s="433"/>
      <c r="AN2" s="433"/>
      <c r="AO2" s="433"/>
      <c r="AP2" s="449"/>
    </row>
    <row r="3" spans="1:42" ht="12.75" customHeight="1">
      <c r="A3" s="118"/>
      <c r="B3" s="433"/>
      <c r="C3" s="433"/>
      <c r="D3" s="433"/>
      <c r="E3" s="433"/>
      <c r="F3" s="433"/>
      <c r="G3" s="433"/>
      <c r="H3" s="433"/>
      <c r="I3" s="433"/>
      <c r="J3" s="433"/>
      <c r="K3" s="433"/>
      <c r="L3" s="433"/>
      <c r="M3" s="433"/>
      <c r="N3" s="433"/>
      <c r="O3" s="433"/>
      <c r="P3" s="118"/>
      <c r="Q3" s="118"/>
      <c r="R3" s="118"/>
      <c r="S3" s="433"/>
      <c r="T3" s="433"/>
      <c r="U3" s="433"/>
      <c r="V3" s="433"/>
      <c r="W3" s="433"/>
      <c r="X3" s="433"/>
      <c r="Y3" s="433"/>
      <c r="Z3" s="433"/>
      <c r="AA3" s="433"/>
      <c r="AB3" s="433"/>
      <c r="AC3" s="433"/>
      <c r="AD3" s="433"/>
      <c r="AE3" s="433"/>
      <c r="AF3" s="433"/>
      <c r="AG3" s="433"/>
      <c r="AH3" s="433"/>
      <c r="AI3" s="433"/>
      <c r="AJ3" s="433"/>
      <c r="AK3" s="433"/>
      <c r="AL3" s="433"/>
      <c r="AM3" s="433"/>
      <c r="AN3" s="433"/>
      <c r="AO3" s="433"/>
      <c r="AP3" s="405"/>
    </row>
    <row r="4" spans="1:42" ht="12.75" customHeight="1">
      <c r="A4" s="118"/>
      <c r="B4" s="433"/>
      <c r="C4" s="433"/>
      <c r="D4" s="433"/>
      <c r="E4" s="433"/>
      <c r="F4" s="433"/>
      <c r="G4" s="433"/>
      <c r="H4" s="433"/>
      <c r="I4" s="433"/>
      <c r="J4" s="433"/>
      <c r="K4" s="433"/>
      <c r="L4" s="433"/>
      <c r="M4" s="433"/>
      <c r="N4" s="433"/>
      <c r="O4" s="433"/>
      <c r="P4" s="118"/>
      <c r="Q4" s="118"/>
      <c r="R4" s="118"/>
      <c r="S4" s="433"/>
      <c r="T4" s="433"/>
      <c r="U4" s="433"/>
      <c r="V4" s="433"/>
      <c r="W4" s="433"/>
      <c r="X4" s="433"/>
      <c r="Y4" s="433"/>
      <c r="Z4" s="433"/>
      <c r="AA4" s="433"/>
      <c r="AB4" s="433"/>
      <c r="AC4" s="433"/>
      <c r="AD4" s="433"/>
      <c r="AE4" s="433"/>
      <c r="AF4" s="433"/>
      <c r="AG4" s="433"/>
      <c r="AH4" s="433"/>
      <c r="AI4" s="433"/>
      <c r="AJ4" s="433"/>
      <c r="AK4" s="433"/>
      <c r="AL4" s="433"/>
      <c r="AM4" s="433"/>
      <c r="AN4" s="433"/>
      <c r="AO4" s="433"/>
      <c r="AP4" s="405"/>
    </row>
    <row r="5" spans="1:42" ht="12.75" customHeight="1">
      <c r="A5" s="118"/>
      <c r="B5" s="433"/>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05"/>
    </row>
    <row r="6" spans="1:42" ht="12.75" customHeight="1">
      <c r="A6" s="118"/>
      <c r="B6" s="416"/>
      <c r="C6" s="176"/>
      <c r="D6" s="176"/>
      <c r="E6" s="176"/>
      <c r="F6" s="176"/>
      <c r="G6" s="416"/>
      <c r="H6" s="416"/>
      <c r="I6" s="416"/>
      <c r="J6" s="416"/>
      <c r="K6" s="416"/>
      <c r="L6" s="416"/>
      <c r="M6" s="416"/>
      <c r="N6" s="416"/>
      <c r="O6" s="416"/>
      <c r="P6" s="416"/>
      <c r="Q6" s="416"/>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05"/>
    </row>
    <row r="7" spans="1:42" ht="12.75" customHeight="1">
      <c r="A7" s="118"/>
      <c r="B7" s="176"/>
      <c r="C7" s="176"/>
      <c r="D7" s="176"/>
      <c r="E7" s="176"/>
      <c r="F7" s="176"/>
      <c r="G7" s="416"/>
      <c r="H7" s="416"/>
      <c r="I7" s="416"/>
      <c r="J7" s="416"/>
      <c r="K7" s="416"/>
      <c r="L7" s="416"/>
      <c r="M7" s="416"/>
      <c r="N7" s="416"/>
      <c r="O7" s="416"/>
      <c r="P7" s="416"/>
      <c r="Q7" s="416"/>
      <c r="R7" s="433"/>
      <c r="S7" s="433"/>
      <c r="T7" s="433"/>
      <c r="U7" s="433"/>
      <c r="V7" s="433"/>
      <c r="W7" s="433"/>
      <c r="X7" s="433"/>
      <c r="Y7" s="433"/>
      <c r="Z7" s="433"/>
      <c r="AA7" s="433"/>
      <c r="AB7" s="433"/>
      <c r="AC7" s="433"/>
      <c r="AD7" s="433"/>
      <c r="AE7" s="433"/>
      <c r="AF7" s="433"/>
      <c r="AG7" s="433"/>
      <c r="AH7" s="433"/>
      <c r="AI7" s="433"/>
      <c r="AJ7" s="433"/>
      <c r="AK7" s="433"/>
      <c r="AL7" s="433"/>
      <c r="AM7" s="433"/>
      <c r="AN7" s="433"/>
      <c r="AO7" s="433"/>
      <c r="AP7" s="405"/>
    </row>
    <row r="8" spans="1:42" s="23" customFormat="1" ht="12.75" customHeight="1">
      <c r="A8" s="118"/>
      <c r="B8" s="433"/>
      <c r="C8" s="433"/>
      <c r="D8" s="433"/>
      <c r="E8" s="433"/>
      <c r="F8" s="433"/>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c r="AL8" s="433"/>
      <c r="AM8" s="433"/>
      <c r="AN8" s="433"/>
      <c r="AO8" s="433"/>
      <c r="AP8" s="433"/>
    </row>
    <row r="9" spans="1:42" s="23" customFormat="1" ht="12.75" customHeight="1">
      <c r="A9" s="118"/>
      <c r="B9" s="414"/>
      <c r="C9" s="417"/>
      <c r="D9" s="417"/>
      <c r="E9" s="417"/>
      <c r="F9" s="417"/>
      <c r="G9" s="417"/>
      <c r="H9" s="417"/>
      <c r="I9" s="417"/>
      <c r="J9" s="417"/>
      <c r="K9" s="417"/>
      <c r="L9" s="417"/>
      <c r="M9" s="417"/>
      <c r="N9" s="417"/>
      <c r="O9" s="417"/>
      <c r="P9" s="417"/>
      <c r="Q9" s="1661" t="s">
        <v>647</v>
      </c>
      <c r="R9" s="1661"/>
      <c r="S9" s="1661"/>
      <c r="T9" s="1661"/>
      <c r="U9" s="1661"/>
      <c r="V9" s="1661"/>
      <c r="W9" s="1661"/>
      <c r="X9" s="1661"/>
      <c r="Y9" s="1661"/>
      <c r="Z9" s="1661"/>
      <c r="AA9" s="492"/>
      <c r="AB9" s="492"/>
      <c r="AC9" s="492"/>
      <c r="AD9" s="492"/>
      <c r="AE9" s="492"/>
      <c r="AF9" s="492"/>
      <c r="AG9" s="427"/>
      <c r="AH9" s="427"/>
      <c r="AI9" s="427"/>
      <c r="AJ9" s="417"/>
      <c r="AK9" s="417"/>
      <c r="AL9" s="417"/>
      <c r="AM9" s="417"/>
      <c r="AN9" s="417"/>
      <c r="AO9" s="417"/>
      <c r="AP9" s="426"/>
    </row>
    <row r="10" spans="1:42" s="23" customFormat="1" ht="12.75" customHeight="1">
      <c r="A10" s="118"/>
      <c r="B10" s="417"/>
      <c r="C10" s="417"/>
      <c r="D10" s="417"/>
      <c r="E10" s="417"/>
      <c r="F10" s="417"/>
      <c r="G10" s="417"/>
      <c r="H10" s="417"/>
      <c r="I10" s="417"/>
      <c r="J10" s="417"/>
      <c r="K10" s="417"/>
      <c r="L10" s="417"/>
      <c r="M10" s="417"/>
      <c r="N10" s="417"/>
      <c r="O10" s="417"/>
      <c r="P10" s="417"/>
      <c r="Q10" s="1661"/>
      <c r="R10" s="1661"/>
      <c r="S10" s="1661"/>
      <c r="T10" s="1661"/>
      <c r="U10" s="1661"/>
      <c r="V10" s="1661"/>
      <c r="W10" s="1661"/>
      <c r="X10" s="1661"/>
      <c r="Y10" s="1661"/>
      <c r="Z10" s="1661"/>
      <c r="AA10" s="492"/>
      <c r="AB10" s="492"/>
      <c r="AC10" s="492"/>
      <c r="AD10" s="492"/>
      <c r="AE10" s="492"/>
      <c r="AF10" s="492"/>
      <c r="AG10" s="427"/>
      <c r="AH10" s="427"/>
      <c r="AI10" s="427"/>
      <c r="AJ10" s="417"/>
      <c r="AK10" s="417"/>
      <c r="AL10" s="417"/>
      <c r="AM10" s="417"/>
      <c r="AN10" s="417"/>
      <c r="AO10" s="417"/>
      <c r="AP10" s="426"/>
    </row>
    <row r="11" spans="1:42" s="23" customFormat="1" ht="12.75" customHeight="1">
      <c r="A11" s="118"/>
      <c r="B11" s="433"/>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row>
    <row r="12" spans="1:42" s="23" customFormat="1" ht="12.75" customHeight="1">
      <c r="A12" s="118"/>
      <c r="B12" s="433"/>
      <c r="C12" s="433"/>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968">
        <f>data!$C$19</f>
        <v>0</v>
      </c>
      <c r="AD12" s="968"/>
      <c r="AE12" s="1188"/>
      <c r="AF12" s="1188"/>
      <c r="AG12" s="433" t="s">
        <v>10</v>
      </c>
      <c r="AH12" s="933"/>
      <c r="AI12" s="933"/>
      <c r="AJ12" s="433" t="s">
        <v>9</v>
      </c>
      <c r="AK12" s="933"/>
      <c r="AL12" s="933"/>
      <c r="AM12" s="433" t="s">
        <v>8</v>
      </c>
      <c r="AN12" s="433"/>
      <c r="AO12" s="433"/>
      <c r="AP12" s="433"/>
    </row>
    <row r="13" spans="1:42" s="23" customFormat="1" ht="12.75" customHeight="1">
      <c r="A13" s="118"/>
      <c r="B13" s="433"/>
      <c r="C13" s="961" t="s">
        <v>22</v>
      </c>
      <c r="D13" s="961"/>
      <c r="E13" s="961"/>
      <c r="F13" s="961"/>
      <c r="G13" s="961"/>
      <c r="H13" s="961"/>
      <c r="I13" s="961"/>
      <c r="J13" s="961"/>
      <c r="K13" s="961"/>
      <c r="L13" s="933"/>
      <c r="M13" s="1660"/>
      <c r="N13" s="417"/>
      <c r="O13" s="417"/>
      <c r="P13" s="417"/>
      <c r="Q13" s="417"/>
      <c r="R13" s="404"/>
      <c r="S13" s="417"/>
      <c r="T13" s="433"/>
      <c r="U13" s="433"/>
      <c r="V13" s="433"/>
      <c r="W13" s="433"/>
      <c r="X13" s="433"/>
      <c r="Y13" s="433"/>
      <c r="Z13" s="433"/>
      <c r="AA13" s="433"/>
      <c r="AB13" s="433"/>
      <c r="AC13" s="433"/>
      <c r="AD13" s="433"/>
      <c r="AE13" s="433"/>
      <c r="AF13" s="433"/>
      <c r="AG13" s="433"/>
      <c r="AH13" s="433"/>
      <c r="AI13" s="433"/>
      <c r="AJ13" s="433"/>
      <c r="AK13" s="433"/>
      <c r="AL13" s="433"/>
      <c r="AM13" s="433"/>
      <c r="AN13" s="433"/>
      <c r="AO13" s="433"/>
      <c r="AP13" s="433"/>
    </row>
    <row r="14" spans="1:42" s="23" customFormat="1" ht="12.75" customHeight="1">
      <c r="A14" s="118"/>
      <c r="B14" s="433"/>
      <c r="C14" s="961"/>
      <c r="D14" s="961"/>
      <c r="E14" s="961"/>
      <c r="F14" s="961"/>
      <c r="G14" s="961"/>
      <c r="H14" s="961"/>
      <c r="I14" s="961"/>
      <c r="J14" s="961"/>
      <c r="K14" s="961"/>
      <c r="L14" s="1660"/>
      <c r="M14" s="1660"/>
      <c r="N14" s="417"/>
      <c r="O14" s="417"/>
      <c r="P14" s="417"/>
      <c r="Q14" s="417"/>
      <c r="R14" s="417"/>
      <c r="S14" s="417"/>
      <c r="T14" s="433"/>
      <c r="U14" s="433"/>
      <c r="V14" s="433"/>
      <c r="W14" s="433"/>
      <c r="X14" s="433"/>
      <c r="Y14" s="433"/>
      <c r="Z14" s="433"/>
      <c r="AA14" s="433"/>
      <c r="AB14" s="433"/>
      <c r="AC14" s="433"/>
      <c r="AD14" s="433"/>
      <c r="AE14" s="433"/>
      <c r="AF14" s="433"/>
      <c r="AG14" s="433"/>
      <c r="AH14" s="433"/>
      <c r="AI14" s="433"/>
      <c r="AJ14" s="433"/>
      <c r="AK14" s="433"/>
      <c r="AL14" s="433"/>
      <c r="AM14" s="433"/>
      <c r="AN14" s="433"/>
      <c r="AO14" s="433"/>
      <c r="AP14" s="433"/>
    </row>
    <row r="15" spans="1:42" s="23" customFormat="1" ht="12.75" customHeight="1">
      <c r="A15" s="118"/>
      <c r="B15" s="433"/>
      <c r="C15" s="961"/>
      <c r="D15" s="961"/>
      <c r="E15" s="961"/>
      <c r="F15" s="961"/>
      <c r="G15" s="961"/>
      <c r="H15" s="961"/>
      <c r="I15" s="961"/>
      <c r="J15" s="961"/>
      <c r="K15" s="961"/>
      <c r="L15" s="1660"/>
      <c r="M15" s="1660"/>
      <c r="N15" s="417"/>
      <c r="O15" s="417"/>
      <c r="P15" s="417"/>
      <c r="Q15" s="417"/>
      <c r="R15" s="417"/>
      <c r="S15" s="417"/>
      <c r="T15" s="433"/>
      <c r="U15" s="433"/>
      <c r="V15" s="433"/>
      <c r="W15" s="433"/>
      <c r="X15" s="433"/>
      <c r="Y15" s="433"/>
      <c r="Z15" s="433"/>
      <c r="AA15" s="433"/>
      <c r="AB15" s="433"/>
      <c r="AC15" s="433"/>
      <c r="AD15" s="433"/>
      <c r="AE15" s="433"/>
      <c r="AF15" s="433"/>
      <c r="AG15" s="433"/>
      <c r="AH15" s="433"/>
      <c r="AI15" s="433"/>
      <c r="AJ15" s="433"/>
      <c r="AK15" s="433"/>
      <c r="AL15" s="433"/>
      <c r="AM15" s="433"/>
      <c r="AN15" s="433"/>
      <c r="AO15" s="433"/>
      <c r="AP15" s="433"/>
    </row>
    <row r="16" spans="1:42" s="23" customFormat="1" ht="12.75" customHeight="1">
      <c r="A16" s="118"/>
      <c r="B16" s="433"/>
      <c r="C16" s="97"/>
      <c r="D16" s="97"/>
      <c r="E16" s="97"/>
      <c r="F16" s="97"/>
      <c r="G16" s="97"/>
      <c r="H16" s="97"/>
      <c r="I16" s="97"/>
      <c r="J16" s="97"/>
      <c r="K16" s="97"/>
      <c r="L16" s="97"/>
      <c r="M16" s="97"/>
      <c r="N16" s="97"/>
      <c r="O16" s="97"/>
      <c r="P16" s="97"/>
      <c r="Q16" s="97"/>
      <c r="R16" s="97"/>
      <c r="S16" s="97"/>
      <c r="T16" s="433"/>
      <c r="U16" s="433"/>
      <c r="V16" s="433"/>
      <c r="W16" s="433"/>
      <c r="X16" s="433"/>
      <c r="Y16" s="433"/>
      <c r="Z16" s="433"/>
      <c r="AA16" s="433"/>
      <c r="AB16" s="433"/>
      <c r="AC16" s="433"/>
      <c r="AD16" s="433"/>
      <c r="AE16" s="433"/>
      <c r="AF16" s="433"/>
      <c r="AG16" s="433"/>
      <c r="AH16" s="433"/>
      <c r="AI16" s="433"/>
      <c r="AJ16" s="433"/>
      <c r="AK16" s="433"/>
      <c r="AL16" s="433"/>
      <c r="AM16" s="433"/>
      <c r="AN16" s="433"/>
      <c r="AO16" s="433"/>
      <c r="AP16" s="433"/>
    </row>
    <row r="17" spans="1:42" s="23" customFormat="1" ht="12.75" customHeight="1">
      <c r="A17" s="118"/>
      <c r="B17" s="433"/>
      <c r="C17" s="97"/>
      <c r="D17" s="97"/>
      <c r="E17" s="97"/>
      <c r="F17" s="97"/>
      <c r="G17" s="97"/>
      <c r="H17" s="97"/>
      <c r="I17" s="97"/>
      <c r="J17" s="97"/>
      <c r="K17" s="97"/>
      <c r="L17" s="97"/>
      <c r="M17" s="97"/>
      <c r="N17" s="97"/>
      <c r="O17" s="97"/>
      <c r="P17" s="97"/>
      <c r="Q17" s="97"/>
      <c r="R17" s="97"/>
      <c r="S17" s="97"/>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row>
    <row r="18" spans="1:42" ht="12.75" customHeight="1">
      <c r="A18" s="118"/>
      <c r="B18" s="433"/>
      <c r="C18" s="423"/>
      <c r="D18" s="423"/>
      <c r="E18" s="423"/>
      <c r="F18" s="423"/>
      <c r="G18" s="423"/>
      <c r="H18" s="423"/>
      <c r="I18" s="423"/>
      <c r="J18" s="423"/>
      <c r="K18" s="423"/>
      <c r="L18" s="423"/>
      <c r="M18" s="423"/>
      <c r="N18" s="423"/>
      <c r="O18" s="423"/>
      <c r="P18" s="423"/>
      <c r="Q18" s="423"/>
      <c r="R18" s="423"/>
      <c r="S18" s="423"/>
      <c r="T18" s="433"/>
      <c r="U18" s="433"/>
      <c r="V18" s="433"/>
      <c r="W18" s="433"/>
      <c r="X18" s="433"/>
      <c r="Y18" s="433"/>
      <c r="Z18" s="934">
        <f>data!$C$10</f>
        <v>0</v>
      </c>
      <c r="AA18" s="934"/>
      <c r="AB18" s="934"/>
      <c r="AC18" s="934"/>
      <c r="AD18" s="934"/>
      <c r="AE18" s="934"/>
      <c r="AF18" s="934"/>
      <c r="AG18" s="934"/>
      <c r="AH18" s="934"/>
      <c r="AI18" s="934"/>
      <c r="AJ18" s="934"/>
      <c r="AK18" s="934"/>
      <c r="AL18" s="934"/>
      <c r="AM18" s="118"/>
      <c r="AN18" s="416"/>
      <c r="AO18" s="433"/>
      <c r="AP18" s="433"/>
    </row>
    <row r="19" spans="1:42" ht="12.75" customHeight="1">
      <c r="A19" s="118"/>
      <c r="B19" s="433"/>
      <c r="C19" s="433"/>
      <c r="D19" s="433"/>
      <c r="E19" s="433"/>
      <c r="F19" s="433"/>
      <c r="G19" s="433"/>
      <c r="H19" s="433"/>
      <c r="I19" s="433"/>
      <c r="J19" s="433"/>
      <c r="K19" s="433"/>
      <c r="L19" s="433"/>
      <c r="M19" s="433"/>
      <c r="N19" s="433"/>
      <c r="O19" s="433"/>
      <c r="P19" s="433"/>
      <c r="Q19" s="433"/>
      <c r="R19" s="433"/>
      <c r="S19" s="433"/>
      <c r="T19" s="433"/>
      <c r="U19" s="433"/>
      <c r="V19" s="433"/>
      <c r="W19" s="433"/>
      <c r="X19" s="937" t="s">
        <v>0</v>
      </c>
      <c r="Y19" s="937"/>
      <c r="Z19" s="935" t="str">
        <f>data!$C$11</f>
        <v>東京都大田区○○○○■丁目</v>
      </c>
      <c r="AA19" s="935"/>
      <c r="AB19" s="935"/>
      <c r="AC19" s="935"/>
      <c r="AD19" s="935"/>
      <c r="AE19" s="935"/>
      <c r="AF19" s="935"/>
      <c r="AG19" s="935"/>
      <c r="AH19" s="935"/>
      <c r="AI19" s="935"/>
      <c r="AJ19" s="935"/>
      <c r="AK19" s="935"/>
      <c r="AL19" s="935"/>
      <c r="AM19" s="118"/>
      <c r="AN19" s="433"/>
      <c r="AO19" s="433"/>
      <c r="AP19" s="433"/>
    </row>
    <row r="20" spans="1:42" ht="12.75" customHeight="1">
      <c r="A20" s="118"/>
      <c r="B20" s="433"/>
      <c r="C20" s="433"/>
      <c r="D20" s="433"/>
      <c r="E20" s="433"/>
      <c r="F20" s="433"/>
      <c r="G20" s="433"/>
      <c r="H20" s="433"/>
      <c r="I20" s="433"/>
      <c r="J20" s="433"/>
      <c r="K20" s="433"/>
      <c r="L20" s="433"/>
      <c r="M20" s="433"/>
      <c r="N20" s="433"/>
      <c r="O20" s="433"/>
      <c r="P20" s="433"/>
      <c r="Q20" s="433"/>
      <c r="R20" s="433"/>
      <c r="S20" s="433"/>
      <c r="T20" s="433"/>
      <c r="U20" s="433"/>
      <c r="V20" s="433"/>
      <c r="W20" s="433"/>
      <c r="X20" s="433"/>
      <c r="Y20" s="433"/>
      <c r="Z20" s="935" t="str">
        <f>data!$C$12</f>
        <v>◆番◇号　蒲田ビル</v>
      </c>
      <c r="AA20" s="935"/>
      <c r="AB20" s="935"/>
      <c r="AC20" s="935"/>
      <c r="AD20" s="935"/>
      <c r="AE20" s="935"/>
      <c r="AF20" s="935"/>
      <c r="AG20" s="935"/>
      <c r="AH20" s="935"/>
      <c r="AI20" s="935"/>
      <c r="AJ20" s="935"/>
      <c r="AK20" s="935"/>
      <c r="AL20" s="935"/>
      <c r="AM20" s="118"/>
      <c r="AN20" s="433"/>
      <c r="AO20" s="433"/>
      <c r="AP20" s="433"/>
    </row>
    <row r="21" spans="1:42" ht="12.75" customHeight="1">
      <c r="A21" s="118"/>
      <c r="B21" s="433"/>
      <c r="C21" s="433"/>
      <c r="D21" s="433"/>
      <c r="E21" s="433"/>
      <c r="F21" s="433"/>
      <c r="G21" s="433"/>
      <c r="H21" s="433"/>
      <c r="I21" s="433"/>
      <c r="J21" s="433"/>
      <c r="K21" s="433"/>
      <c r="L21" s="433"/>
      <c r="M21" s="433"/>
      <c r="N21" s="433"/>
      <c r="O21" s="433"/>
      <c r="P21" s="433"/>
      <c r="Q21" s="433"/>
      <c r="R21" s="433"/>
      <c r="S21" s="433"/>
      <c r="T21" s="433"/>
      <c r="U21" s="933" t="s">
        <v>21</v>
      </c>
      <c r="V21" s="933"/>
      <c r="W21" s="933"/>
      <c r="X21" s="433"/>
      <c r="Y21" s="433"/>
      <c r="Z21" s="936" t="str">
        <f>data!$C$13</f>
        <v>○〇○〇総合建設</v>
      </c>
      <c r="AA21" s="936"/>
      <c r="AB21" s="936"/>
      <c r="AC21" s="936"/>
      <c r="AD21" s="936"/>
      <c r="AE21" s="936"/>
      <c r="AF21" s="936"/>
      <c r="AG21" s="936"/>
      <c r="AH21" s="936"/>
      <c r="AI21" s="936"/>
      <c r="AJ21" s="936"/>
      <c r="AK21" s="936"/>
      <c r="AL21" s="936"/>
      <c r="AM21" s="118"/>
      <c r="AN21" s="433"/>
      <c r="AO21" s="433"/>
      <c r="AP21" s="433"/>
    </row>
    <row r="22" spans="1:42" ht="12.75" customHeight="1">
      <c r="A22" s="118"/>
      <c r="B22" s="433"/>
      <c r="C22" s="433"/>
      <c r="D22" s="433"/>
      <c r="E22" s="433"/>
      <c r="F22" s="433"/>
      <c r="G22" s="433"/>
      <c r="H22" s="433"/>
      <c r="I22" s="433"/>
      <c r="J22" s="433"/>
      <c r="K22" s="433"/>
      <c r="L22" s="433"/>
      <c r="M22" s="433"/>
      <c r="N22" s="433"/>
      <c r="O22" s="433"/>
      <c r="P22" s="433"/>
      <c r="Q22" s="433"/>
      <c r="R22" s="433"/>
      <c r="S22" s="433"/>
      <c r="T22" s="433"/>
      <c r="U22" s="933"/>
      <c r="V22" s="933"/>
      <c r="W22" s="933"/>
      <c r="X22" s="937" t="s">
        <v>1</v>
      </c>
      <c r="Y22" s="937"/>
      <c r="Z22" s="936" t="str">
        <f>data!$C$14</f>
        <v>第一支店</v>
      </c>
      <c r="AA22" s="936"/>
      <c r="AB22" s="936"/>
      <c r="AC22" s="936"/>
      <c r="AD22" s="936"/>
      <c r="AE22" s="936"/>
      <c r="AF22" s="936"/>
      <c r="AG22" s="936"/>
      <c r="AH22" s="936"/>
      <c r="AI22" s="936"/>
      <c r="AJ22" s="936"/>
      <c r="AK22" s="936"/>
      <c r="AL22" s="936"/>
      <c r="AM22" s="118"/>
      <c r="AN22" s="404"/>
      <c r="AO22" s="433"/>
      <c r="AP22" s="433"/>
    </row>
    <row r="23" spans="1:42" ht="12.75" customHeight="1">
      <c r="A23" s="118"/>
      <c r="B23" s="433"/>
      <c r="C23" s="433"/>
      <c r="D23" s="433"/>
      <c r="E23" s="433"/>
      <c r="F23" s="433"/>
      <c r="G23" s="433"/>
      <c r="H23" s="433"/>
      <c r="I23" s="433"/>
      <c r="J23" s="433"/>
      <c r="K23" s="433"/>
      <c r="L23" s="433"/>
      <c r="M23" s="433"/>
      <c r="N23" s="433"/>
      <c r="O23" s="433"/>
      <c r="P23" s="433"/>
      <c r="Q23" s="433"/>
      <c r="R23" s="433"/>
      <c r="S23" s="433"/>
      <c r="T23" s="433"/>
      <c r="U23" s="433"/>
      <c r="V23" s="433"/>
      <c r="W23" s="433"/>
      <c r="X23" s="433"/>
      <c r="Y23" s="433"/>
      <c r="Z23" s="931" t="str">
        <f>IF(data!$C$15="",0,data!$C$15&amp;"　"&amp;data!$C$16)</f>
        <v>代表取締役　大田　太郎</v>
      </c>
      <c r="AA23" s="931"/>
      <c r="AB23" s="931"/>
      <c r="AC23" s="931"/>
      <c r="AD23" s="931"/>
      <c r="AE23" s="931"/>
      <c r="AF23" s="931"/>
      <c r="AG23" s="931"/>
      <c r="AH23" s="931"/>
      <c r="AI23" s="931"/>
      <c r="AJ23" s="931"/>
      <c r="AK23" s="931"/>
      <c r="AL23" s="931"/>
      <c r="AM23" s="118"/>
      <c r="AN23" s="433"/>
      <c r="AO23" s="148"/>
      <c r="AP23" s="433"/>
    </row>
    <row r="24" spans="1:42" ht="12.75" customHeight="1">
      <c r="A24" s="118"/>
      <c r="B24" s="433"/>
      <c r="C24" s="433"/>
      <c r="D24" s="433"/>
      <c r="E24" s="433"/>
      <c r="F24" s="433"/>
      <c r="G24" s="433"/>
      <c r="H24" s="433"/>
      <c r="I24" s="433"/>
      <c r="J24" s="433"/>
      <c r="K24" s="433"/>
      <c r="L24" s="433"/>
      <c r="M24" s="433"/>
      <c r="N24" s="433"/>
      <c r="O24" s="433"/>
      <c r="P24" s="433"/>
      <c r="Q24" s="433"/>
      <c r="R24" s="433"/>
      <c r="S24" s="433"/>
      <c r="T24" s="433"/>
      <c r="U24" s="118"/>
      <c r="V24" s="118"/>
      <c r="W24" s="118"/>
      <c r="X24" s="433"/>
      <c r="Y24" s="433"/>
      <c r="Z24" s="416"/>
      <c r="AA24" s="416"/>
      <c r="AB24" s="416"/>
      <c r="AC24" s="416"/>
      <c r="AD24" s="416"/>
      <c r="AE24" s="416"/>
      <c r="AF24" s="416"/>
      <c r="AG24" s="416"/>
      <c r="AH24" s="416"/>
      <c r="AI24" s="416"/>
      <c r="AJ24" s="416"/>
      <c r="AK24" s="416"/>
      <c r="AL24" s="416"/>
      <c r="AM24" s="416"/>
      <c r="AN24" s="427"/>
      <c r="AO24" s="433"/>
      <c r="AP24" s="433"/>
    </row>
    <row r="25" spans="1:42" ht="12.75" customHeight="1">
      <c r="A25" s="118"/>
      <c r="B25" s="433"/>
      <c r="C25" s="433"/>
      <c r="D25" s="433"/>
      <c r="E25" s="433"/>
      <c r="F25" s="433"/>
      <c r="G25" s="494"/>
      <c r="H25" s="433"/>
      <c r="I25" s="433"/>
      <c r="J25" s="433"/>
      <c r="K25" s="433"/>
      <c r="L25" s="433"/>
      <c r="M25" s="433"/>
      <c r="N25" s="433"/>
      <c r="O25" s="433"/>
      <c r="P25" s="433"/>
      <c r="Q25" s="433"/>
      <c r="R25" s="433"/>
      <c r="S25" s="433"/>
      <c r="T25" s="433"/>
      <c r="U25" s="433"/>
      <c r="V25" s="433"/>
      <c r="W25" s="433"/>
      <c r="X25" s="433"/>
      <c r="Y25" s="433"/>
      <c r="Z25" s="416"/>
      <c r="AA25" s="416"/>
      <c r="AB25" s="416"/>
      <c r="AC25" s="416"/>
      <c r="AD25" s="416"/>
      <c r="AE25" s="416"/>
      <c r="AF25" s="416"/>
      <c r="AG25" s="416"/>
      <c r="AH25" s="416"/>
      <c r="AI25" s="416"/>
      <c r="AJ25" s="416"/>
      <c r="AK25" s="416"/>
      <c r="AL25" s="416"/>
      <c r="AM25" s="416"/>
      <c r="AN25" s="433"/>
      <c r="AO25" s="433"/>
      <c r="AP25" s="433"/>
    </row>
    <row r="26" spans="1:42" ht="12.75" customHeight="1">
      <c r="A26" s="118"/>
      <c r="B26" s="433"/>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16"/>
      <c r="AA26" s="416"/>
      <c r="AB26" s="416"/>
      <c r="AC26" s="416"/>
      <c r="AD26" s="416"/>
      <c r="AE26" s="416"/>
      <c r="AF26" s="416"/>
      <c r="AG26" s="416"/>
      <c r="AH26" s="416"/>
      <c r="AI26" s="416"/>
      <c r="AJ26" s="416"/>
      <c r="AK26" s="416"/>
      <c r="AL26" s="416"/>
      <c r="AM26" s="416"/>
      <c r="AN26" s="433"/>
      <c r="AO26" s="433"/>
      <c r="AP26" s="433"/>
    </row>
    <row r="27" spans="1:42" ht="12.75" customHeight="1">
      <c r="A27" s="118"/>
      <c r="B27" s="433"/>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16"/>
      <c r="AA27" s="416"/>
      <c r="AB27" s="416"/>
      <c r="AC27" s="416"/>
      <c r="AD27" s="416"/>
      <c r="AE27" s="416"/>
      <c r="AF27" s="416"/>
      <c r="AG27" s="416"/>
      <c r="AH27" s="416"/>
      <c r="AI27" s="416"/>
      <c r="AJ27" s="416"/>
      <c r="AK27" s="416"/>
      <c r="AL27" s="416"/>
      <c r="AM27" s="416"/>
      <c r="AN27" s="433"/>
      <c r="AO27" s="433"/>
      <c r="AP27" s="433"/>
    </row>
    <row r="28" spans="1:42" ht="12.75" customHeight="1">
      <c r="A28" s="118"/>
      <c r="B28" s="433"/>
      <c r="C28" s="433"/>
      <c r="D28" s="961" t="s">
        <v>648</v>
      </c>
      <c r="E28" s="961"/>
      <c r="F28" s="961"/>
      <c r="G28" s="961"/>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961"/>
      <c r="AN28" s="404"/>
      <c r="AO28" s="433"/>
      <c r="AP28" s="433"/>
    </row>
    <row r="29" spans="1:42" ht="12.75" customHeight="1">
      <c r="A29" s="118"/>
      <c r="B29" s="433"/>
      <c r="C29" s="433"/>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404"/>
      <c r="AO29" s="433"/>
      <c r="AP29" s="433"/>
    </row>
    <row r="30" spans="1:42" ht="12.75" customHeight="1">
      <c r="A30" s="118"/>
      <c r="B30" s="433"/>
      <c r="C30" s="433"/>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4"/>
      <c r="AO30" s="433"/>
      <c r="AP30" s="142"/>
    </row>
    <row r="31" spans="1:42" ht="12.75" customHeight="1">
      <c r="A31" s="118"/>
      <c r="B31" s="433"/>
      <c r="C31" s="433"/>
      <c r="D31" s="403"/>
      <c r="E31" s="403"/>
      <c r="F31" s="403"/>
      <c r="G31" s="403"/>
      <c r="H31" s="403"/>
      <c r="I31" s="403"/>
      <c r="J31" s="403"/>
      <c r="K31" s="403"/>
      <c r="L31" s="403"/>
      <c r="M31" s="403"/>
      <c r="N31" s="403"/>
      <c r="O31" s="403"/>
      <c r="P31" s="403"/>
      <c r="Q31" s="403"/>
      <c r="R31" s="403"/>
      <c r="S31" s="403"/>
      <c r="T31" s="403"/>
      <c r="U31" s="942" t="s">
        <v>649</v>
      </c>
      <c r="V31" s="942"/>
      <c r="W31" s="403"/>
      <c r="X31" s="403"/>
      <c r="Y31" s="403"/>
      <c r="Z31" s="403"/>
      <c r="AA31" s="403"/>
      <c r="AB31" s="403"/>
      <c r="AC31" s="403"/>
      <c r="AD31" s="403"/>
      <c r="AE31" s="403"/>
      <c r="AF31" s="403"/>
      <c r="AG31" s="403"/>
      <c r="AH31" s="403"/>
      <c r="AI31" s="403"/>
      <c r="AJ31" s="403"/>
      <c r="AK31" s="403"/>
      <c r="AL31" s="403"/>
      <c r="AM31" s="403"/>
      <c r="AN31" s="404"/>
      <c r="AO31" s="433"/>
      <c r="AP31" s="142"/>
    </row>
    <row r="32" spans="1:42" ht="12.75" customHeight="1">
      <c r="A32" s="118"/>
      <c r="B32" s="433"/>
      <c r="C32" s="433"/>
      <c r="D32" s="403"/>
      <c r="E32" s="403"/>
      <c r="F32" s="403"/>
      <c r="G32" s="403"/>
      <c r="H32" s="403"/>
      <c r="I32" s="403"/>
      <c r="J32" s="403"/>
      <c r="K32" s="403"/>
      <c r="L32" s="403"/>
      <c r="M32" s="403"/>
      <c r="N32" s="403"/>
      <c r="O32" s="403"/>
      <c r="P32" s="403"/>
      <c r="Q32" s="403"/>
      <c r="R32" s="403"/>
      <c r="S32" s="403"/>
      <c r="T32" s="403"/>
      <c r="U32" s="408"/>
      <c r="V32" s="408"/>
      <c r="W32" s="403"/>
      <c r="X32" s="403"/>
      <c r="Y32" s="403"/>
      <c r="Z32" s="403"/>
      <c r="AA32" s="403"/>
      <c r="AB32" s="403"/>
      <c r="AC32" s="403"/>
      <c r="AD32" s="403"/>
      <c r="AE32" s="403"/>
      <c r="AF32" s="403"/>
      <c r="AG32" s="403"/>
      <c r="AH32" s="403"/>
      <c r="AI32" s="403"/>
      <c r="AJ32" s="403"/>
      <c r="AK32" s="403"/>
      <c r="AL32" s="403"/>
      <c r="AM32" s="403"/>
      <c r="AN32" s="404"/>
      <c r="AO32" s="433"/>
      <c r="AP32" s="142"/>
    </row>
    <row r="33" spans="1:42" ht="12.75" customHeight="1">
      <c r="A33" s="118"/>
      <c r="B33" s="404"/>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142"/>
    </row>
    <row r="34" spans="1:42" ht="12.75" customHeight="1">
      <c r="A34" s="118"/>
      <c r="B34" s="404"/>
      <c r="C34" s="404"/>
      <c r="D34" s="404"/>
      <c r="E34" s="937" t="s">
        <v>650</v>
      </c>
      <c r="F34" s="937"/>
      <c r="G34" s="937"/>
      <c r="H34" s="937"/>
      <c r="I34" s="937"/>
      <c r="J34" s="937"/>
      <c r="K34" s="1395"/>
      <c r="L34" s="1395"/>
      <c r="M34" s="1395"/>
      <c r="N34" s="404" t="s">
        <v>651</v>
      </c>
      <c r="O34" s="1662"/>
      <c r="P34" s="1662"/>
      <c r="Q34" s="1662"/>
      <c r="R34" s="1662"/>
      <c r="S34" s="1662"/>
      <c r="T34" s="1662"/>
      <c r="U34" s="1662"/>
      <c r="V34" s="1662"/>
      <c r="W34" s="1662"/>
      <c r="X34" s="1662"/>
      <c r="Y34" s="1662"/>
      <c r="Z34" s="1662"/>
      <c r="AA34" s="1662"/>
      <c r="AB34" s="1662"/>
      <c r="AC34" s="1662"/>
      <c r="AD34" s="1662"/>
      <c r="AE34" s="1662"/>
      <c r="AF34" s="1662"/>
      <c r="AG34" s="1662"/>
      <c r="AH34" s="1662"/>
      <c r="AI34" s="1662"/>
      <c r="AJ34" s="1662"/>
      <c r="AK34" s="1662"/>
      <c r="AL34" s="1662"/>
      <c r="AM34" s="1662"/>
      <c r="AN34" s="404"/>
      <c r="AO34" s="404"/>
      <c r="AP34" s="142"/>
    </row>
    <row r="35" spans="1:42" ht="12.75" customHeight="1">
      <c r="A35" s="118"/>
      <c r="B35" s="404"/>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13"/>
    </row>
    <row r="36" spans="1:42" ht="12.75" customHeight="1">
      <c r="A36" s="118"/>
      <c r="B36" s="404"/>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13"/>
    </row>
    <row r="37" spans="1:42" s="22" customFormat="1" ht="12.75" customHeight="1">
      <c r="A37" s="118"/>
      <c r="B37" s="404"/>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13"/>
    </row>
    <row r="38" spans="1:42" s="22" customFormat="1" ht="12.75" customHeight="1">
      <c r="A38" s="118"/>
      <c r="B38" s="404"/>
      <c r="C38" s="404"/>
      <c r="D38" s="404"/>
      <c r="E38" s="937" t="s">
        <v>652</v>
      </c>
      <c r="F38" s="937"/>
      <c r="G38" s="937"/>
      <c r="H38" s="937"/>
      <c r="I38" s="937"/>
      <c r="J38" s="937"/>
      <c r="K38" s="937"/>
      <c r="L38" s="937"/>
      <c r="M38" s="937"/>
      <c r="N38" s="404" t="s">
        <v>19</v>
      </c>
      <c r="O38" s="947">
        <f>data!$C$4</f>
        <v>1111111111</v>
      </c>
      <c r="P38" s="947"/>
      <c r="Q38" s="947"/>
      <c r="R38" s="947"/>
      <c r="S38" s="947"/>
      <c r="T38" s="947"/>
      <c r="U38" s="947"/>
      <c r="V38" s="947"/>
      <c r="W38" s="947"/>
      <c r="X38" s="404" t="s">
        <v>18</v>
      </c>
      <c r="Y38" s="404"/>
      <c r="Z38" s="404"/>
      <c r="AA38" s="404"/>
      <c r="AB38" s="404"/>
      <c r="AC38" s="404"/>
      <c r="AD38" s="404"/>
      <c r="AE38" s="404"/>
      <c r="AF38" s="404"/>
      <c r="AG38" s="404"/>
      <c r="AH38" s="404"/>
      <c r="AI38" s="404"/>
      <c r="AJ38" s="404"/>
      <c r="AK38" s="404"/>
      <c r="AL38" s="404"/>
      <c r="AM38" s="404"/>
      <c r="AN38" s="404"/>
      <c r="AO38" s="404"/>
      <c r="AP38" s="413"/>
    </row>
    <row r="39" spans="1:42" ht="12.75" customHeight="1">
      <c r="A39" s="118"/>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3"/>
    </row>
    <row r="40" spans="1:42" ht="12.75" customHeight="1">
      <c r="A40" s="118"/>
      <c r="B40" s="404"/>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3"/>
    </row>
    <row r="41" spans="1:42" ht="12.75" customHeight="1">
      <c r="A41" s="118"/>
      <c r="B41" s="404"/>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3"/>
    </row>
    <row r="42" spans="1:42" ht="12.75" customHeight="1">
      <c r="A42" s="118"/>
      <c r="B42" s="404"/>
      <c r="C42" s="404"/>
      <c r="D42" s="404"/>
      <c r="E42" s="937" t="s">
        <v>653</v>
      </c>
      <c r="F42" s="937"/>
      <c r="G42" s="937"/>
      <c r="H42" s="937"/>
      <c r="I42" s="937"/>
      <c r="J42" s="937"/>
      <c r="K42" s="937"/>
      <c r="L42" s="937"/>
      <c r="M42" s="937"/>
      <c r="N42" s="957" t="str">
        <f>data!$C$2</f>
        <v>○○工事</v>
      </c>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957"/>
      <c r="AL42" s="957"/>
      <c r="AM42" s="957"/>
      <c r="AN42" s="957"/>
      <c r="AO42" s="404"/>
      <c r="AP42" s="403"/>
    </row>
    <row r="43" spans="1:42" ht="12.75" customHeight="1">
      <c r="A43" s="118"/>
      <c r="B43" s="404"/>
      <c r="C43" s="404"/>
      <c r="D43" s="404"/>
      <c r="E43" s="404"/>
      <c r="F43" s="404"/>
      <c r="G43" s="404"/>
      <c r="H43" s="404"/>
      <c r="I43" s="404"/>
      <c r="J43" s="404"/>
      <c r="K43" s="404"/>
      <c r="L43" s="404"/>
      <c r="M43" s="404"/>
      <c r="N43" s="405"/>
      <c r="O43" s="405"/>
      <c r="P43" s="405"/>
      <c r="Q43" s="405"/>
      <c r="R43" s="405"/>
      <c r="S43" s="405"/>
      <c r="T43" s="405"/>
      <c r="U43" s="405"/>
      <c r="V43" s="405"/>
      <c r="W43" s="405"/>
      <c r="X43" s="405"/>
      <c r="Y43" s="405"/>
      <c r="Z43" s="405"/>
      <c r="AA43" s="405"/>
      <c r="AB43" s="405"/>
      <c r="AC43" s="405"/>
      <c r="AD43" s="405"/>
      <c r="AE43" s="405"/>
      <c r="AF43" s="405"/>
      <c r="AG43" s="405"/>
      <c r="AH43" s="405"/>
      <c r="AI43" s="405"/>
      <c r="AJ43" s="405"/>
      <c r="AK43" s="405"/>
      <c r="AL43" s="405"/>
      <c r="AM43" s="405"/>
      <c r="AN43" s="405"/>
      <c r="AO43" s="404"/>
      <c r="AP43" s="428"/>
    </row>
    <row r="44" spans="1:42" ht="12.75" customHeight="1">
      <c r="A44" s="118"/>
      <c r="B44" s="404"/>
      <c r="C44" s="404"/>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4"/>
      <c r="AM44" s="404"/>
      <c r="AN44" s="404"/>
      <c r="AO44" s="404"/>
      <c r="AP44" s="433"/>
    </row>
    <row r="45" spans="1:42" ht="12.75" customHeight="1">
      <c r="A45" s="118"/>
      <c r="B45" s="404"/>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c r="AN45" s="404"/>
      <c r="AO45" s="404"/>
      <c r="AP45" s="433"/>
    </row>
    <row r="46" spans="1:42" ht="12.75" customHeight="1">
      <c r="A46" s="118"/>
      <c r="B46" s="404"/>
      <c r="C46" s="404"/>
      <c r="D46" s="404"/>
      <c r="E46" s="937" t="s">
        <v>654</v>
      </c>
      <c r="F46" s="937"/>
      <c r="G46" s="937"/>
      <c r="H46" s="937"/>
      <c r="I46" s="937"/>
      <c r="J46" s="937"/>
      <c r="K46" s="937"/>
      <c r="L46" s="937"/>
      <c r="M46" s="937"/>
      <c r="N46" s="937" t="str">
        <f>data!$C$3</f>
        <v>東京都大田区○○</v>
      </c>
      <c r="O46" s="937"/>
      <c r="P46" s="937"/>
      <c r="Q46" s="937"/>
      <c r="R46" s="937"/>
      <c r="S46" s="937"/>
      <c r="T46" s="937"/>
      <c r="U46" s="937"/>
      <c r="V46" s="937"/>
      <c r="W46" s="937"/>
      <c r="X46" s="937"/>
      <c r="Y46" s="937"/>
      <c r="Z46" s="937"/>
      <c r="AA46" s="937"/>
      <c r="AB46" s="937"/>
      <c r="AC46" s="937"/>
      <c r="AD46" s="937"/>
      <c r="AE46" s="937"/>
      <c r="AF46" s="937"/>
      <c r="AG46" s="937"/>
      <c r="AH46" s="937"/>
      <c r="AI46" s="937"/>
      <c r="AJ46" s="937"/>
      <c r="AK46" s="937"/>
      <c r="AL46" s="937"/>
      <c r="AM46" s="937"/>
      <c r="AN46" s="937"/>
      <c r="AO46" s="404"/>
      <c r="AP46" s="433"/>
    </row>
    <row r="47" spans="1:42" ht="12.75" customHeight="1">
      <c r="A47" s="118"/>
      <c r="B47" s="404"/>
      <c r="C47" s="404"/>
      <c r="D47" s="404"/>
      <c r="E47" s="404"/>
      <c r="F47" s="404"/>
      <c r="G47" s="404"/>
      <c r="H47" s="404"/>
      <c r="I47" s="404"/>
      <c r="J47" s="404"/>
      <c r="K47" s="404"/>
      <c r="L47" s="404"/>
      <c r="M47" s="404"/>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4"/>
      <c r="AP47" s="433"/>
    </row>
    <row r="48" spans="1:42" ht="12.75" customHeight="1">
      <c r="A48" s="118"/>
      <c r="B48" s="404"/>
      <c r="C48" s="404"/>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33"/>
    </row>
    <row r="49" spans="1:42" ht="12.75" customHeight="1">
      <c r="A49" s="118"/>
      <c r="B49" s="404"/>
      <c r="C49" s="404"/>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33"/>
    </row>
    <row r="50" spans="1:42" ht="12.75" customHeight="1">
      <c r="A50" s="118"/>
      <c r="B50" s="404"/>
      <c r="C50" s="404"/>
      <c r="D50" s="404"/>
      <c r="E50" s="937" t="s">
        <v>655</v>
      </c>
      <c r="F50" s="937"/>
      <c r="G50" s="937"/>
      <c r="H50" s="937"/>
      <c r="I50" s="937"/>
      <c r="J50" s="937"/>
      <c r="K50" s="937"/>
      <c r="L50" s="937"/>
      <c r="M50" s="937"/>
      <c r="N50" s="404" t="s">
        <v>656</v>
      </c>
      <c r="O50" s="1662" t="str">
        <f>TEXT(data!$C$5,"#,##0"&amp;"-")</f>
        <v>110,000,000-</v>
      </c>
      <c r="P50" s="1662"/>
      <c r="Q50" s="1662"/>
      <c r="R50" s="1662"/>
      <c r="S50" s="1662"/>
      <c r="T50" s="1662"/>
      <c r="U50" s="1662"/>
      <c r="V50" s="1662"/>
      <c r="W50" s="1662"/>
      <c r="X50" s="1662"/>
      <c r="Y50" s="1662"/>
      <c r="Z50" s="1662"/>
      <c r="AA50" s="1662"/>
      <c r="AB50" s="1662"/>
      <c r="AC50" s="1662"/>
      <c r="AD50" s="1662"/>
      <c r="AE50" s="1662"/>
      <c r="AF50" s="1662"/>
      <c r="AG50" s="1662"/>
      <c r="AH50" s="1662"/>
      <c r="AI50" s="1662"/>
      <c r="AJ50" s="1662"/>
      <c r="AK50" s="1662"/>
      <c r="AL50" s="1662"/>
      <c r="AM50" s="1662"/>
      <c r="AN50" s="404"/>
      <c r="AO50" s="404"/>
      <c r="AP50" s="433"/>
    </row>
    <row r="51" spans="1:42" ht="12.75" customHeight="1">
      <c r="A51" s="118"/>
      <c r="B51" s="404"/>
      <c r="C51" s="404"/>
      <c r="D51" s="404"/>
      <c r="E51" s="404"/>
      <c r="F51" s="404"/>
      <c r="G51" s="404"/>
      <c r="H51" s="404"/>
      <c r="I51" s="404"/>
      <c r="J51" s="404"/>
      <c r="K51" s="404"/>
      <c r="L51" s="404"/>
      <c r="M51" s="404"/>
      <c r="N51" s="933" t="s">
        <v>657</v>
      </c>
      <c r="O51" s="933"/>
      <c r="P51" s="933"/>
      <c r="Q51" s="933"/>
      <c r="R51" s="933"/>
      <c r="S51" s="933"/>
      <c r="T51" s="933"/>
      <c r="U51" s="933"/>
      <c r="V51" s="933"/>
      <c r="W51" s="933"/>
      <c r="X51" s="933"/>
      <c r="Y51" s="933"/>
      <c r="Z51" s="933"/>
      <c r="AA51" s="933"/>
      <c r="AB51" s="933"/>
      <c r="AC51" s="933"/>
      <c r="AD51" s="933"/>
      <c r="AE51" s="404" t="s">
        <v>651</v>
      </c>
      <c r="AF51" s="1662" t="str">
        <f>TEXT(data!$C$6,"#,##0"&amp;"-")</f>
        <v>10,000,000-</v>
      </c>
      <c r="AG51" s="1662"/>
      <c r="AH51" s="1662"/>
      <c r="AI51" s="1662"/>
      <c r="AJ51" s="1662"/>
      <c r="AK51" s="1662"/>
      <c r="AL51" s="1662"/>
      <c r="AM51" s="1662"/>
      <c r="AN51" s="404" t="s">
        <v>658</v>
      </c>
      <c r="AO51" s="404"/>
      <c r="AP51" s="433"/>
    </row>
    <row r="52" spans="1:42" ht="12.75" customHeight="1">
      <c r="A52" s="118"/>
      <c r="B52" s="404"/>
      <c r="C52" s="404"/>
      <c r="D52" s="404"/>
      <c r="E52" s="404"/>
      <c r="F52" s="404"/>
      <c r="G52" s="404"/>
      <c r="H52" s="404"/>
      <c r="I52" s="404"/>
      <c r="J52" s="404"/>
      <c r="K52" s="404"/>
      <c r="L52" s="404"/>
      <c r="M52" s="404"/>
      <c r="N52" s="405"/>
      <c r="O52" s="405"/>
      <c r="P52" s="405"/>
      <c r="Q52" s="405"/>
      <c r="R52" s="405"/>
      <c r="S52" s="405"/>
      <c r="T52" s="405"/>
      <c r="U52" s="405"/>
      <c r="V52" s="405"/>
      <c r="W52" s="405"/>
      <c r="X52" s="405"/>
      <c r="Y52" s="405"/>
      <c r="Z52" s="405"/>
      <c r="AA52" s="405"/>
      <c r="AB52" s="405"/>
      <c r="AC52" s="405"/>
      <c r="AD52" s="405"/>
      <c r="AE52" s="404"/>
      <c r="AF52" s="405"/>
      <c r="AG52" s="405"/>
      <c r="AH52" s="405"/>
      <c r="AI52" s="405"/>
      <c r="AJ52" s="405"/>
      <c r="AK52" s="405"/>
      <c r="AL52" s="405"/>
      <c r="AM52" s="405"/>
      <c r="AN52" s="404"/>
      <c r="AO52" s="404"/>
      <c r="AP52" s="428"/>
    </row>
    <row r="53" spans="1:42" ht="12.75" customHeight="1">
      <c r="A53" s="118"/>
      <c r="B53" s="404"/>
      <c r="C53" s="404"/>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4"/>
      <c r="AO53" s="404"/>
      <c r="AP53" s="428"/>
    </row>
    <row r="54" spans="1:42" ht="12.75" customHeight="1">
      <c r="A54" s="118"/>
      <c r="B54" s="404"/>
      <c r="C54" s="404"/>
      <c r="D54" s="404"/>
      <c r="E54" s="937" t="s">
        <v>659</v>
      </c>
      <c r="F54" s="937"/>
      <c r="G54" s="937"/>
      <c r="H54" s="937"/>
      <c r="I54" s="937"/>
      <c r="J54" s="937"/>
      <c r="K54" s="937"/>
      <c r="L54" s="937"/>
      <c r="M54" s="937"/>
      <c r="N54" s="404" t="s">
        <v>660</v>
      </c>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c r="AN54" s="404"/>
      <c r="AO54" s="404"/>
      <c r="AP54" s="428"/>
    </row>
    <row r="55" spans="1:42" ht="12.75" customHeight="1">
      <c r="A55" s="118"/>
      <c r="B55" s="404"/>
      <c r="C55" s="404"/>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c r="AN55" s="404"/>
      <c r="AO55" s="404"/>
      <c r="AP55" s="428"/>
    </row>
    <row r="56" spans="1:42" ht="12.75" customHeight="1">
      <c r="A56" s="118"/>
      <c r="B56" s="404"/>
      <c r="C56" s="404"/>
      <c r="D56" s="404"/>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c r="AN56" s="404"/>
      <c r="AO56" s="404"/>
      <c r="AP56" s="428"/>
    </row>
    <row r="57" spans="1:42" ht="12.75" customHeight="1">
      <c r="A57" s="118"/>
      <c r="B57" s="404"/>
      <c r="C57" s="404"/>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row>
    <row r="58" spans="1:42" ht="12.75" customHeight="1">
      <c r="A58" s="118"/>
      <c r="B58" s="404"/>
      <c r="C58" s="404"/>
      <c r="D58" s="404"/>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24"/>
    </row>
    <row r="59" spans="1:42" ht="12.75" customHeight="1">
      <c r="A59" s="118"/>
      <c r="B59" s="404"/>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4"/>
      <c r="AN59" s="404"/>
      <c r="AO59" s="404"/>
      <c r="AP59" s="424"/>
    </row>
    <row r="60" spans="1:42" ht="12.75" customHeight="1">
      <c r="A60" s="118"/>
      <c r="B60" s="404"/>
      <c r="C60" s="404"/>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424"/>
    </row>
  </sheetData>
  <sheetProtection selectLockedCells="1"/>
  <mergeCells count="31">
    <mergeCell ref="E54:M54"/>
    <mergeCell ref="O34:AM34"/>
    <mergeCell ref="E38:M38"/>
    <mergeCell ref="O38:W38"/>
    <mergeCell ref="E42:M42"/>
    <mergeCell ref="N42:AN42"/>
    <mergeCell ref="E46:M46"/>
    <mergeCell ref="N46:AN46"/>
    <mergeCell ref="N51:AD51"/>
    <mergeCell ref="AF51:AM51"/>
    <mergeCell ref="Z22:AL22"/>
    <mergeCell ref="Z23:AL23"/>
    <mergeCell ref="U21:W22"/>
    <mergeCell ref="X19:Y19"/>
    <mergeCell ref="X22:Y22"/>
    <mergeCell ref="AK12:AL12"/>
    <mergeCell ref="C13:K15"/>
    <mergeCell ref="L13:M15"/>
    <mergeCell ref="Q9:Z10"/>
    <mergeCell ref="E50:M50"/>
    <mergeCell ref="O50:AM50"/>
    <mergeCell ref="AC12:AD12"/>
    <mergeCell ref="AE12:AF12"/>
    <mergeCell ref="AH12:AI12"/>
    <mergeCell ref="Z18:AL18"/>
    <mergeCell ref="D28:AM28"/>
    <mergeCell ref="U31:V31"/>
    <mergeCell ref="E34:M34"/>
    <mergeCell ref="Z19:AL19"/>
    <mergeCell ref="Z20:AL20"/>
    <mergeCell ref="Z21:AL21"/>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P63"/>
  <sheetViews>
    <sheetView showZeros="0" view="pageBreakPreview" topLeftCell="A7" zoomScaleNormal="85" zoomScaleSheetLayoutView="100" zoomScalePageLayoutView="25" workbookViewId="0">
      <selection activeCell="AC12" sqref="AC12:AD12"/>
    </sheetView>
  </sheetViews>
  <sheetFormatPr defaultColWidth="9" defaultRowHeight="12.75" customHeight="1"/>
  <cols>
    <col min="1" max="41" width="2.125" style="118" customWidth="1"/>
    <col min="42" max="42" width="7.25" style="118" customWidth="1"/>
    <col min="43" max="16384" width="9" style="21"/>
  </cols>
  <sheetData>
    <row r="1" spans="1:42" ht="12.75" customHeight="1">
      <c r="S1" s="433"/>
      <c r="T1" s="433"/>
      <c r="U1" s="433"/>
      <c r="V1" s="433"/>
      <c r="W1" s="434"/>
      <c r="X1" s="884" t="s">
        <v>193</v>
      </c>
      <c r="Y1" s="885"/>
      <c r="Z1" s="885"/>
      <c r="AA1" s="885"/>
      <c r="AB1" s="885"/>
      <c r="AC1" s="885"/>
      <c r="AD1" s="885"/>
      <c r="AE1" s="885"/>
      <c r="AF1" s="885"/>
      <c r="AG1" s="885"/>
      <c r="AH1" s="885"/>
      <c r="AI1" s="885"/>
      <c r="AJ1" s="885"/>
      <c r="AK1" s="885"/>
      <c r="AL1" s="885"/>
      <c r="AM1" s="885"/>
      <c r="AN1" s="885"/>
      <c r="AO1" s="886"/>
      <c r="AP1" s="449"/>
    </row>
    <row r="2" spans="1:42" ht="12.75" customHeight="1">
      <c r="B2" s="404"/>
      <c r="C2" s="421"/>
      <c r="D2" s="421"/>
      <c r="E2" s="421"/>
      <c r="Q2" s="404"/>
      <c r="S2" s="433"/>
      <c r="T2" s="433"/>
      <c r="U2" s="433"/>
      <c r="V2" s="433"/>
      <c r="W2" s="434"/>
      <c r="X2" s="881" t="s">
        <v>194</v>
      </c>
      <c r="Y2" s="882"/>
      <c r="Z2" s="882"/>
      <c r="AA2" s="882"/>
      <c r="AB2" s="882"/>
      <c r="AC2" s="882"/>
      <c r="AD2" s="882" t="s">
        <v>195</v>
      </c>
      <c r="AE2" s="882"/>
      <c r="AF2" s="882"/>
      <c r="AG2" s="882"/>
      <c r="AH2" s="882"/>
      <c r="AI2" s="882"/>
      <c r="AJ2" s="882" t="s">
        <v>196</v>
      </c>
      <c r="AK2" s="882"/>
      <c r="AL2" s="882"/>
      <c r="AM2" s="882"/>
      <c r="AN2" s="882"/>
      <c r="AO2" s="887"/>
      <c r="AP2" s="449"/>
    </row>
    <row r="3" spans="1:42" ht="12.75" customHeight="1">
      <c r="Q3" s="404"/>
      <c r="S3" s="433"/>
      <c r="T3" s="433"/>
      <c r="U3" s="433"/>
      <c r="V3" s="433"/>
      <c r="W3" s="434"/>
      <c r="X3" s="865"/>
      <c r="Y3" s="866"/>
      <c r="Z3" s="866"/>
      <c r="AA3" s="866"/>
      <c r="AB3" s="866"/>
      <c r="AC3" s="866"/>
      <c r="AD3" s="866"/>
      <c r="AE3" s="866"/>
      <c r="AF3" s="866"/>
      <c r="AG3" s="866"/>
      <c r="AH3" s="866"/>
      <c r="AI3" s="866"/>
      <c r="AJ3" s="866"/>
      <c r="AK3" s="866"/>
      <c r="AL3" s="866"/>
      <c r="AM3" s="866"/>
      <c r="AN3" s="866"/>
      <c r="AO3" s="871"/>
      <c r="AP3" s="405"/>
    </row>
    <row r="4" spans="1:42" ht="12.75" customHeight="1">
      <c r="Q4" s="404"/>
      <c r="S4" s="433"/>
      <c r="T4" s="433"/>
      <c r="U4" s="433"/>
      <c r="V4" s="433"/>
      <c r="W4" s="434"/>
      <c r="X4" s="865"/>
      <c r="Y4" s="866"/>
      <c r="Z4" s="866"/>
      <c r="AA4" s="866"/>
      <c r="AB4" s="866"/>
      <c r="AC4" s="866"/>
      <c r="AD4" s="866"/>
      <c r="AE4" s="866"/>
      <c r="AF4" s="866"/>
      <c r="AG4" s="866"/>
      <c r="AH4" s="866"/>
      <c r="AI4" s="866"/>
      <c r="AJ4" s="866"/>
      <c r="AK4" s="866"/>
      <c r="AL4" s="866"/>
      <c r="AM4" s="866"/>
      <c r="AN4" s="866"/>
      <c r="AO4" s="871"/>
      <c r="AP4" s="405"/>
    </row>
    <row r="5" spans="1:42" ht="12.75" customHeight="1">
      <c r="Q5" s="404"/>
      <c r="S5" s="433"/>
      <c r="T5" s="433"/>
      <c r="U5" s="433"/>
      <c r="V5" s="433"/>
      <c r="W5" s="434"/>
      <c r="X5" s="865"/>
      <c r="Y5" s="866"/>
      <c r="Z5" s="866"/>
      <c r="AA5" s="866"/>
      <c r="AB5" s="866"/>
      <c r="AC5" s="866"/>
      <c r="AD5" s="866"/>
      <c r="AE5" s="866"/>
      <c r="AF5" s="866"/>
      <c r="AG5" s="866"/>
      <c r="AH5" s="866"/>
      <c r="AI5" s="866"/>
      <c r="AJ5" s="866"/>
      <c r="AK5" s="866"/>
      <c r="AL5" s="866"/>
      <c r="AM5" s="866"/>
      <c r="AN5" s="866"/>
      <c r="AO5" s="871"/>
      <c r="AP5" s="405"/>
    </row>
    <row r="6" spans="1:42" ht="12.75" customHeight="1">
      <c r="B6" s="404" t="s">
        <v>663</v>
      </c>
      <c r="C6" s="176"/>
      <c r="D6" s="176"/>
      <c r="E6" s="176"/>
      <c r="F6" s="176"/>
      <c r="G6" s="416"/>
      <c r="H6" s="416"/>
      <c r="I6" s="416"/>
      <c r="J6" s="416"/>
      <c r="K6" s="416"/>
      <c r="L6" s="416"/>
      <c r="M6" s="416"/>
      <c r="N6" s="416"/>
      <c r="O6" s="416"/>
      <c r="P6" s="416"/>
      <c r="Q6" s="404"/>
      <c r="R6" s="433"/>
      <c r="S6" s="433"/>
      <c r="T6" s="433"/>
      <c r="U6" s="433"/>
      <c r="V6" s="433"/>
      <c r="W6" s="434"/>
      <c r="X6" s="865"/>
      <c r="Y6" s="866"/>
      <c r="Z6" s="866"/>
      <c r="AA6" s="866"/>
      <c r="AB6" s="866"/>
      <c r="AC6" s="866"/>
      <c r="AD6" s="866"/>
      <c r="AE6" s="866"/>
      <c r="AF6" s="866"/>
      <c r="AG6" s="866"/>
      <c r="AH6" s="866"/>
      <c r="AI6" s="866"/>
      <c r="AJ6" s="866"/>
      <c r="AK6" s="866"/>
      <c r="AL6" s="866"/>
      <c r="AM6" s="866"/>
      <c r="AN6" s="866"/>
      <c r="AO6" s="871"/>
      <c r="AP6" s="405"/>
    </row>
    <row r="7" spans="1:42" ht="12.75" customHeight="1" thickBot="1">
      <c r="B7" s="404" t="s">
        <v>664</v>
      </c>
      <c r="C7" s="176"/>
      <c r="D7" s="176"/>
      <c r="E7" s="176"/>
      <c r="F7" s="176"/>
      <c r="G7" s="416"/>
      <c r="H7" s="416"/>
      <c r="I7" s="416"/>
      <c r="J7" s="416"/>
      <c r="K7" s="416"/>
      <c r="L7" s="416"/>
      <c r="M7" s="416"/>
      <c r="N7" s="416"/>
      <c r="O7" s="416"/>
      <c r="P7" s="416"/>
      <c r="Q7" s="404"/>
      <c r="R7" s="433"/>
      <c r="S7" s="159"/>
      <c r="T7" s="159"/>
      <c r="U7" s="159"/>
      <c r="V7" s="159"/>
      <c r="W7" s="160"/>
      <c r="X7" s="867"/>
      <c r="Y7" s="868"/>
      <c r="Z7" s="868"/>
      <c r="AA7" s="868"/>
      <c r="AB7" s="868"/>
      <c r="AC7" s="868"/>
      <c r="AD7" s="868"/>
      <c r="AE7" s="868"/>
      <c r="AF7" s="868"/>
      <c r="AG7" s="868"/>
      <c r="AH7" s="868"/>
      <c r="AI7" s="868"/>
      <c r="AJ7" s="868"/>
      <c r="AK7" s="868"/>
      <c r="AL7" s="868"/>
      <c r="AM7" s="868"/>
      <c r="AN7" s="868"/>
      <c r="AO7" s="872"/>
      <c r="AP7" s="405"/>
    </row>
    <row r="8" spans="1:42"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c r="AP8" s="433"/>
    </row>
    <row r="9" spans="1:42" s="23" customFormat="1" ht="12.75" customHeight="1">
      <c r="A9" s="118"/>
      <c r="B9" s="965" t="s">
        <v>23</v>
      </c>
      <c r="C9" s="973"/>
      <c r="D9" s="973"/>
      <c r="E9" s="973"/>
      <c r="F9" s="973"/>
      <c r="G9" s="973"/>
      <c r="H9" s="973"/>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3"/>
      <c r="AK9" s="973"/>
      <c r="AL9" s="973"/>
      <c r="AM9" s="973"/>
      <c r="AN9" s="973"/>
      <c r="AO9" s="974"/>
      <c r="AP9" s="426"/>
    </row>
    <row r="10" spans="1:42" s="23" customFormat="1" ht="12.75" customHeight="1">
      <c r="A10" s="118"/>
      <c r="B10" s="975"/>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4"/>
      <c r="AP10" s="426"/>
    </row>
    <row r="11" spans="1:42" s="23" customFormat="1" ht="12.75" customHeight="1">
      <c r="A11" s="118"/>
      <c r="B11" s="120"/>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05"/>
      <c r="AL11" s="405"/>
      <c r="AM11" s="433"/>
      <c r="AN11" s="433"/>
      <c r="AO11" s="434"/>
      <c r="AP11" s="433"/>
    </row>
    <row r="12" spans="1:42" s="23" customFormat="1" ht="12.75" customHeight="1">
      <c r="A12" s="118"/>
      <c r="B12" s="120"/>
      <c r="C12" s="433"/>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968">
        <f>data!$C$19</f>
        <v>0</v>
      </c>
      <c r="AD12" s="968"/>
      <c r="AE12" s="1188"/>
      <c r="AF12" s="1188"/>
      <c r="AG12" s="433" t="s">
        <v>10</v>
      </c>
      <c r="AH12" s="933"/>
      <c r="AI12" s="933"/>
      <c r="AJ12" s="433" t="s">
        <v>9</v>
      </c>
      <c r="AK12" s="933"/>
      <c r="AL12" s="933"/>
      <c r="AM12" s="433" t="s">
        <v>8</v>
      </c>
      <c r="AN12" s="433"/>
      <c r="AO12" s="434"/>
      <c r="AP12" s="433"/>
    </row>
    <row r="13" spans="1:42" s="23" customFormat="1" ht="12.75" customHeight="1">
      <c r="A13" s="118"/>
      <c r="B13" s="120"/>
      <c r="C13" s="433"/>
      <c r="D13" s="433"/>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04"/>
      <c r="AD13" s="404"/>
      <c r="AE13" s="422"/>
      <c r="AF13" s="422"/>
      <c r="AG13" s="433"/>
      <c r="AH13" s="405"/>
      <c r="AI13" s="405"/>
      <c r="AJ13" s="433"/>
      <c r="AK13" s="405"/>
      <c r="AL13" s="405"/>
      <c r="AM13" s="433"/>
      <c r="AN13" s="433"/>
      <c r="AO13" s="434"/>
      <c r="AP13" s="433"/>
    </row>
    <row r="14" spans="1:42" s="23" customFormat="1" ht="12.75" customHeight="1">
      <c r="A14" s="118"/>
      <c r="B14" s="120"/>
      <c r="C14" s="961" t="s">
        <v>22</v>
      </c>
      <c r="D14" s="961"/>
      <c r="E14" s="961"/>
      <c r="F14" s="961"/>
      <c r="G14" s="961"/>
      <c r="H14" s="961"/>
      <c r="I14" s="961"/>
      <c r="J14" s="961"/>
      <c r="K14" s="961"/>
      <c r="L14" s="933"/>
      <c r="M14" s="933"/>
      <c r="N14" s="416"/>
      <c r="O14" s="416"/>
      <c r="P14" s="416"/>
      <c r="Q14" s="416"/>
      <c r="R14" s="404"/>
      <c r="S14" s="404"/>
      <c r="T14" s="433"/>
      <c r="U14" s="433"/>
      <c r="V14" s="433"/>
      <c r="W14" s="433"/>
      <c r="X14" s="433"/>
      <c r="Y14" s="433"/>
      <c r="Z14" s="433"/>
      <c r="AA14" s="433"/>
      <c r="AB14" s="433"/>
      <c r="AC14" s="433"/>
      <c r="AD14" s="433"/>
      <c r="AE14" s="433"/>
      <c r="AF14" s="433"/>
      <c r="AG14" s="433"/>
      <c r="AH14" s="433"/>
      <c r="AI14" s="433"/>
      <c r="AJ14" s="433"/>
      <c r="AK14" s="433"/>
      <c r="AL14" s="433"/>
      <c r="AM14" s="433"/>
      <c r="AN14" s="433"/>
      <c r="AO14" s="434"/>
      <c r="AP14" s="433"/>
    </row>
    <row r="15" spans="1:42" s="23" customFormat="1" ht="12.75" customHeight="1">
      <c r="A15" s="118"/>
      <c r="B15" s="120"/>
      <c r="C15" s="961"/>
      <c r="D15" s="961"/>
      <c r="E15" s="961"/>
      <c r="F15" s="961"/>
      <c r="G15" s="961"/>
      <c r="H15" s="961"/>
      <c r="I15" s="961"/>
      <c r="J15" s="961"/>
      <c r="K15" s="961"/>
      <c r="L15" s="933"/>
      <c r="M15" s="933"/>
      <c r="N15" s="416"/>
      <c r="O15" s="416"/>
      <c r="P15" s="416"/>
      <c r="Q15" s="416"/>
      <c r="R15" s="404"/>
      <c r="S15" s="404"/>
      <c r="T15" s="433"/>
      <c r="U15" s="433"/>
      <c r="V15" s="433"/>
      <c r="W15" s="433"/>
      <c r="X15" s="433"/>
      <c r="Y15" s="433"/>
      <c r="Z15" s="433"/>
      <c r="AA15" s="433"/>
      <c r="AB15" s="433"/>
      <c r="AC15" s="433"/>
      <c r="AD15" s="433"/>
      <c r="AE15" s="433"/>
      <c r="AF15" s="433"/>
      <c r="AG15" s="433"/>
      <c r="AH15" s="433"/>
      <c r="AI15" s="433"/>
      <c r="AJ15" s="433"/>
      <c r="AK15" s="433"/>
      <c r="AL15" s="433"/>
      <c r="AM15" s="433"/>
      <c r="AN15" s="433"/>
      <c r="AO15" s="434"/>
      <c r="AP15" s="433"/>
    </row>
    <row r="16" spans="1:42" s="23" customFormat="1" ht="12.75" customHeight="1">
      <c r="A16" s="118"/>
      <c r="B16" s="120"/>
      <c r="C16" s="961"/>
      <c r="D16" s="961"/>
      <c r="E16" s="961"/>
      <c r="F16" s="961"/>
      <c r="G16" s="961"/>
      <c r="H16" s="961"/>
      <c r="I16" s="961"/>
      <c r="J16" s="961"/>
      <c r="K16" s="961"/>
      <c r="L16" s="1172"/>
      <c r="M16" s="1172"/>
      <c r="N16" s="423"/>
      <c r="O16" s="423"/>
      <c r="P16" s="423"/>
      <c r="Q16" s="423"/>
      <c r="R16" s="423"/>
      <c r="S16" s="423"/>
      <c r="T16" s="433"/>
      <c r="U16" s="433"/>
      <c r="V16" s="433"/>
      <c r="W16" s="433"/>
      <c r="X16" s="433"/>
      <c r="Y16" s="433"/>
      <c r="Z16" s="433"/>
      <c r="AA16" s="433"/>
      <c r="AB16" s="433"/>
      <c r="AC16" s="433"/>
      <c r="AD16" s="433"/>
      <c r="AE16" s="433"/>
      <c r="AF16" s="433"/>
      <c r="AG16" s="433"/>
      <c r="AH16" s="433"/>
      <c r="AI16" s="433"/>
      <c r="AJ16" s="433"/>
      <c r="AK16" s="433"/>
      <c r="AL16" s="433"/>
      <c r="AM16" s="433"/>
      <c r="AN16" s="433"/>
      <c r="AO16" s="434"/>
      <c r="AP16" s="433"/>
    </row>
    <row r="17" spans="1:42" s="23" customFormat="1" ht="12.75" customHeight="1">
      <c r="A17" s="118"/>
      <c r="B17" s="120"/>
      <c r="C17" s="403"/>
      <c r="D17" s="403"/>
      <c r="E17" s="403"/>
      <c r="F17" s="403"/>
      <c r="G17" s="403"/>
      <c r="H17" s="403"/>
      <c r="I17" s="403"/>
      <c r="J17" s="403"/>
      <c r="K17" s="403"/>
      <c r="L17" s="423"/>
      <c r="M17" s="423"/>
      <c r="N17" s="423"/>
      <c r="O17" s="423"/>
      <c r="P17" s="423"/>
      <c r="Q17" s="423"/>
      <c r="R17" s="423"/>
      <c r="S17" s="423"/>
      <c r="T17" s="433"/>
      <c r="U17" s="433"/>
      <c r="V17" s="433"/>
      <c r="W17" s="433"/>
      <c r="X17" s="433"/>
      <c r="Y17" s="433"/>
      <c r="Z17" s="433"/>
      <c r="AA17" s="433"/>
      <c r="AB17" s="433"/>
      <c r="AC17" s="433"/>
      <c r="AD17" s="433"/>
      <c r="AE17" s="433"/>
      <c r="AF17" s="433"/>
      <c r="AG17" s="433"/>
      <c r="AH17" s="433"/>
      <c r="AI17" s="433"/>
      <c r="AJ17" s="433"/>
      <c r="AK17" s="433"/>
      <c r="AL17" s="433"/>
      <c r="AM17" s="433"/>
      <c r="AN17" s="433"/>
      <c r="AO17" s="434"/>
      <c r="AP17" s="433"/>
    </row>
    <row r="18" spans="1:42" ht="12.75" customHeight="1">
      <c r="B18" s="120"/>
      <c r="C18" s="433"/>
      <c r="D18" s="433"/>
      <c r="E18" s="433"/>
      <c r="F18" s="433"/>
      <c r="G18" s="433"/>
      <c r="H18" s="433"/>
      <c r="I18" s="433"/>
      <c r="J18" s="433"/>
      <c r="K18" s="433"/>
      <c r="L18" s="433"/>
      <c r="M18" s="433"/>
      <c r="N18" s="433"/>
      <c r="O18" s="433"/>
      <c r="P18" s="433"/>
      <c r="Q18" s="433"/>
      <c r="R18" s="433"/>
      <c r="S18" s="433"/>
      <c r="T18" s="433"/>
      <c r="U18" s="433"/>
      <c r="V18" s="433"/>
      <c r="W18" s="433"/>
      <c r="X18" s="404"/>
      <c r="Y18" s="404"/>
      <c r="Z18" s="416"/>
      <c r="AA18" s="416"/>
      <c r="AB18" s="416"/>
      <c r="AC18" s="416"/>
      <c r="AD18" s="416"/>
      <c r="AE18" s="416"/>
      <c r="AF18" s="416"/>
      <c r="AG18" s="416"/>
      <c r="AH18" s="416"/>
      <c r="AI18" s="416"/>
      <c r="AJ18" s="416"/>
      <c r="AK18" s="416"/>
      <c r="AL18" s="416"/>
      <c r="AM18" s="416"/>
      <c r="AN18" s="416"/>
      <c r="AO18" s="434"/>
      <c r="AP18" s="433"/>
    </row>
    <row r="19" spans="1:42" ht="12.75" customHeight="1">
      <c r="B19" s="120"/>
      <c r="T19" s="433"/>
      <c r="U19" s="433"/>
      <c r="V19" s="433"/>
      <c r="W19" s="433"/>
      <c r="X19" s="433"/>
      <c r="Y19" s="433"/>
      <c r="Z19" s="934">
        <f>data!$C$10</f>
        <v>0</v>
      </c>
      <c r="AA19" s="934"/>
      <c r="AB19" s="934"/>
      <c r="AC19" s="934"/>
      <c r="AD19" s="934"/>
      <c r="AE19" s="934"/>
      <c r="AF19" s="934"/>
      <c r="AG19" s="934"/>
      <c r="AH19" s="934"/>
      <c r="AI19" s="934"/>
      <c r="AJ19" s="934"/>
      <c r="AK19" s="934"/>
      <c r="AL19" s="934"/>
      <c r="AN19" s="416"/>
      <c r="AO19" s="434"/>
      <c r="AP19" s="433"/>
    </row>
    <row r="20" spans="1:42" ht="12.75" customHeight="1">
      <c r="B20" s="120"/>
      <c r="T20" s="433"/>
      <c r="U20" s="433"/>
      <c r="V20" s="433"/>
      <c r="W20" s="433"/>
      <c r="X20" s="937" t="s">
        <v>0</v>
      </c>
      <c r="Y20" s="937"/>
      <c r="Z20" s="935" t="str">
        <f>data!$C$11</f>
        <v>東京都大田区○○○○■丁目</v>
      </c>
      <c r="AA20" s="935"/>
      <c r="AB20" s="935"/>
      <c r="AC20" s="935"/>
      <c r="AD20" s="935"/>
      <c r="AE20" s="935"/>
      <c r="AF20" s="935"/>
      <c r="AG20" s="935"/>
      <c r="AH20" s="935"/>
      <c r="AI20" s="935"/>
      <c r="AJ20" s="935"/>
      <c r="AK20" s="935"/>
      <c r="AL20" s="935"/>
      <c r="AN20" s="433"/>
      <c r="AO20" s="434"/>
      <c r="AP20" s="433"/>
    </row>
    <row r="21" spans="1:42" ht="12.75" customHeight="1">
      <c r="B21" s="120"/>
      <c r="T21" s="433"/>
      <c r="U21" s="433"/>
      <c r="V21" s="433"/>
      <c r="W21" s="433"/>
      <c r="X21" s="433"/>
      <c r="Y21" s="433"/>
      <c r="Z21" s="935" t="str">
        <f>data!$C$12</f>
        <v>◆番◇号　蒲田ビル</v>
      </c>
      <c r="AA21" s="935"/>
      <c r="AB21" s="935"/>
      <c r="AC21" s="935"/>
      <c r="AD21" s="935"/>
      <c r="AE21" s="935"/>
      <c r="AF21" s="935"/>
      <c r="AG21" s="935"/>
      <c r="AH21" s="935"/>
      <c r="AI21" s="935"/>
      <c r="AJ21" s="935"/>
      <c r="AK21" s="935"/>
      <c r="AL21" s="935"/>
      <c r="AN21" s="433"/>
      <c r="AO21" s="434"/>
      <c r="AP21" s="433"/>
    </row>
    <row r="22" spans="1:42" ht="12.75" customHeight="1">
      <c r="B22" s="120"/>
      <c r="T22" s="433"/>
      <c r="U22" s="933" t="s">
        <v>21</v>
      </c>
      <c r="V22" s="933"/>
      <c r="W22" s="933"/>
      <c r="X22" s="433"/>
      <c r="Y22" s="433"/>
      <c r="Z22" s="936" t="str">
        <f>data!$C$13</f>
        <v>○〇○〇総合建設</v>
      </c>
      <c r="AA22" s="936"/>
      <c r="AB22" s="936"/>
      <c r="AC22" s="936"/>
      <c r="AD22" s="936"/>
      <c r="AE22" s="936"/>
      <c r="AF22" s="936"/>
      <c r="AG22" s="936"/>
      <c r="AH22" s="936"/>
      <c r="AI22" s="936"/>
      <c r="AJ22" s="936"/>
      <c r="AK22" s="936"/>
      <c r="AL22" s="936"/>
      <c r="AN22" s="433"/>
      <c r="AO22" s="434"/>
      <c r="AP22" s="433"/>
    </row>
    <row r="23" spans="1:42" ht="12.75" customHeight="1">
      <c r="B23" s="120"/>
      <c r="T23" s="433"/>
      <c r="U23" s="933"/>
      <c r="V23" s="933"/>
      <c r="W23" s="933"/>
      <c r="X23" s="937" t="s">
        <v>1</v>
      </c>
      <c r="Y23" s="937"/>
      <c r="Z23" s="936" t="str">
        <f>data!$C$14</f>
        <v>第一支店</v>
      </c>
      <c r="AA23" s="936"/>
      <c r="AB23" s="936"/>
      <c r="AC23" s="936"/>
      <c r="AD23" s="936"/>
      <c r="AE23" s="936"/>
      <c r="AF23" s="936"/>
      <c r="AG23" s="936"/>
      <c r="AH23" s="936"/>
      <c r="AI23" s="936"/>
      <c r="AJ23" s="936"/>
      <c r="AK23" s="936"/>
      <c r="AL23" s="936"/>
      <c r="AN23" s="404"/>
      <c r="AO23" s="434"/>
      <c r="AP23" s="433"/>
    </row>
    <row r="24" spans="1:42" ht="12.75" customHeight="1">
      <c r="B24" s="120"/>
      <c r="T24" s="433"/>
      <c r="U24" s="433"/>
      <c r="V24" s="433"/>
      <c r="W24" s="433"/>
      <c r="X24" s="433"/>
      <c r="Y24" s="433"/>
      <c r="Z24" s="931" t="str">
        <f>IF(data!$C$15="",0,data!$C$15&amp;"　"&amp;data!$C$16)</f>
        <v>代表取締役　大田　太郎</v>
      </c>
      <c r="AA24" s="931"/>
      <c r="AB24" s="931"/>
      <c r="AC24" s="931"/>
      <c r="AD24" s="931"/>
      <c r="AE24" s="931"/>
      <c r="AF24" s="931"/>
      <c r="AG24" s="931"/>
      <c r="AH24" s="931"/>
      <c r="AI24" s="931"/>
      <c r="AJ24" s="931"/>
      <c r="AK24" s="931"/>
      <c r="AL24" s="931"/>
      <c r="AN24" s="433"/>
      <c r="AO24" s="434"/>
      <c r="AP24" s="433"/>
    </row>
    <row r="25" spans="1:42" ht="12.75" customHeight="1">
      <c r="B25" s="120"/>
      <c r="AN25" s="433"/>
      <c r="AO25" s="434"/>
      <c r="AP25" s="433"/>
    </row>
    <row r="26" spans="1:42" ht="12.75" customHeight="1">
      <c r="B26" s="120"/>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03"/>
      <c r="AB26" s="403"/>
      <c r="AC26" s="403"/>
      <c r="AD26" s="403"/>
      <c r="AE26" s="403"/>
      <c r="AF26" s="403"/>
      <c r="AG26" s="403"/>
      <c r="AH26" s="403"/>
      <c r="AI26" s="403"/>
      <c r="AJ26" s="403"/>
      <c r="AK26" s="403"/>
      <c r="AL26" s="403"/>
      <c r="AM26" s="403"/>
      <c r="AN26" s="433"/>
      <c r="AO26" s="434"/>
      <c r="AP26" s="433"/>
    </row>
    <row r="27" spans="1:42" ht="12.75" customHeight="1">
      <c r="B27" s="120"/>
      <c r="C27" s="433"/>
      <c r="D27" s="404" t="s">
        <v>665</v>
      </c>
      <c r="E27" s="404"/>
      <c r="F27" s="433"/>
      <c r="G27" s="433"/>
      <c r="H27" s="433"/>
      <c r="I27" s="433"/>
      <c r="J27" s="433"/>
      <c r="K27" s="433"/>
      <c r="L27" s="433"/>
      <c r="M27" s="433"/>
      <c r="N27" s="433"/>
      <c r="O27" s="433"/>
      <c r="P27" s="433"/>
      <c r="Q27" s="433"/>
      <c r="R27" s="433"/>
      <c r="S27" s="433"/>
      <c r="T27" s="433"/>
      <c r="U27" s="433"/>
      <c r="V27" s="433"/>
      <c r="W27" s="433"/>
      <c r="X27" s="433"/>
      <c r="Y27" s="433"/>
      <c r="Z27" s="433"/>
      <c r="AA27" s="403"/>
      <c r="AB27" s="403"/>
      <c r="AC27" s="403"/>
      <c r="AD27" s="403"/>
      <c r="AE27" s="403"/>
      <c r="AF27" s="403"/>
      <c r="AG27" s="403"/>
      <c r="AH27" s="403"/>
      <c r="AI27" s="403"/>
      <c r="AJ27" s="403"/>
      <c r="AK27" s="403"/>
      <c r="AL27" s="403"/>
      <c r="AM27" s="403"/>
      <c r="AN27" s="433"/>
      <c r="AO27" s="434"/>
      <c r="AP27" s="433"/>
    </row>
    <row r="28" spans="1:42" ht="12.75" customHeight="1">
      <c r="B28" s="120"/>
      <c r="C28" s="404" t="s">
        <v>666</v>
      </c>
      <c r="D28" s="404"/>
      <c r="E28" s="404"/>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34"/>
      <c r="AP28" s="433"/>
    </row>
    <row r="29" spans="1:42" ht="12.75" customHeight="1">
      <c r="B29" s="120"/>
      <c r="C29" s="425"/>
      <c r="D29" s="425"/>
      <c r="E29" s="425"/>
      <c r="F29" s="425"/>
      <c r="G29" s="425"/>
      <c r="H29" s="425"/>
      <c r="I29" s="425"/>
      <c r="J29" s="425"/>
      <c r="K29" s="425"/>
      <c r="L29" s="425"/>
      <c r="M29" s="425"/>
      <c r="N29" s="408"/>
      <c r="O29" s="408"/>
      <c r="P29" s="408"/>
      <c r="Q29" s="408"/>
      <c r="R29" s="408"/>
      <c r="S29" s="408"/>
      <c r="T29" s="408"/>
      <c r="U29" s="416"/>
      <c r="V29" s="416"/>
      <c r="W29" s="416"/>
      <c r="X29" s="416"/>
      <c r="Y29" s="416"/>
      <c r="Z29" s="416"/>
      <c r="AA29" s="416"/>
      <c r="AB29" s="416"/>
      <c r="AC29" s="416"/>
      <c r="AD29" s="416"/>
      <c r="AE29" s="416"/>
      <c r="AF29" s="416"/>
      <c r="AG29" s="416"/>
      <c r="AH29" s="433"/>
      <c r="AI29" s="433"/>
      <c r="AJ29" s="416"/>
      <c r="AK29" s="416"/>
      <c r="AL29" s="416"/>
      <c r="AM29" s="416"/>
      <c r="AN29" s="404"/>
      <c r="AO29" s="434"/>
      <c r="AP29" s="433"/>
    </row>
    <row r="30" spans="1:42" ht="12.75" customHeight="1">
      <c r="B30" s="938" t="s">
        <v>20</v>
      </c>
      <c r="C30" s="939"/>
      <c r="D30" s="939"/>
      <c r="E30" s="939"/>
      <c r="F30" s="939"/>
      <c r="G30" s="939"/>
      <c r="H30" s="940"/>
      <c r="I30" s="149"/>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1"/>
      <c r="AP30" s="142"/>
    </row>
    <row r="31" spans="1:42" ht="12.75" customHeight="1">
      <c r="B31" s="941"/>
      <c r="C31" s="942"/>
      <c r="D31" s="942"/>
      <c r="E31" s="942"/>
      <c r="F31" s="942"/>
      <c r="G31" s="942"/>
      <c r="H31" s="943"/>
      <c r="I31" s="152"/>
      <c r="J31" s="942" t="s">
        <v>19</v>
      </c>
      <c r="K31" s="942"/>
      <c r="L31" s="947">
        <f>data!$C$4</f>
        <v>1111111111</v>
      </c>
      <c r="M31" s="947"/>
      <c r="N31" s="947"/>
      <c r="O31" s="947"/>
      <c r="P31" s="947"/>
      <c r="Q31" s="947"/>
      <c r="R31" s="947"/>
      <c r="S31" s="947"/>
      <c r="T31" s="947"/>
      <c r="U31" s="947"/>
      <c r="V31" s="942" t="s">
        <v>18</v>
      </c>
      <c r="W31" s="942"/>
      <c r="X31" s="416"/>
      <c r="Y31" s="142"/>
      <c r="Z31" s="142"/>
      <c r="AA31" s="142"/>
      <c r="AB31" s="142"/>
      <c r="AC31" s="142"/>
      <c r="AD31" s="142"/>
      <c r="AE31" s="142"/>
      <c r="AF31" s="142"/>
      <c r="AG31" s="142"/>
      <c r="AH31" s="142"/>
      <c r="AI31" s="142"/>
      <c r="AJ31" s="142"/>
      <c r="AK31" s="142"/>
      <c r="AL31" s="142"/>
      <c r="AM31" s="142"/>
      <c r="AN31" s="142"/>
      <c r="AO31" s="153"/>
      <c r="AP31" s="142"/>
    </row>
    <row r="32" spans="1:42" ht="12.75" customHeight="1">
      <c r="B32" s="941"/>
      <c r="C32" s="942"/>
      <c r="D32" s="942"/>
      <c r="E32" s="942"/>
      <c r="F32" s="942"/>
      <c r="G32" s="942"/>
      <c r="H32" s="943"/>
      <c r="I32" s="152"/>
      <c r="J32" s="942"/>
      <c r="K32" s="942"/>
      <c r="L32" s="947"/>
      <c r="M32" s="947"/>
      <c r="N32" s="947"/>
      <c r="O32" s="947"/>
      <c r="P32" s="947"/>
      <c r="Q32" s="947"/>
      <c r="R32" s="947"/>
      <c r="S32" s="947"/>
      <c r="T32" s="947"/>
      <c r="U32" s="947"/>
      <c r="V32" s="942"/>
      <c r="W32" s="942"/>
      <c r="X32" s="416"/>
      <c r="Y32" s="142"/>
      <c r="Z32" s="142"/>
      <c r="AA32" s="142"/>
      <c r="AB32" s="142"/>
      <c r="AC32" s="142"/>
      <c r="AD32" s="142"/>
      <c r="AE32" s="142"/>
      <c r="AF32" s="142"/>
      <c r="AG32" s="142"/>
      <c r="AH32" s="142"/>
      <c r="AI32" s="142"/>
      <c r="AJ32" s="142"/>
      <c r="AK32" s="142"/>
      <c r="AL32" s="142"/>
      <c r="AM32" s="142"/>
      <c r="AN32" s="142"/>
      <c r="AO32" s="153"/>
      <c r="AP32" s="142"/>
    </row>
    <row r="33" spans="1:42" ht="12.75" customHeight="1">
      <c r="B33" s="941"/>
      <c r="C33" s="942"/>
      <c r="D33" s="942"/>
      <c r="E33" s="942"/>
      <c r="F33" s="942"/>
      <c r="G33" s="942"/>
      <c r="H33" s="943"/>
      <c r="I33" s="152"/>
      <c r="J33" s="942"/>
      <c r="K33" s="942"/>
      <c r="L33" s="947"/>
      <c r="M33" s="947"/>
      <c r="N33" s="947"/>
      <c r="O33" s="947"/>
      <c r="P33" s="947"/>
      <c r="Q33" s="947"/>
      <c r="R33" s="947"/>
      <c r="S33" s="947"/>
      <c r="T33" s="947"/>
      <c r="U33" s="947"/>
      <c r="V33" s="942"/>
      <c r="W33" s="942"/>
      <c r="X33" s="416"/>
      <c r="Y33" s="142"/>
      <c r="Z33" s="142"/>
      <c r="AA33" s="142"/>
      <c r="AB33" s="142"/>
      <c r="AC33" s="142"/>
      <c r="AD33" s="142"/>
      <c r="AE33" s="142"/>
      <c r="AF33" s="142"/>
      <c r="AG33" s="142"/>
      <c r="AH33" s="142"/>
      <c r="AI33" s="142"/>
      <c r="AJ33" s="142"/>
      <c r="AK33" s="142"/>
      <c r="AL33" s="142"/>
      <c r="AM33" s="142"/>
      <c r="AN33" s="142"/>
      <c r="AO33" s="153"/>
      <c r="AP33" s="142"/>
    </row>
    <row r="34" spans="1:42" ht="12.75" customHeight="1">
      <c r="B34" s="944"/>
      <c r="C34" s="945"/>
      <c r="D34" s="945"/>
      <c r="E34" s="945"/>
      <c r="F34" s="945"/>
      <c r="G34" s="945"/>
      <c r="H34" s="946"/>
      <c r="I34" s="154"/>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6"/>
      <c r="AP34" s="142"/>
    </row>
    <row r="35" spans="1:42" ht="12.75" customHeight="1">
      <c r="B35" s="938" t="s">
        <v>17</v>
      </c>
      <c r="C35" s="939"/>
      <c r="D35" s="939"/>
      <c r="E35" s="939"/>
      <c r="F35" s="939"/>
      <c r="G35" s="939"/>
      <c r="H35" s="940"/>
      <c r="I35" s="957" t="str">
        <f>data!$C$2</f>
        <v>○○工事</v>
      </c>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957"/>
      <c r="AL35" s="957"/>
      <c r="AM35" s="957"/>
      <c r="AN35" s="957"/>
      <c r="AO35" s="958"/>
      <c r="AP35" s="413"/>
    </row>
    <row r="36" spans="1:42" ht="12.75" customHeight="1">
      <c r="B36" s="941"/>
      <c r="C36" s="942"/>
      <c r="D36" s="942"/>
      <c r="E36" s="942"/>
      <c r="F36" s="942"/>
      <c r="G36" s="942"/>
      <c r="H36" s="943"/>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8"/>
      <c r="AP36" s="413"/>
    </row>
    <row r="37" spans="1:42" s="22" customFormat="1" ht="12.75" customHeight="1">
      <c r="A37" s="118"/>
      <c r="B37" s="941"/>
      <c r="C37" s="942"/>
      <c r="D37" s="942"/>
      <c r="E37" s="942"/>
      <c r="F37" s="942"/>
      <c r="G37" s="942"/>
      <c r="H37" s="943"/>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c r="AP37" s="413"/>
    </row>
    <row r="38" spans="1:42" s="22" customFormat="1" ht="12.75" customHeight="1">
      <c r="A38" s="118"/>
      <c r="B38" s="944"/>
      <c r="C38" s="945"/>
      <c r="D38" s="945"/>
      <c r="E38" s="945"/>
      <c r="F38" s="945"/>
      <c r="G38" s="945"/>
      <c r="H38" s="946"/>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c r="AP38" s="413"/>
    </row>
    <row r="39" spans="1:42" ht="12.75" customHeight="1">
      <c r="B39" s="938" t="s">
        <v>16</v>
      </c>
      <c r="C39" s="939"/>
      <c r="D39" s="939"/>
      <c r="E39" s="939"/>
      <c r="F39" s="939"/>
      <c r="G39" s="939"/>
      <c r="H39" s="940"/>
      <c r="I39" s="959" t="str">
        <f>data!$C$3</f>
        <v>東京都大田区○○</v>
      </c>
      <c r="J39" s="959"/>
      <c r="K39" s="959"/>
      <c r="L39" s="959"/>
      <c r="M39" s="959"/>
      <c r="N39" s="959"/>
      <c r="O39" s="959"/>
      <c r="P39" s="959"/>
      <c r="Q39" s="959"/>
      <c r="R39" s="959"/>
      <c r="S39" s="959"/>
      <c r="T39" s="959"/>
      <c r="U39" s="959"/>
      <c r="V39" s="959"/>
      <c r="W39" s="959"/>
      <c r="X39" s="959"/>
      <c r="Y39" s="959"/>
      <c r="Z39" s="959"/>
      <c r="AA39" s="959"/>
      <c r="AB39" s="959"/>
      <c r="AC39" s="959"/>
      <c r="AD39" s="959"/>
      <c r="AE39" s="959"/>
      <c r="AF39" s="959"/>
      <c r="AG39" s="959"/>
      <c r="AH39" s="959"/>
      <c r="AI39" s="959"/>
      <c r="AJ39" s="959"/>
      <c r="AK39" s="959"/>
      <c r="AL39" s="959"/>
      <c r="AM39" s="959"/>
      <c r="AN39" s="959"/>
      <c r="AO39" s="960"/>
      <c r="AP39" s="403"/>
    </row>
    <row r="40" spans="1:42" ht="12.75" customHeight="1">
      <c r="B40" s="941"/>
      <c r="C40" s="942"/>
      <c r="D40" s="942"/>
      <c r="E40" s="942"/>
      <c r="F40" s="942"/>
      <c r="G40" s="942"/>
      <c r="H40" s="943"/>
      <c r="I40" s="961"/>
      <c r="J40" s="961"/>
      <c r="K40" s="961"/>
      <c r="L40" s="961"/>
      <c r="M40" s="961"/>
      <c r="N40" s="961"/>
      <c r="O40" s="961"/>
      <c r="P40" s="961"/>
      <c r="Q40" s="961"/>
      <c r="R40" s="961"/>
      <c r="S40" s="961"/>
      <c r="T40" s="961"/>
      <c r="U40" s="961"/>
      <c r="V40" s="961"/>
      <c r="W40" s="961"/>
      <c r="X40" s="961"/>
      <c r="Y40" s="961"/>
      <c r="Z40" s="961"/>
      <c r="AA40" s="961"/>
      <c r="AB40" s="961"/>
      <c r="AC40" s="961"/>
      <c r="AD40" s="961"/>
      <c r="AE40" s="961"/>
      <c r="AF40" s="961"/>
      <c r="AG40" s="961"/>
      <c r="AH40" s="961"/>
      <c r="AI40" s="961"/>
      <c r="AJ40" s="961"/>
      <c r="AK40" s="961"/>
      <c r="AL40" s="961"/>
      <c r="AM40" s="961"/>
      <c r="AN40" s="961"/>
      <c r="AO40" s="962"/>
      <c r="AP40" s="403"/>
    </row>
    <row r="41" spans="1:42" ht="12.75" customHeight="1">
      <c r="B41" s="941"/>
      <c r="C41" s="942"/>
      <c r="D41" s="942"/>
      <c r="E41" s="942"/>
      <c r="F41" s="942"/>
      <c r="G41" s="942"/>
      <c r="H41" s="943"/>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2"/>
      <c r="AP41" s="403"/>
    </row>
    <row r="42" spans="1:42" ht="12.75" customHeight="1">
      <c r="B42" s="941"/>
      <c r="C42" s="942"/>
      <c r="D42" s="942"/>
      <c r="E42" s="942"/>
      <c r="F42" s="942"/>
      <c r="G42" s="942"/>
      <c r="H42" s="943"/>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963"/>
      <c r="AL42" s="963"/>
      <c r="AM42" s="963"/>
      <c r="AN42" s="963"/>
      <c r="AO42" s="964"/>
      <c r="AP42" s="403"/>
    </row>
    <row r="43" spans="1:42" ht="12.75" customHeight="1">
      <c r="B43" s="1189" t="s">
        <v>577</v>
      </c>
      <c r="C43" s="1190"/>
      <c r="D43" s="1190"/>
      <c r="E43" s="1190"/>
      <c r="F43" s="1190"/>
      <c r="G43" s="1190"/>
      <c r="H43" s="1190"/>
      <c r="I43" s="433"/>
      <c r="J43" s="433"/>
      <c r="K43" s="433"/>
      <c r="L43" s="433"/>
      <c r="M43" s="433"/>
      <c r="N43" s="433"/>
      <c r="O43" s="433"/>
      <c r="P43" s="433"/>
      <c r="Q43" s="433"/>
      <c r="R43" s="433"/>
      <c r="S43" s="433"/>
      <c r="T43" s="433"/>
      <c r="U43" s="433"/>
      <c r="V43" s="1193" t="s">
        <v>14</v>
      </c>
      <c r="W43" s="939"/>
      <c r="X43" s="939"/>
      <c r="Y43" s="939"/>
      <c r="Z43" s="939"/>
      <c r="AA43" s="939"/>
      <c r="AB43" s="940"/>
      <c r="AC43" s="433"/>
      <c r="AD43" s="433"/>
      <c r="AE43" s="433"/>
      <c r="AF43" s="433"/>
      <c r="AG43" s="433"/>
      <c r="AH43" s="433"/>
      <c r="AI43" s="433"/>
      <c r="AJ43" s="433"/>
      <c r="AK43" s="433"/>
      <c r="AL43" s="433"/>
      <c r="AM43" s="433"/>
      <c r="AN43" s="433"/>
      <c r="AO43" s="434"/>
      <c r="AP43" s="428"/>
    </row>
    <row r="44" spans="1:42" ht="12.75" customHeight="1">
      <c r="B44" s="1189"/>
      <c r="C44" s="1190"/>
      <c r="D44" s="1190"/>
      <c r="E44" s="1190"/>
      <c r="F44" s="1190"/>
      <c r="G44" s="1190"/>
      <c r="H44" s="1190"/>
      <c r="I44" s="404"/>
      <c r="J44" s="933" t="s">
        <v>13</v>
      </c>
      <c r="K44" s="933"/>
      <c r="L44" s="1680" t="str">
        <f>TEXT(data!$C$5,"#,##0"&amp;"-")</f>
        <v>110,000,000-</v>
      </c>
      <c r="M44" s="1680"/>
      <c r="N44" s="1680"/>
      <c r="O44" s="1680"/>
      <c r="P44" s="1680"/>
      <c r="Q44" s="1680"/>
      <c r="R44" s="1680"/>
      <c r="S44" s="1680"/>
      <c r="T44" s="1680"/>
      <c r="U44" s="1681"/>
      <c r="V44" s="1194"/>
      <c r="W44" s="942"/>
      <c r="X44" s="942"/>
      <c r="Y44" s="942"/>
      <c r="Z44" s="942"/>
      <c r="AA44" s="942"/>
      <c r="AB44" s="943"/>
      <c r="AC44" s="404"/>
      <c r="AD44" s="933" t="s">
        <v>667</v>
      </c>
      <c r="AE44" s="933"/>
      <c r="AF44" s="1680"/>
      <c r="AG44" s="1680"/>
      <c r="AH44" s="1680"/>
      <c r="AI44" s="1680"/>
      <c r="AJ44" s="1680"/>
      <c r="AK44" s="1680"/>
      <c r="AL44" s="1680"/>
      <c r="AM44" s="1680"/>
      <c r="AN44" s="1680"/>
      <c r="AO44" s="1682"/>
      <c r="AP44" s="433"/>
    </row>
    <row r="45" spans="1:42" ht="12.75" customHeight="1">
      <c r="B45" s="1189"/>
      <c r="C45" s="1190"/>
      <c r="D45" s="1190"/>
      <c r="E45" s="1190"/>
      <c r="F45" s="1190"/>
      <c r="G45" s="1190"/>
      <c r="H45" s="1190"/>
      <c r="I45" s="404"/>
      <c r="J45" s="933"/>
      <c r="K45" s="933"/>
      <c r="L45" s="1680"/>
      <c r="M45" s="1680"/>
      <c r="N45" s="1680"/>
      <c r="O45" s="1680"/>
      <c r="P45" s="1680"/>
      <c r="Q45" s="1680"/>
      <c r="R45" s="1680"/>
      <c r="S45" s="1680"/>
      <c r="T45" s="1680"/>
      <c r="U45" s="1681"/>
      <c r="V45" s="1194"/>
      <c r="W45" s="942"/>
      <c r="X45" s="942"/>
      <c r="Y45" s="942"/>
      <c r="Z45" s="942"/>
      <c r="AA45" s="942"/>
      <c r="AB45" s="943"/>
      <c r="AC45" s="404"/>
      <c r="AD45" s="933"/>
      <c r="AE45" s="933"/>
      <c r="AF45" s="1680"/>
      <c r="AG45" s="1680"/>
      <c r="AH45" s="1680"/>
      <c r="AI45" s="1680"/>
      <c r="AJ45" s="1680"/>
      <c r="AK45" s="1680"/>
      <c r="AL45" s="1680"/>
      <c r="AM45" s="1680"/>
      <c r="AN45" s="1680"/>
      <c r="AO45" s="1682"/>
      <c r="AP45" s="433"/>
    </row>
    <row r="46" spans="1:42" ht="12.75" customHeight="1">
      <c r="B46" s="1189"/>
      <c r="C46" s="1190"/>
      <c r="D46" s="1190"/>
      <c r="E46" s="1190"/>
      <c r="F46" s="1190"/>
      <c r="G46" s="1190"/>
      <c r="H46" s="1190"/>
      <c r="I46" s="433"/>
      <c r="J46" s="418"/>
      <c r="K46" s="418"/>
      <c r="L46" s="418"/>
      <c r="M46" s="418"/>
      <c r="N46" s="418"/>
      <c r="O46" s="418"/>
      <c r="P46" s="418"/>
      <c r="Q46" s="418"/>
      <c r="R46" s="418"/>
      <c r="S46" s="418"/>
      <c r="T46" s="418"/>
      <c r="U46" s="418"/>
      <c r="V46" s="1195"/>
      <c r="W46" s="945"/>
      <c r="X46" s="945"/>
      <c r="Y46" s="945"/>
      <c r="Z46" s="945"/>
      <c r="AA46" s="945"/>
      <c r="AB46" s="946"/>
      <c r="AC46" s="419"/>
      <c r="AD46" s="418"/>
      <c r="AE46" s="418"/>
      <c r="AF46" s="418"/>
      <c r="AG46" s="418"/>
      <c r="AH46" s="418"/>
      <c r="AI46" s="418"/>
      <c r="AJ46" s="418"/>
      <c r="AK46" s="418"/>
      <c r="AL46" s="418"/>
      <c r="AM46" s="418"/>
      <c r="AN46" s="433"/>
      <c r="AO46" s="434"/>
      <c r="AP46" s="433"/>
    </row>
    <row r="47" spans="1:42" ht="12.75" customHeight="1">
      <c r="B47" s="938" t="s">
        <v>12</v>
      </c>
      <c r="C47" s="939"/>
      <c r="D47" s="939"/>
      <c r="E47" s="939"/>
      <c r="F47" s="939"/>
      <c r="G47" s="939"/>
      <c r="H47" s="940"/>
      <c r="I47" s="429"/>
      <c r="J47" s="430"/>
      <c r="K47" s="430"/>
      <c r="L47" s="430"/>
      <c r="M47" s="430"/>
      <c r="N47" s="430"/>
      <c r="O47" s="430"/>
      <c r="P47" s="430"/>
      <c r="Q47" s="430"/>
      <c r="R47" s="430"/>
      <c r="S47" s="430"/>
      <c r="T47" s="430"/>
      <c r="U47" s="430"/>
      <c r="V47" s="951" t="s">
        <v>11</v>
      </c>
      <c r="W47" s="952"/>
      <c r="X47" s="952"/>
      <c r="Y47" s="952"/>
      <c r="Z47" s="952"/>
      <c r="AA47" s="952"/>
      <c r="AB47" s="953"/>
      <c r="AC47" s="430"/>
      <c r="AD47" s="430"/>
      <c r="AE47" s="430"/>
      <c r="AF47" s="430"/>
      <c r="AG47" s="430"/>
      <c r="AH47" s="430"/>
      <c r="AI47" s="430"/>
      <c r="AJ47" s="430"/>
      <c r="AK47" s="430"/>
      <c r="AL47" s="430"/>
      <c r="AM47" s="430"/>
      <c r="AN47" s="430"/>
      <c r="AO47" s="431"/>
      <c r="AP47" s="433"/>
    </row>
    <row r="48" spans="1:42" ht="12.75" customHeight="1">
      <c r="B48" s="941"/>
      <c r="C48" s="942"/>
      <c r="D48" s="942"/>
      <c r="E48" s="942"/>
      <c r="F48" s="942"/>
      <c r="G48" s="942"/>
      <c r="H48" s="943"/>
      <c r="I48" s="432"/>
      <c r="J48" s="932" t="str">
        <f>data!$C$7</f>
        <v>令和〇年△月×日</v>
      </c>
      <c r="K48" s="933"/>
      <c r="L48" s="933"/>
      <c r="M48" s="933"/>
      <c r="N48" s="933"/>
      <c r="O48" s="933"/>
      <c r="P48" s="933"/>
      <c r="Q48" s="933"/>
      <c r="R48" s="933"/>
      <c r="S48" s="933"/>
      <c r="T48" s="933"/>
      <c r="U48" s="433"/>
      <c r="V48" s="869"/>
      <c r="W48" s="933"/>
      <c r="X48" s="933"/>
      <c r="Y48" s="933"/>
      <c r="Z48" s="933"/>
      <c r="AA48" s="933"/>
      <c r="AB48" s="897"/>
      <c r="AC48" s="433"/>
      <c r="AD48" s="932" t="str">
        <f>data!$C$9</f>
        <v>令和◎年▽月□日</v>
      </c>
      <c r="AE48" s="933"/>
      <c r="AF48" s="933"/>
      <c r="AG48" s="933"/>
      <c r="AH48" s="933"/>
      <c r="AI48" s="933"/>
      <c r="AJ48" s="933"/>
      <c r="AK48" s="933"/>
      <c r="AL48" s="933"/>
      <c r="AM48" s="933"/>
      <c r="AN48" s="933"/>
      <c r="AO48" s="434"/>
      <c r="AP48" s="433"/>
    </row>
    <row r="49" spans="2:42" ht="12.75" customHeight="1">
      <c r="B49" s="941"/>
      <c r="C49" s="942"/>
      <c r="D49" s="942"/>
      <c r="E49" s="942"/>
      <c r="F49" s="942"/>
      <c r="G49" s="942"/>
      <c r="H49" s="943"/>
      <c r="I49" s="432"/>
      <c r="J49" s="933"/>
      <c r="K49" s="933"/>
      <c r="L49" s="933"/>
      <c r="M49" s="933"/>
      <c r="N49" s="933"/>
      <c r="O49" s="933"/>
      <c r="P49" s="933"/>
      <c r="Q49" s="933"/>
      <c r="R49" s="933"/>
      <c r="S49" s="933"/>
      <c r="T49" s="933"/>
      <c r="U49" s="433"/>
      <c r="V49" s="869"/>
      <c r="W49" s="933"/>
      <c r="X49" s="933"/>
      <c r="Y49" s="933"/>
      <c r="Z49" s="933"/>
      <c r="AA49" s="933"/>
      <c r="AB49" s="897"/>
      <c r="AC49" s="433"/>
      <c r="AD49" s="933"/>
      <c r="AE49" s="933"/>
      <c r="AF49" s="933"/>
      <c r="AG49" s="933"/>
      <c r="AH49" s="933"/>
      <c r="AI49" s="933"/>
      <c r="AJ49" s="933"/>
      <c r="AK49" s="933"/>
      <c r="AL49" s="933"/>
      <c r="AM49" s="933"/>
      <c r="AN49" s="933"/>
      <c r="AO49" s="434"/>
      <c r="AP49" s="433"/>
    </row>
    <row r="50" spans="2:42" ht="12.75" customHeight="1">
      <c r="B50" s="941"/>
      <c r="C50" s="942"/>
      <c r="D50" s="942"/>
      <c r="E50" s="942"/>
      <c r="F50" s="942"/>
      <c r="G50" s="942"/>
      <c r="H50" s="943"/>
      <c r="I50" s="432"/>
      <c r="J50" s="433"/>
      <c r="K50" s="433"/>
      <c r="L50" s="433"/>
      <c r="M50" s="433"/>
      <c r="N50" s="433"/>
      <c r="O50" s="433"/>
      <c r="P50" s="433"/>
      <c r="Q50" s="433"/>
      <c r="R50" s="433"/>
      <c r="S50" s="433"/>
      <c r="T50" s="433"/>
      <c r="U50" s="433"/>
      <c r="V50" s="869"/>
      <c r="W50" s="933"/>
      <c r="X50" s="933"/>
      <c r="Y50" s="933"/>
      <c r="Z50" s="933"/>
      <c r="AA50" s="933"/>
      <c r="AB50" s="897"/>
      <c r="AC50" s="433"/>
      <c r="AD50" s="433"/>
      <c r="AE50" s="433"/>
      <c r="AF50" s="433"/>
      <c r="AG50" s="433"/>
      <c r="AH50" s="433"/>
      <c r="AI50" s="433"/>
      <c r="AJ50" s="433"/>
      <c r="AK50" s="433"/>
      <c r="AL50" s="433"/>
      <c r="AM50" s="433"/>
      <c r="AN50" s="433"/>
      <c r="AO50" s="434"/>
      <c r="AP50" s="433"/>
    </row>
    <row r="51" spans="2:42" ht="12.75" customHeight="1">
      <c r="B51" s="1683" t="s">
        <v>7</v>
      </c>
      <c r="C51" s="1684"/>
      <c r="D51" s="1684"/>
      <c r="E51" s="1684"/>
      <c r="F51" s="1684"/>
      <c r="G51" s="1684"/>
      <c r="H51" s="1685"/>
      <c r="I51" s="495"/>
      <c r="J51" s="1692" t="s">
        <v>668</v>
      </c>
      <c r="K51" s="1692"/>
      <c r="L51" s="1692"/>
      <c r="M51" s="1692"/>
      <c r="N51" s="1692"/>
      <c r="O51" s="1694"/>
      <c r="P51" s="1694"/>
      <c r="Q51" s="1694"/>
      <c r="R51" s="1696" t="s">
        <v>669</v>
      </c>
      <c r="S51" s="1696"/>
      <c r="T51" s="496"/>
      <c r="U51" s="496"/>
      <c r="V51" s="406"/>
      <c r="W51" s="406"/>
      <c r="X51" s="406"/>
      <c r="Y51" s="406"/>
      <c r="Z51" s="406"/>
      <c r="AA51" s="406"/>
      <c r="AB51" s="406"/>
      <c r="AC51" s="497"/>
      <c r="AD51" s="498"/>
      <c r="AE51" s="498"/>
      <c r="AF51" s="498"/>
      <c r="AG51" s="498"/>
      <c r="AH51" s="498"/>
      <c r="AI51" s="498"/>
      <c r="AJ51" s="498"/>
      <c r="AK51" s="498"/>
      <c r="AL51" s="498"/>
      <c r="AM51" s="498"/>
      <c r="AN51" s="498"/>
      <c r="AO51" s="499"/>
      <c r="AP51" s="428"/>
    </row>
    <row r="52" spans="2:42" ht="12.75" customHeight="1">
      <c r="B52" s="1686"/>
      <c r="C52" s="1687"/>
      <c r="D52" s="1687"/>
      <c r="E52" s="1687"/>
      <c r="F52" s="1687"/>
      <c r="G52" s="1687"/>
      <c r="H52" s="1688"/>
      <c r="I52" s="500"/>
      <c r="J52" s="1693"/>
      <c r="K52" s="1693"/>
      <c r="L52" s="1693"/>
      <c r="M52" s="1693"/>
      <c r="N52" s="1693"/>
      <c r="O52" s="1695"/>
      <c r="P52" s="1695"/>
      <c r="Q52" s="1695"/>
      <c r="R52" s="1663"/>
      <c r="S52" s="1663"/>
      <c r="T52" s="501"/>
      <c r="U52" s="501"/>
      <c r="V52" s="408"/>
      <c r="W52" s="408"/>
      <c r="X52" s="408"/>
      <c r="Y52" s="408"/>
      <c r="Z52" s="408"/>
      <c r="AA52" s="408"/>
      <c r="AB52" s="408"/>
      <c r="AC52" s="502"/>
      <c r="AD52" s="502"/>
      <c r="AE52" s="503"/>
      <c r="AF52" s="503"/>
      <c r="AG52" s="503"/>
      <c r="AH52" s="503"/>
      <c r="AI52" s="503"/>
      <c r="AJ52" s="503"/>
      <c r="AK52" s="503"/>
      <c r="AL52" s="503"/>
      <c r="AM52" s="503"/>
      <c r="AN52" s="503"/>
      <c r="AO52" s="504"/>
      <c r="AP52" s="428"/>
    </row>
    <row r="53" spans="2:42" ht="12.75" customHeight="1">
      <c r="B53" s="1686"/>
      <c r="C53" s="1687"/>
      <c r="D53" s="1687"/>
      <c r="E53" s="1687"/>
      <c r="F53" s="1687"/>
      <c r="G53" s="1687"/>
      <c r="H53" s="1688"/>
      <c r="J53" s="933" t="s">
        <v>670</v>
      </c>
      <c r="K53" s="933"/>
      <c r="L53" s="933"/>
      <c r="M53" s="933"/>
      <c r="N53" s="933"/>
      <c r="O53" s="1695"/>
      <c r="P53" s="1695"/>
      <c r="Q53" s="1695"/>
      <c r="R53" s="1663" t="s">
        <v>671</v>
      </c>
      <c r="S53" s="1663"/>
      <c r="T53" s="404"/>
      <c r="U53" s="933" t="s">
        <v>672</v>
      </c>
      <c r="V53" s="933"/>
      <c r="W53" s="933"/>
      <c r="X53" s="933"/>
      <c r="Y53" s="933"/>
      <c r="Z53" s="933"/>
      <c r="AA53" s="933"/>
      <c r="AB53" s="933"/>
      <c r="AC53" s="1695"/>
      <c r="AD53" s="1695"/>
      <c r="AE53" s="1695"/>
      <c r="AF53" s="1663" t="s">
        <v>673</v>
      </c>
      <c r="AG53" s="1663"/>
      <c r="AH53" s="1663"/>
      <c r="AL53" s="433"/>
      <c r="AM53" s="433"/>
      <c r="AN53" s="433"/>
      <c r="AO53" s="434"/>
      <c r="AP53" s="428"/>
    </row>
    <row r="54" spans="2:42" ht="12.75" customHeight="1">
      <c r="B54" s="1689"/>
      <c r="C54" s="1690"/>
      <c r="D54" s="1690"/>
      <c r="E54" s="1690"/>
      <c r="F54" s="1690"/>
      <c r="G54" s="1690"/>
      <c r="H54" s="1691"/>
      <c r="J54" s="955"/>
      <c r="K54" s="955"/>
      <c r="L54" s="955"/>
      <c r="M54" s="955"/>
      <c r="N54" s="955"/>
      <c r="O54" s="1697"/>
      <c r="P54" s="1697"/>
      <c r="Q54" s="1697"/>
      <c r="R54" s="1663"/>
      <c r="S54" s="1663"/>
      <c r="T54" s="418"/>
      <c r="U54" s="955"/>
      <c r="V54" s="955"/>
      <c r="W54" s="955"/>
      <c r="X54" s="955"/>
      <c r="Y54" s="955"/>
      <c r="Z54" s="955"/>
      <c r="AA54" s="955"/>
      <c r="AB54" s="955"/>
      <c r="AC54" s="1697"/>
      <c r="AD54" s="1697"/>
      <c r="AE54" s="1697"/>
      <c r="AF54" s="1664"/>
      <c r="AG54" s="1664"/>
      <c r="AH54" s="1664"/>
      <c r="AL54" s="435"/>
      <c r="AM54" s="435"/>
      <c r="AN54" s="435"/>
      <c r="AO54" s="436"/>
      <c r="AP54" s="428"/>
    </row>
    <row r="55" spans="2:42" ht="12.75" customHeight="1">
      <c r="B55" s="1665" t="s">
        <v>6</v>
      </c>
      <c r="C55" s="1666"/>
      <c r="D55" s="1666"/>
      <c r="E55" s="1666"/>
      <c r="F55" s="1666"/>
      <c r="G55" s="1666"/>
      <c r="H55" s="1667"/>
      <c r="I55" s="505"/>
      <c r="J55" s="497"/>
      <c r="K55" s="497"/>
      <c r="L55" s="497"/>
      <c r="M55" s="497"/>
      <c r="N55" s="497"/>
      <c r="O55" s="497"/>
      <c r="P55" s="497"/>
      <c r="Q55" s="497"/>
      <c r="R55" s="497"/>
      <c r="S55" s="497"/>
      <c r="T55" s="497"/>
      <c r="U55" s="497"/>
      <c r="V55" s="497"/>
      <c r="W55" s="497"/>
      <c r="X55" s="497"/>
      <c r="Y55" s="497"/>
      <c r="Z55" s="497"/>
      <c r="AA55" s="497"/>
      <c r="AB55" s="497"/>
      <c r="AC55" s="497"/>
      <c r="AD55" s="497"/>
      <c r="AE55" s="497"/>
      <c r="AF55" s="497"/>
      <c r="AG55" s="497"/>
      <c r="AH55" s="497"/>
      <c r="AI55" s="497"/>
      <c r="AJ55" s="497"/>
      <c r="AK55" s="497"/>
      <c r="AL55" s="497"/>
      <c r="AM55" s="497"/>
      <c r="AN55" s="497"/>
      <c r="AO55" s="506"/>
      <c r="AP55" s="428"/>
    </row>
    <row r="56" spans="2:42" ht="12.75" customHeight="1">
      <c r="B56" s="1668"/>
      <c r="C56" s="1669"/>
      <c r="D56" s="1669"/>
      <c r="E56" s="1669"/>
      <c r="F56" s="1669"/>
      <c r="G56" s="1669"/>
      <c r="H56" s="1670"/>
      <c r="I56" s="507"/>
      <c r="J56" s="1676" t="s">
        <v>674</v>
      </c>
      <c r="K56" s="1676"/>
      <c r="L56" s="1676"/>
      <c r="M56" s="1676"/>
      <c r="N56" s="1676"/>
      <c r="O56" s="1676"/>
      <c r="P56" s="1676"/>
      <c r="Q56" s="508"/>
      <c r="R56" s="508"/>
      <c r="S56" s="508"/>
      <c r="T56" s="508"/>
      <c r="U56" s="508"/>
      <c r="V56" s="508"/>
      <c r="W56" s="508"/>
      <c r="X56" s="508"/>
      <c r="Y56" s="508"/>
      <c r="Z56" s="508"/>
      <c r="AA56" s="508"/>
      <c r="AB56" s="508"/>
      <c r="AC56" s="508"/>
      <c r="AD56" s="508"/>
      <c r="AE56" s="508"/>
      <c r="AF56" s="508"/>
      <c r="AG56" s="507"/>
      <c r="AH56" s="507"/>
      <c r="AI56" s="507"/>
      <c r="AJ56" s="507"/>
      <c r="AK56" s="507"/>
      <c r="AL56" s="507"/>
      <c r="AM56" s="507"/>
      <c r="AN56" s="507"/>
      <c r="AO56" s="509"/>
    </row>
    <row r="57" spans="2:42" ht="12.75" customHeight="1">
      <c r="B57" s="1671"/>
      <c r="C57" s="1672"/>
      <c r="D57" s="1672"/>
      <c r="E57" s="1672"/>
      <c r="F57" s="1672"/>
      <c r="G57" s="1672"/>
      <c r="H57" s="1670"/>
      <c r="I57" s="507"/>
      <c r="J57" s="1676"/>
      <c r="K57" s="1676"/>
      <c r="L57" s="1676"/>
      <c r="M57" s="1676"/>
      <c r="N57" s="1676"/>
      <c r="O57" s="1676"/>
      <c r="P57" s="1676"/>
      <c r="Q57" s="508"/>
      <c r="R57" s="508"/>
      <c r="S57" s="508"/>
      <c r="T57" s="508"/>
      <c r="U57" s="508"/>
      <c r="V57" s="508"/>
      <c r="W57" s="508"/>
      <c r="X57" s="508"/>
      <c r="Y57" s="508"/>
      <c r="Z57" s="508"/>
      <c r="AA57" s="508"/>
      <c r="AB57" s="508"/>
      <c r="AC57" s="508"/>
      <c r="AD57" s="508"/>
      <c r="AE57" s="508"/>
      <c r="AF57" s="508"/>
      <c r="AG57" s="507"/>
      <c r="AH57" s="507"/>
      <c r="AI57" s="507"/>
      <c r="AJ57" s="507"/>
      <c r="AK57" s="507"/>
      <c r="AL57" s="507"/>
      <c r="AM57" s="507"/>
      <c r="AN57" s="507"/>
      <c r="AO57" s="509"/>
      <c r="AP57" s="424"/>
    </row>
    <row r="58" spans="2:42" ht="12.75" customHeight="1">
      <c r="B58" s="1673"/>
      <c r="C58" s="1674"/>
      <c r="D58" s="1674"/>
      <c r="E58" s="1674"/>
      <c r="F58" s="1674"/>
      <c r="G58" s="1674"/>
      <c r="H58" s="1675"/>
      <c r="I58" s="507"/>
      <c r="J58" s="507"/>
      <c r="K58" s="507"/>
      <c r="L58" s="507"/>
      <c r="M58" s="507"/>
      <c r="N58" s="507"/>
      <c r="O58" s="507"/>
      <c r="P58" s="507"/>
      <c r="Q58" s="507"/>
      <c r="R58" s="507"/>
      <c r="S58" s="507"/>
      <c r="T58" s="507"/>
      <c r="U58" s="507"/>
      <c r="V58" s="507"/>
      <c r="W58" s="507"/>
      <c r="X58" s="507"/>
      <c r="Y58" s="507"/>
      <c r="Z58" s="507"/>
      <c r="AA58" s="507"/>
      <c r="AB58" s="507"/>
      <c r="AC58" s="507"/>
      <c r="AD58" s="507"/>
      <c r="AE58" s="507"/>
      <c r="AF58" s="507"/>
      <c r="AG58" s="507"/>
      <c r="AH58" s="507"/>
      <c r="AI58" s="507"/>
      <c r="AJ58" s="507"/>
      <c r="AK58" s="507"/>
      <c r="AL58" s="507"/>
      <c r="AM58" s="507"/>
      <c r="AN58" s="507"/>
      <c r="AO58" s="509"/>
      <c r="AP58" s="424"/>
    </row>
    <row r="59" spans="2:42" ht="12.75" customHeight="1">
      <c r="B59" s="1665" t="s">
        <v>5</v>
      </c>
      <c r="C59" s="1666"/>
      <c r="D59" s="1666"/>
      <c r="E59" s="1666"/>
      <c r="F59" s="1666"/>
      <c r="G59" s="1666"/>
      <c r="H59" s="1667"/>
      <c r="I59" s="505"/>
      <c r="J59" s="497"/>
      <c r="K59" s="497"/>
      <c r="L59" s="497"/>
      <c r="M59" s="497"/>
      <c r="N59" s="497"/>
      <c r="O59" s="497"/>
      <c r="P59" s="497"/>
      <c r="Q59" s="497"/>
      <c r="R59" s="497"/>
      <c r="S59" s="497"/>
      <c r="T59" s="497"/>
      <c r="U59" s="497"/>
      <c r="V59" s="497"/>
      <c r="W59" s="497"/>
      <c r="X59" s="497"/>
      <c r="Y59" s="497"/>
      <c r="Z59" s="497"/>
      <c r="AA59" s="497"/>
      <c r="AB59" s="497"/>
      <c r="AC59" s="497"/>
      <c r="AD59" s="497"/>
      <c r="AE59" s="497"/>
      <c r="AF59" s="497"/>
      <c r="AG59" s="497"/>
      <c r="AH59" s="497"/>
      <c r="AI59" s="497"/>
      <c r="AJ59" s="497"/>
      <c r="AK59" s="497"/>
      <c r="AL59" s="497"/>
      <c r="AM59" s="497"/>
      <c r="AN59" s="497"/>
      <c r="AO59" s="506"/>
      <c r="AP59" s="424"/>
    </row>
    <row r="60" spans="2:42" ht="12.75" customHeight="1">
      <c r="B60" s="1668"/>
      <c r="C60" s="1669"/>
      <c r="D60" s="1669"/>
      <c r="E60" s="1669"/>
      <c r="F60" s="1669"/>
      <c r="G60" s="1669"/>
      <c r="H60" s="1670"/>
      <c r="I60" s="507"/>
      <c r="J60" s="507"/>
      <c r="K60" s="507"/>
      <c r="L60" s="507"/>
      <c r="M60" s="507"/>
      <c r="N60" s="507"/>
      <c r="O60" s="507"/>
      <c r="P60" s="507"/>
      <c r="Q60" s="507"/>
      <c r="R60" s="507"/>
      <c r="S60" s="507"/>
      <c r="T60" s="507"/>
      <c r="U60" s="507"/>
      <c r="V60" s="507"/>
      <c r="W60" s="507"/>
      <c r="X60" s="507"/>
      <c r="Y60" s="507"/>
      <c r="Z60" s="507"/>
      <c r="AA60" s="507"/>
      <c r="AB60" s="507"/>
      <c r="AC60" s="507"/>
      <c r="AD60" s="507"/>
      <c r="AE60" s="507"/>
      <c r="AF60" s="507"/>
      <c r="AG60" s="507"/>
      <c r="AH60" s="507"/>
      <c r="AI60" s="507"/>
      <c r="AJ60" s="507"/>
      <c r="AK60" s="507"/>
      <c r="AL60" s="507"/>
      <c r="AM60" s="507"/>
      <c r="AN60" s="507"/>
      <c r="AO60" s="509"/>
    </row>
    <row r="61" spans="2:42" ht="12.75" customHeight="1">
      <c r="B61" s="1671"/>
      <c r="C61" s="1669"/>
      <c r="D61" s="1669"/>
      <c r="E61" s="1669"/>
      <c r="F61" s="1669"/>
      <c r="G61" s="1669"/>
      <c r="H61" s="1670"/>
      <c r="I61" s="507"/>
      <c r="J61" s="507"/>
      <c r="K61" s="507"/>
      <c r="L61" s="507"/>
      <c r="M61" s="507"/>
      <c r="N61" s="507"/>
      <c r="O61" s="507"/>
      <c r="P61" s="507"/>
      <c r="Q61" s="507"/>
      <c r="R61" s="507"/>
      <c r="S61" s="507"/>
      <c r="T61" s="507"/>
      <c r="U61" s="507"/>
      <c r="V61" s="507"/>
      <c r="W61" s="507"/>
      <c r="X61" s="507"/>
      <c r="Y61" s="507"/>
      <c r="Z61" s="507"/>
      <c r="AA61" s="507"/>
      <c r="AB61" s="507"/>
      <c r="AC61" s="507"/>
      <c r="AD61" s="507"/>
      <c r="AE61" s="507"/>
      <c r="AF61" s="507"/>
      <c r="AG61" s="507"/>
      <c r="AH61" s="507"/>
      <c r="AI61" s="507"/>
      <c r="AJ61" s="507"/>
      <c r="AK61" s="507"/>
      <c r="AL61" s="507"/>
      <c r="AM61" s="507"/>
      <c r="AN61" s="507"/>
      <c r="AO61" s="509"/>
    </row>
    <row r="62" spans="2:42" ht="12.75" customHeight="1" thickBot="1">
      <c r="B62" s="1677"/>
      <c r="C62" s="1678"/>
      <c r="D62" s="1678"/>
      <c r="E62" s="1678"/>
      <c r="F62" s="1678"/>
      <c r="G62" s="1678"/>
      <c r="H62" s="1679"/>
      <c r="I62" s="510"/>
      <c r="J62" s="510"/>
      <c r="K62" s="510"/>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0"/>
      <c r="AJ62" s="510"/>
      <c r="AK62" s="510"/>
      <c r="AL62" s="510"/>
      <c r="AM62" s="510"/>
      <c r="AN62" s="510"/>
      <c r="AO62" s="511"/>
    </row>
    <row r="63" spans="2:42" ht="12.75" customHeight="1">
      <c r="B63" s="118" t="s">
        <v>675</v>
      </c>
    </row>
  </sheetData>
  <sheetProtection selectLockedCells="1"/>
  <mergeCells count="54">
    <mergeCell ref="AF53:AH54"/>
    <mergeCell ref="B55:H58"/>
    <mergeCell ref="J56:P57"/>
    <mergeCell ref="B59:H62"/>
    <mergeCell ref="L44:U45"/>
    <mergeCell ref="AD44:AE45"/>
    <mergeCell ref="AF44:AO45"/>
    <mergeCell ref="B51:H54"/>
    <mergeCell ref="J51:N52"/>
    <mergeCell ref="O51:Q52"/>
    <mergeCell ref="R51:S52"/>
    <mergeCell ref="J53:N54"/>
    <mergeCell ref="O53:Q54"/>
    <mergeCell ref="R53:S54"/>
    <mergeCell ref="U53:AB54"/>
    <mergeCell ref="AC53:AE54"/>
    <mergeCell ref="B47:H50"/>
    <mergeCell ref="V47:AB50"/>
    <mergeCell ref="J48:T49"/>
    <mergeCell ref="AD48:AN49"/>
    <mergeCell ref="B35:H38"/>
    <mergeCell ref="I35:AO38"/>
    <mergeCell ref="B39:H42"/>
    <mergeCell ref="I39:AO42"/>
    <mergeCell ref="B43:H46"/>
    <mergeCell ref="J44:K45"/>
    <mergeCell ref="V43:AB46"/>
    <mergeCell ref="Z24:AL24"/>
    <mergeCell ref="B30:H34"/>
    <mergeCell ref="J31:K33"/>
    <mergeCell ref="L31:U33"/>
    <mergeCell ref="V31:W33"/>
    <mergeCell ref="Z19:AL19"/>
    <mergeCell ref="X20:Y20"/>
    <mergeCell ref="Z20:AL20"/>
    <mergeCell ref="Z21:AL21"/>
    <mergeCell ref="U22:W23"/>
    <mergeCell ref="Z22:AL22"/>
    <mergeCell ref="X23:Y23"/>
    <mergeCell ref="Z23:AL23"/>
    <mergeCell ref="C14:K16"/>
    <mergeCell ref="L14:M16"/>
    <mergeCell ref="X1:AO1"/>
    <mergeCell ref="X2:AC2"/>
    <mergeCell ref="AD2:AI2"/>
    <mergeCell ref="AJ2:AO2"/>
    <mergeCell ref="X3:AC7"/>
    <mergeCell ref="AD3:AI7"/>
    <mergeCell ref="AJ3:AO7"/>
    <mergeCell ref="B9:AO10"/>
    <mergeCell ref="AC12:AD12"/>
    <mergeCell ref="AE12:AF12"/>
    <mergeCell ref="AH12:AI12"/>
    <mergeCell ref="AK12:AL12"/>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P62"/>
  <sheetViews>
    <sheetView showZeros="0" view="pageBreakPreview" zoomScaleNormal="85" zoomScaleSheetLayoutView="100" zoomScalePageLayoutView="25" workbookViewId="0">
      <selection activeCell="AC12" sqref="AC12:AD12"/>
    </sheetView>
  </sheetViews>
  <sheetFormatPr defaultColWidth="9" defaultRowHeight="12.75" customHeight="1"/>
  <cols>
    <col min="1" max="41" width="2.125" style="415" customWidth="1"/>
    <col min="42" max="42" width="7.25" style="118" customWidth="1"/>
    <col min="43" max="16384" width="9" style="21"/>
  </cols>
  <sheetData>
    <row r="1" spans="1:42" ht="12.75" customHeight="1">
      <c r="A1" s="118"/>
      <c r="B1" s="118"/>
      <c r="C1" s="118"/>
      <c r="D1" s="118"/>
      <c r="E1" s="118"/>
      <c r="F1" s="118"/>
      <c r="G1" s="118"/>
      <c r="H1" s="118"/>
      <c r="I1" s="118"/>
      <c r="J1" s="118"/>
      <c r="K1" s="118"/>
      <c r="L1" s="118"/>
      <c r="M1" s="118"/>
      <c r="N1" s="118"/>
      <c r="O1" s="118"/>
      <c r="P1" s="118"/>
      <c r="Q1" s="118"/>
      <c r="R1" s="118"/>
      <c r="S1" s="433"/>
      <c r="T1" s="433"/>
      <c r="U1" s="433"/>
      <c r="V1" s="433"/>
      <c r="W1" s="433"/>
      <c r="X1" s="433"/>
      <c r="Y1" s="433"/>
      <c r="Z1" s="433"/>
      <c r="AA1" s="433"/>
      <c r="AB1" s="433"/>
      <c r="AC1" s="433"/>
      <c r="AD1" s="433"/>
      <c r="AE1" s="433"/>
      <c r="AF1" s="433"/>
      <c r="AG1" s="433"/>
      <c r="AH1" s="433"/>
      <c r="AI1" s="433"/>
      <c r="AJ1" s="433"/>
      <c r="AK1" s="433"/>
      <c r="AL1" s="433"/>
      <c r="AM1" s="433"/>
      <c r="AN1" s="433"/>
      <c r="AO1" s="433"/>
      <c r="AP1" s="449"/>
    </row>
    <row r="2" spans="1:42" ht="12.75" customHeight="1">
      <c r="A2" s="118"/>
      <c r="B2" s="404" t="s">
        <v>680</v>
      </c>
      <c r="C2" s="421"/>
      <c r="D2" s="421"/>
      <c r="E2" s="421"/>
      <c r="F2" s="433"/>
      <c r="G2" s="433"/>
      <c r="H2" s="433"/>
      <c r="I2" s="433"/>
      <c r="J2" s="433"/>
      <c r="K2" s="433"/>
      <c r="L2" s="433"/>
      <c r="M2" s="433"/>
      <c r="N2" s="433"/>
      <c r="O2" s="433"/>
      <c r="P2" s="118"/>
      <c r="Q2" s="118"/>
      <c r="R2" s="118"/>
      <c r="S2" s="433"/>
      <c r="T2" s="433"/>
      <c r="U2" s="433"/>
      <c r="V2" s="433"/>
      <c r="W2" s="433"/>
      <c r="X2" s="433"/>
      <c r="Y2" s="433"/>
      <c r="Z2" s="433"/>
      <c r="AA2" s="433"/>
      <c r="AB2" s="433"/>
      <c r="AC2" s="433"/>
      <c r="AD2" s="433"/>
      <c r="AE2" s="433"/>
      <c r="AF2" s="433"/>
      <c r="AG2" s="433"/>
      <c r="AH2" s="433"/>
      <c r="AI2" s="433"/>
      <c r="AJ2" s="433"/>
      <c r="AK2" s="433"/>
      <c r="AL2" s="433"/>
      <c r="AM2" s="433"/>
      <c r="AN2" s="433"/>
      <c r="AO2" s="433"/>
      <c r="AP2" s="449"/>
    </row>
    <row r="3" spans="1:42" ht="12.75" customHeight="1">
      <c r="A3" s="118"/>
      <c r="B3" s="433"/>
      <c r="C3" s="433"/>
      <c r="D3" s="433"/>
      <c r="E3" s="433"/>
      <c r="F3" s="433"/>
      <c r="G3" s="433"/>
      <c r="H3" s="433"/>
      <c r="I3" s="433"/>
      <c r="J3" s="433"/>
      <c r="K3" s="433"/>
      <c r="L3" s="433"/>
      <c r="M3" s="433"/>
      <c r="N3" s="433"/>
      <c r="O3" s="433"/>
      <c r="P3" s="118"/>
      <c r="Q3" s="118"/>
      <c r="R3" s="118"/>
      <c r="S3" s="433"/>
      <c r="T3" s="433"/>
      <c r="U3" s="433"/>
      <c r="V3" s="433"/>
      <c r="W3" s="433"/>
      <c r="X3" s="433"/>
      <c r="Y3" s="433"/>
      <c r="Z3" s="433"/>
      <c r="AA3" s="433"/>
      <c r="AB3" s="433"/>
      <c r="AC3" s="433"/>
      <c r="AD3" s="433"/>
      <c r="AE3" s="433"/>
      <c r="AF3" s="433"/>
      <c r="AG3" s="433"/>
      <c r="AH3" s="433"/>
      <c r="AI3" s="433"/>
      <c r="AJ3" s="433"/>
      <c r="AK3" s="433"/>
      <c r="AL3" s="433"/>
      <c r="AM3" s="433"/>
      <c r="AN3" s="433"/>
      <c r="AO3" s="433"/>
      <c r="AP3" s="405"/>
    </row>
    <row r="4" spans="1:42" ht="12.75" customHeight="1">
      <c r="A4" s="118"/>
      <c r="B4" s="433"/>
      <c r="C4" s="433"/>
      <c r="D4" s="433"/>
      <c r="E4" s="433"/>
      <c r="F4" s="433"/>
      <c r="G4" s="433"/>
      <c r="H4" s="433"/>
      <c r="I4" s="433"/>
      <c r="J4" s="433"/>
      <c r="K4" s="433"/>
      <c r="L4" s="433"/>
      <c r="M4" s="433"/>
      <c r="N4" s="433"/>
      <c r="O4" s="433"/>
      <c r="P4" s="118"/>
      <c r="Q4" s="118"/>
      <c r="R4" s="118"/>
      <c r="S4" s="433"/>
      <c r="T4" s="433"/>
      <c r="U4" s="433"/>
      <c r="V4" s="433"/>
      <c r="W4" s="433"/>
      <c r="X4" s="433"/>
      <c r="Y4" s="433"/>
      <c r="Z4" s="433"/>
      <c r="AA4" s="433"/>
      <c r="AB4" s="433"/>
      <c r="AC4" s="433"/>
      <c r="AD4" s="433"/>
      <c r="AE4" s="433"/>
      <c r="AF4" s="433"/>
      <c r="AG4" s="433"/>
      <c r="AH4" s="433"/>
      <c r="AI4" s="433"/>
      <c r="AJ4" s="433"/>
      <c r="AK4" s="433"/>
      <c r="AL4" s="433"/>
      <c r="AM4" s="433"/>
      <c r="AN4" s="433"/>
      <c r="AO4" s="433"/>
      <c r="AP4" s="405"/>
    </row>
    <row r="5" spans="1:42" ht="12.75" customHeight="1">
      <c r="A5" s="118"/>
      <c r="B5" s="433"/>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05"/>
    </row>
    <row r="6" spans="1:42" ht="12.75" customHeight="1">
      <c r="A6" s="118"/>
      <c r="B6" s="416"/>
      <c r="C6" s="176"/>
      <c r="D6" s="176"/>
      <c r="E6" s="176"/>
      <c r="F6" s="176"/>
      <c r="G6" s="416"/>
      <c r="H6" s="416"/>
      <c r="I6" s="416"/>
      <c r="J6" s="416"/>
      <c r="K6" s="416"/>
      <c r="L6" s="416"/>
      <c r="M6" s="416"/>
      <c r="N6" s="416"/>
      <c r="O6" s="416"/>
      <c r="P6" s="416"/>
      <c r="Q6" s="416"/>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05"/>
    </row>
    <row r="7" spans="1:42" ht="12.75" customHeight="1">
      <c r="A7" s="118"/>
      <c r="B7" s="176"/>
      <c r="C7" s="176"/>
      <c r="D7" s="176"/>
      <c r="E7" s="176"/>
      <c r="F7" s="176"/>
      <c r="G7" s="416"/>
      <c r="H7" s="416"/>
      <c r="I7" s="416"/>
      <c r="J7" s="416"/>
      <c r="K7" s="416"/>
      <c r="L7" s="416"/>
      <c r="M7" s="416"/>
      <c r="N7" s="416"/>
      <c r="O7" s="416"/>
      <c r="P7" s="416"/>
      <c r="Q7" s="416"/>
      <c r="R7" s="433"/>
      <c r="S7" s="433"/>
      <c r="T7" s="433"/>
      <c r="U7" s="433"/>
      <c r="V7" s="433"/>
      <c r="W7" s="433"/>
      <c r="X7" s="433"/>
      <c r="Y7" s="433"/>
      <c r="Z7" s="433"/>
      <c r="AA7" s="433"/>
      <c r="AB7" s="433"/>
      <c r="AC7" s="433"/>
      <c r="AD7" s="433"/>
      <c r="AE7" s="433"/>
      <c r="AF7" s="433"/>
      <c r="AG7" s="433"/>
      <c r="AH7" s="433"/>
      <c r="AI7" s="433"/>
      <c r="AJ7" s="433"/>
      <c r="AK7" s="433"/>
      <c r="AL7" s="433"/>
      <c r="AM7" s="433"/>
      <c r="AN7" s="433"/>
      <c r="AO7" s="433"/>
      <c r="AP7" s="405"/>
    </row>
    <row r="8" spans="1:42" s="23" customFormat="1" ht="12.75" customHeight="1">
      <c r="A8" s="118"/>
      <c r="B8" s="433"/>
      <c r="C8" s="433"/>
      <c r="D8" s="433"/>
      <c r="E8" s="433"/>
      <c r="F8" s="433"/>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c r="AL8" s="433"/>
      <c r="AM8" s="433"/>
      <c r="AN8" s="433"/>
      <c r="AO8" s="433"/>
      <c r="AP8" s="433"/>
    </row>
    <row r="9" spans="1:42" s="23" customFormat="1" ht="12.75" customHeight="1">
      <c r="A9" s="118"/>
      <c r="B9" s="414"/>
      <c r="C9" s="417"/>
      <c r="D9" s="417"/>
      <c r="E9" s="417"/>
      <c r="F9" s="417"/>
      <c r="G9" s="417"/>
      <c r="H9" s="417"/>
      <c r="I9" s="417"/>
      <c r="J9" s="417"/>
      <c r="K9" s="417"/>
      <c r="L9" s="417"/>
      <c r="M9" s="417"/>
      <c r="N9" s="417"/>
      <c r="O9" s="1699" t="s">
        <v>679</v>
      </c>
      <c r="P9" s="1699"/>
      <c r="Q9" s="1699"/>
      <c r="R9" s="1699"/>
      <c r="S9" s="1699"/>
      <c r="T9" s="1699"/>
      <c r="U9" s="1699"/>
      <c r="V9" s="1699"/>
      <c r="W9" s="1699"/>
      <c r="X9" s="1699"/>
      <c r="Y9" s="1699"/>
      <c r="Z9" s="1699"/>
      <c r="AA9" s="1699"/>
      <c r="AB9" s="1699"/>
      <c r="AC9" s="492"/>
      <c r="AD9" s="492"/>
      <c r="AE9" s="492"/>
      <c r="AF9" s="492"/>
      <c r="AG9" s="427"/>
      <c r="AH9" s="427"/>
      <c r="AI9" s="427"/>
      <c r="AJ9" s="417"/>
      <c r="AK9" s="417"/>
      <c r="AL9" s="417"/>
      <c r="AM9" s="417"/>
      <c r="AN9" s="417"/>
      <c r="AO9" s="417"/>
      <c r="AP9" s="426"/>
    </row>
    <row r="10" spans="1:42" s="23" customFormat="1" ht="12.75" customHeight="1">
      <c r="A10" s="118"/>
      <c r="B10" s="417"/>
      <c r="C10" s="417"/>
      <c r="D10" s="417"/>
      <c r="E10" s="417"/>
      <c r="F10" s="417"/>
      <c r="G10" s="417"/>
      <c r="H10" s="417"/>
      <c r="I10" s="417"/>
      <c r="J10" s="417"/>
      <c r="K10" s="417"/>
      <c r="L10" s="417"/>
      <c r="M10" s="417"/>
      <c r="N10" s="417"/>
      <c r="O10" s="1699"/>
      <c r="P10" s="1699"/>
      <c r="Q10" s="1699"/>
      <c r="R10" s="1699"/>
      <c r="S10" s="1699"/>
      <c r="T10" s="1699"/>
      <c r="U10" s="1699"/>
      <c r="V10" s="1699"/>
      <c r="W10" s="1699"/>
      <c r="X10" s="1699"/>
      <c r="Y10" s="1699"/>
      <c r="Z10" s="1699"/>
      <c r="AA10" s="1699"/>
      <c r="AB10" s="1699"/>
      <c r="AC10" s="492"/>
      <c r="AD10" s="492"/>
      <c r="AE10" s="492"/>
      <c r="AF10" s="492"/>
      <c r="AG10" s="427"/>
      <c r="AH10" s="427"/>
      <c r="AI10" s="427"/>
      <c r="AJ10" s="417"/>
      <c r="AK10" s="417"/>
      <c r="AL10" s="417"/>
      <c r="AM10" s="417"/>
      <c r="AN10" s="417"/>
      <c r="AO10" s="417"/>
      <c r="AP10" s="426"/>
    </row>
    <row r="11" spans="1:42" s="23" customFormat="1" ht="12.75" customHeight="1">
      <c r="A11" s="118"/>
      <c r="B11" s="433"/>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row>
    <row r="12" spans="1:42" s="23" customFormat="1" ht="12.75" customHeight="1">
      <c r="A12" s="118"/>
      <c r="B12" s="433"/>
      <c r="C12" s="433"/>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968">
        <f>data!$C$19</f>
        <v>0</v>
      </c>
      <c r="AD12" s="968"/>
      <c r="AE12" s="1188"/>
      <c r="AF12" s="1188"/>
      <c r="AG12" s="433" t="s">
        <v>10</v>
      </c>
      <c r="AH12" s="933"/>
      <c r="AI12" s="933"/>
      <c r="AJ12" s="433" t="s">
        <v>9</v>
      </c>
      <c r="AK12" s="933"/>
      <c r="AL12" s="933"/>
      <c r="AM12" s="433" t="s">
        <v>8</v>
      </c>
      <c r="AN12" s="433"/>
      <c r="AO12" s="433"/>
      <c r="AP12" s="433"/>
    </row>
    <row r="13" spans="1:42" s="23" customFormat="1" ht="12.75" customHeight="1">
      <c r="A13" s="118"/>
      <c r="B13" s="433"/>
      <c r="C13" s="961" t="s">
        <v>22</v>
      </c>
      <c r="D13" s="961"/>
      <c r="E13" s="961"/>
      <c r="F13" s="961"/>
      <c r="G13" s="961"/>
      <c r="H13" s="961"/>
      <c r="I13" s="961"/>
      <c r="J13" s="961"/>
      <c r="K13" s="961"/>
      <c r="L13" s="933"/>
      <c r="M13" s="1660"/>
      <c r="N13" s="417"/>
      <c r="O13" s="417"/>
      <c r="P13" s="417"/>
      <c r="Q13" s="417"/>
      <c r="R13" s="404"/>
      <c r="S13" s="417"/>
      <c r="T13" s="433"/>
      <c r="U13" s="433"/>
      <c r="V13" s="433"/>
      <c r="W13" s="433"/>
      <c r="X13" s="433"/>
      <c r="Y13" s="433"/>
      <c r="Z13" s="433"/>
      <c r="AA13" s="433"/>
      <c r="AB13" s="433"/>
      <c r="AC13" s="433"/>
      <c r="AD13" s="433"/>
      <c r="AE13" s="433"/>
      <c r="AF13" s="433"/>
      <c r="AG13" s="433"/>
      <c r="AH13" s="433"/>
      <c r="AI13" s="433"/>
      <c r="AJ13" s="433"/>
      <c r="AK13" s="433"/>
      <c r="AL13" s="433"/>
      <c r="AM13" s="433"/>
      <c r="AN13" s="433"/>
      <c r="AO13" s="433"/>
      <c r="AP13" s="433"/>
    </row>
    <row r="14" spans="1:42" s="23" customFormat="1" ht="12.75" customHeight="1">
      <c r="A14" s="118"/>
      <c r="B14" s="433"/>
      <c r="C14" s="961"/>
      <c r="D14" s="961"/>
      <c r="E14" s="961"/>
      <c r="F14" s="961"/>
      <c r="G14" s="961"/>
      <c r="H14" s="961"/>
      <c r="I14" s="961"/>
      <c r="J14" s="961"/>
      <c r="K14" s="961"/>
      <c r="L14" s="1660"/>
      <c r="M14" s="1660"/>
      <c r="N14" s="417"/>
      <c r="O14" s="417"/>
      <c r="P14" s="417"/>
      <c r="Q14" s="417"/>
      <c r="R14" s="417"/>
      <c r="S14" s="417"/>
      <c r="T14" s="433"/>
      <c r="U14" s="433"/>
      <c r="V14" s="433"/>
      <c r="W14" s="433"/>
      <c r="X14" s="433"/>
      <c r="Y14" s="433"/>
      <c r="Z14" s="433"/>
      <c r="AA14" s="433"/>
      <c r="AB14" s="433"/>
      <c r="AC14" s="433"/>
      <c r="AD14" s="433"/>
      <c r="AE14" s="433"/>
      <c r="AF14" s="433"/>
      <c r="AG14" s="433"/>
      <c r="AH14" s="433"/>
      <c r="AI14" s="433"/>
      <c r="AJ14" s="433"/>
      <c r="AK14" s="433"/>
      <c r="AL14" s="433"/>
      <c r="AM14" s="433"/>
      <c r="AN14" s="433"/>
      <c r="AO14" s="433"/>
      <c r="AP14" s="433"/>
    </row>
    <row r="15" spans="1:42" s="23" customFormat="1" ht="12.75" customHeight="1">
      <c r="A15" s="118"/>
      <c r="B15" s="433"/>
      <c r="C15" s="961"/>
      <c r="D15" s="961"/>
      <c r="E15" s="961"/>
      <c r="F15" s="961"/>
      <c r="G15" s="961"/>
      <c r="H15" s="961"/>
      <c r="I15" s="961"/>
      <c r="J15" s="961"/>
      <c r="K15" s="961"/>
      <c r="L15" s="1660"/>
      <c r="M15" s="1660"/>
      <c r="N15" s="417"/>
      <c r="O15" s="417"/>
      <c r="P15" s="417"/>
      <c r="Q15" s="417"/>
      <c r="R15" s="417"/>
      <c r="S15" s="417"/>
      <c r="T15" s="433"/>
      <c r="U15" s="433"/>
      <c r="V15" s="433"/>
      <c r="W15" s="433"/>
      <c r="X15" s="433"/>
      <c r="Y15" s="433"/>
      <c r="Z15" s="433"/>
      <c r="AA15" s="433"/>
      <c r="AB15" s="433"/>
      <c r="AC15" s="433"/>
      <c r="AD15" s="433"/>
      <c r="AE15" s="433"/>
      <c r="AF15" s="433"/>
      <c r="AG15" s="433"/>
      <c r="AH15" s="433"/>
      <c r="AI15" s="433"/>
      <c r="AJ15" s="433"/>
      <c r="AK15" s="433"/>
      <c r="AL15" s="433"/>
      <c r="AM15" s="433"/>
      <c r="AN15" s="433"/>
      <c r="AO15" s="433"/>
      <c r="AP15" s="433"/>
    </row>
    <row r="16" spans="1:42" s="23" customFormat="1" ht="12.75" customHeight="1">
      <c r="A16" s="118"/>
      <c r="B16" s="433"/>
      <c r="C16" s="97"/>
      <c r="D16" s="97"/>
      <c r="E16" s="97"/>
      <c r="F16" s="97"/>
      <c r="G16" s="97"/>
      <c r="H16" s="97"/>
      <c r="I16" s="97"/>
      <c r="J16" s="97"/>
      <c r="K16" s="97"/>
      <c r="L16" s="97"/>
      <c r="M16" s="97"/>
      <c r="N16" s="97"/>
      <c r="O16" s="97"/>
      <c r="P16" s="97"/>
      <c r="Q16" s="97"/>
      <c r="R16" s="97"/>
      <c r="S16" s="97"/>
      <c r="T16" s="433"/>
      <c r="U16" s="433"/>
      <c r="V16" s="433"/>
      <c r="W16" s="433"/>
      <c r="X16" s="433"/>
      <c r="Y16" s="433"/>
      <c r="Z16" s="433"/>
      <c r="AA16" s="433"/>
      <c r="AB16" s="433"/>
      <c r="AC16" s="433"/>
      <c r="AD16" s="433"/>
      <c r="AE16" s="433"/>
      <c r="AF16" s="433"/>
      <c r="AG16" s="433"/>
      <c r="AH16" s="433"/>
      <c r="AI16" s="433"/>
      <c r="AJ16" s="433"/>
      <c r="AK16" s="433"/>
      <c r="AL16" s="433"/>
      <c r="AM16" s="433"/>
      <c r="AN16" s="433"/>
      <c r="AO16" s="433"/>
      <c r="AP16" s="433"/>
    </row>
    <row r="17" spans="1:42" s="23" customFormat="1" ht="12.75" customHeight="1">
      <c r="A17" s="118"/>
      <c r="B17" s="433"/>
      <c r="C17" s="97"/>
      <c r="D17" s="97"/>
      <c r="E17" s="97"/>
      <c r="F17" s="97"/>
      <c r="G17" s="97"/>
      <c r="H17" s="97"/>
      <c r="I17" s="97"/>
      <c r="J17" s="97"/>
      <c r="K17" s="97"/>
      <c r="L17" s="97"/>
      <c r="M17" s="97"/>
      <c r="N17" s="97"/>
      <c r="O17" s="97"/>
      <c r="P17" s="97"/>
      <c r="Q17" s="97"/>
      <c r="R17" s="97"/>
      <c r="S17" s="97"/>
      <c r="T17" s="433"/>
      <c r="U17" s="433"/>
      <c r="V17" s="433"/>
      <c r="W17" s="433"/>
      <c r="X17" s="433"/>
      <c r="Y17" s="433"/>
      <c r="Z17" s="433"/>
      <c r="AA17" s="433"/>
      <c r="AB17" s="433"/>
      <c r="AC17" s="433"/>
      <c r="AD17" s="433"/>
      <c r="AE17" s="433"/>
      <c r="AF17" s="433"/>
      <c r="AG17" s="433"/>
      <c r="AH17" s="433"/>
      <c r="AI17" s="433"/>
      <c r="AJ17" s="433"/>
      <c r="AK17" s="433"/>
      <c r="AL17" s="433"/>
      <c r="AM17" s="433"/>
      <c r="AN17" s="433"/>
      <c r="AO17" s="433"/>
      <c r="AP17" s="433"/>
    </row>
    <row r="18" spans="1:42" ht="12.75" customHeight="1">
      <c r="A18" s="118"/>
      <c r="B18" s="433"/>
      <c r="C18" s="423"/>
      <c r="D18" s="423"/>
      <c r="E18" s="423"/>
      <c r="F18" s="423"/>
      <c r="G18" s="423"/>
      <c r="H18" s="423"/>
      <c r="I18" s="423"/>
      <c r="J18" s="423"/>
      <c r="K18" s="423"/>
      <c r="L18" s="423"/>
      <c r="M18" s="423"/>
      <c r="N18" s="423"/>
      <c r="O18" s="423"/>
      <c r="P18" s="423"/>
      <c r="Q18" s="423"/>
      <c r="R18" s="423"/>
      <c r="S18" s="423"/>
      <c r="T18" s="433"/>
      <c r="U18" s="433"/>
      <c r="V18" s="433"/>
      <c r="W18" s="433"/>
      <c r="X18" s="433"/>
      <c r="Y18" s="433"/>
      <c r="Z18" s="934">
        <f>data!$C$10</f>
        <v>0</v>
      </c>
      <c r="AA18" s="934"/>
      <c r="AB18" s="934"/>
      <c r="AC18" s="934"/>
      <c r="AD18" s="934"/>
      <c r="AE18" s="934"/>
      <c r="AF18" s="934"/>
      <c r="AG18" s="934"/>
      <c r="AH18" s="934"/>
      <c r="AI18" s="934"/>
      <c r="AJ18" s="934"/>
      <c r="AK18" s="934"/>
      <c r="AL18" s="934"/>
      <c r="AM18" s="118"/>
      <c r="AN18" s="416"/>
      <c r="AO18" s="433"/>
      <c r="AP18" s="433"/>
    </row>
    <row r="19" spans="1:42" ht="12.75" customHeight="1">
      <c r="A19" s="118"/>
      <c r="B19" s="433"/>
      <c r="C19" s="433"/>
      <c r="D19" s="433"/>
      <c r="E19" s="433"/>
      <c r="F19" s="433"/>
      <c r="G19" s="433"/>
      <c r="H19" s="433"/>
      <c r="I19" s="433"/>
      <c r="J19" s="433"/>
      <c r="K19" s="433"/>
      <c r="L19" s="433"/>
      <c r="M19" s="433"/>
      <c r="N19" s="433"/>
      <c r="O19" s="433"/>
      <c r="P19" s="433"/>
      <c r="Q19" s="433"/>
      <c r="R19" s="433"/>
      <c r="S19" s="433"/>
      <c r="T19" s="433"/>
      <c r="U19" s="433"/>
      <c r="V19" s="433"/>
      <c r="W19" s="433"/>
      <c r="X19" s="937" t="s">
        <v>0</v>
      </c>
      <c r="Y19" s="937"/>
      <c r="Z19" s="935" t="str">
        <f>data!$C$11</f>
        <v>東京都大田区○○○○■丁目</v>
      </c>
      <c r="AA19" s="935"/>
      <c r="AB19" s="935"/>
      <c r="AC19" s="935"/>
      <c r="AD19" s="935"/>
      <c r="AE19" s="935"/>
      <c r="AF19" s="935"/>
      <c r="AG19" s="935"/>
      <c r="AH19" s="935"/>
      <c r="AI19" s="935"/>
      <c r="AJ19" s="935"/>
      <c r="AK19" s="935"/>
      <c r="AL19" s="935"/>
      <c r="AM19" s="118"/>
      <c r="AN19" s="433"/>
      <c r="AO19" s="433"/>
      <c r="AP19" s="433"/>
    </row>
    <row r="20" spans="1:42" ht="12.75" customHeight="1">
      <c r="A20" s="118"/>
      <c r="B20" s="433"/>
      <c r="C20" s="433"/>
      <c r="D20" s="433"/>
      <c r="E20" s="433"/>
      <c r="F20" s="433"/>
      <c r="G20" s="433"/>
      <c r="H20" s="433"/>
      <c r="I20" s="433"/>
      <c r="J20" s="433"/>
      <c r="K20" s="433"/>
      <c r="L20" s="433"/>
      <c r="M20" s="433"/>
      <c r="N20" s="433"/>
      <c r="O20" s="433"/>
      <c r="P20" s="433"/>
      <c r="Q20" s="433"/>
      <c r="R20" s="433"/>
      <c r="S20" s="433"/>
      <c r="T20" s="433"/>
      <c r="U20" s="433"/>
      <c r="V20" s="433"/>
      <c r="W20" s="433"/>
      <c r="X20" s="433"/>
      <c r="Y20" s="433"/>
      <c r="Z20" s="935" t="str">
        <f>data!$C$12</f>
        <v>◆番◇号　蒲田ビル</v>
      </c>
      <c r="AA20" s="935"/>
      <c r="AB20" s="935"/>
      <c r="AC20" s="935"/>
      <c r="AD20" s="935"/>
      <c r="AE20" s="935"/>
      <c r="AF20" s="935"/>
      <c r="AG20" s="935"/>
      <c r="AH20" s="935"/>
      <c r="AI20" s="935"/>
      <c r="AJ20" s="935"/>
      <c r="AK20" s="935"/>
      <c r="AL20" s="935"/>
      <c r="AM20" s="118"/>
      <c r="AN20" s="433"/>
      <c r="AO20" s="433"/>
      <c r="AP20" s="433"/>
    </row>
    <row r="21" spans="1:42" ht="12.75" customHeight="1">
      <c r="A21" s="118"/>
      <c r="B21" s="433"/>
      <c r="C21" s="433"/>
      <c r="D21" s="433"/>
      <c r="E21" s="433"/>
      <c r="F21" s="433"/>
      <c r="G21" s="433"/>
      <c r="H21" s="433"/>
      <c r="I21" s="433"/>
      <c r="J21" s="433"/>
      <c r="K21" s="433"/>
      <c r="L21" s="433"/>
      <c r="M21" s="433"/>
      <c r="N21" s="433"/>
      <c r="O21" s="433"/>
      <c r="P21" s="433"/>
      <c r="Q21" s="433"/>
      <c r="R21" s="433"/>
      <c r="S21" s="433"/>
      <c r="T21" s="433"/>
      <c r="U21" s="933" t="s">
        <v>21</v>
      </c>
      <c r="V21" s="933"/>
      <c r="W21" s="933"/>
      <c r="X21" s="433"/>
      <c r="Y21" s="433"/>
      <c r="Z21" s="936" t="str">
        <f>data!$C$13</f>
        <v>○〇○〇総合建設</v>
      </c>
      <c r="AA21" s="936"/>
      <c r="AB21" s="936"/>
      <c r="AC21" s="936"/>
      <c r="AD21" s="936"/>
      <c r="AE21" s="936"/>
      <c r="AF21" s="936"/>
      <c r="AG21" s="936"/>
      <c r="AH21" s="936"/>
      <c r="AI21" s="936"/>
      <c r="AJ21" s="936"/>
      <c r="AK21" s="936"/>
      <c r="AL21" s="936"/>
      <c r="AM21" s="118"/>
      <c r="AN21" s="433"/>
      <c r="AO21" s="433"/>
      <c r="AP21" s="433"/>
    </row>
    <row r="22" spans="1:42" ht="12.75" customHeight="1">
      <c r="A22" s="118"/>
      <c r="B22" s="433"/>
      <c r="C22" s="433"/>
      <c r="D22" s="433"/>
      <c r="E22" s="433"/>
      <c r="F22" s="433"/>
      <c r="G22" s="433"/>
      <c r="H22" s="433"/>
      <c r="I22" s="433"/>
      <c r="J22" s="433"/>
      <c r="K22" s="433"/>
      <c r="L22" s="433"/>
      <c r="M22" s="433"/>
      <c r="N22" s="433"/>
      <c r="O22" s="433"/>
      <c r="P22" s="433"/>
      <c r="Q22" s="433"/>
      <c r="R22" s="433"/>
      <c r="S22" s="433"/>
      <c r="T22" s="433"/>
      <c r="U22" s="933"/>
      <c r="V22" s="933"/>
      <c r="W22" s="933"/>
      <c r="X22" s="937" t="s">
        <v>1</v>
      </c>
      <c r="Y22" s="937"/>
      <c r="Z22" s="936" t="str">
        <f>data!$C$14</f>
        <v>第一支店</v>
      </c>
      <c r="AA22" s="936"/>
      <c r="AB22" s="936"/>
      <c r="AC22" s="936"/>
      <c r="AD22" s="936"/>
      <c r="AE22" s="936"/>
      <c r="AF22" s="936"/>
      <c r="AG22" s="936"/>
      <c r="AH22" s="936"/>
      <c r="AI22" s="936"/>
      <c r="AJ22" s="936"/>
      <c r="AK22" s="936"/>
      <c r="AL22" s="936"/>
      <c r="AM22" s="118"/>
      <c r="AN22" s="404"/>
      <c r="AO22" s="433"/>
      <c r="AP22" s="433"/>
    </row>
    <row r="23" spans="1:42" ht="12.75" customHeight="1">
      <c r="A23" s="118"/>
      <c r="B23" s="433"/>
      <c r="C23" s="433"/>
      <c r="D23" s="433"/>
      <c r="E23" s="433"/>
      <c r="F23" s="433"/>
      <c r="G23" s="433"/>
      <c r="H23" s="433"/>
      <c r="I23" s="433"/>
      <c r="J23" s="433"/>
      <c r="K23" s="433"/>
      <c r="L23" s="433"/>
      <c r="M23" s="433"/>
      <c r="N23" s="433"/>
      <c r="O23" s="433"/>
      <c r="P23" s="433"/>
      <c r="Q23" s="433"/>
      <c r="R23" s="433"/>
      <c r="S23" s="433"/>
      <c r="T23" s="433"/>
      <c r="U23" s="433"/>
      <c r="V23" s="433"/>
      <c r="W23" s="433"/>
      <c r="X23" s="433"/>
      <c r="Y23" s="433"/>
      <c r="Z23" s="931" t="str">
        <f>IF(data!$C$15="",0,data!$C$15&amp;"　"&amp;data!$C$16)</f>
        <v>代表取締役　大田　太郎</v>
      </c>
      <c r="AA23" s="931"/>
      <c r="AB23" s="931"/>
      <c r="AC23" s="931"/>
      <c r="AD23" s="931"/>
      <c r="AE23" s="931"/>
      <c r="AF23" s="931"/>
      <c r="AG23" s="931"/>
      <c r="AH23" s="931"/>
      <c r="AI23" s="931"/>
      <c r="AJ23" s="931"/>
      <c r="AK23" s="931"/>
      <c r="AL23" s="931"/>
      <c r="AM23" s="118"/>
      <c r="AN23" s="433"/>
      <c r="AO23" s="148"/>
      <c r="AP23" s="433"/>
    </row>
    <row r="24" spans="1:42" ht="12.75" customHeight="1">
      <c r="A24" s="118"/>
      <c r="B24" s="433"/>
      <c r="C24" s="433"/>
      <c r="D24" s="433"/>
      <c r="E24" s="433"/>
      <c r="F24" s="433"/>
      <c r="G24" s="433"/>
      <c r="H24" s="433"/>
      <c r="I24" s="433"/>
      <c r="J24" s="433"/>
      <c r="K24" s="433"/>
      <c r="L24" s="433"/>
      <c r="M24" s="433"/>
      <c r="N24" s="433"/>
      <c r="O24" s="433"/>
      <c r="P24" s="433"/>
      <c r="Q24" s="433"/>
      <c r="R24" s="433"/>
      <c r="S24" s="433"/>
      <c r="T24" s="433"/>
      <c r="U24" s="118"/>
      <c r="V24" s="118"/>
      <c r="W24" s="118"/>
      <c r="X24" s="433"/>
      <c r="Y24" s="433"/>
      <c r="Z24" s="416"/>
      <c r="AA24" s="416"/>
      <c r="AB24" s="416"/>
      <c r="AC24" s="416"/>
      <c r="AD24" s="416"/>
      <c r="AE24" s="416"/>
      <c r="AF24" s="416"/>
      <c r="AG24" s="416"/>
      <c r="AH24" s="416"/>
      <c r="AI24" s="416"/>
      <c r="AJ24" s="416"/>
      <c r="AK24" s="416"/>
      <c r="AL24" s="416"/>
      <c r="AM24" s="416"/>
      <c r="AN24" s="427"/>
      <c r="AO24" s="433"/>
      <c r="AP24" s="433"/>
    </row>
    <row r="25" spans="1:42" ht="12.75" customHeight="1">
      <c r="A25" s="118"/>
      <c r="B25" s="433"/>
      <c r="C25" s="433"/>
      <c r="D25" s="433"/>
      <c r="E25" s="433"/>
      <c r="F25" s="433"/>
      <c r="G25" s="494"/>
      <c r="H25" s="433"/>
      <c r="I25" s="433"/>
      <c r="J25" s="433"/>
      <c r="K25" s="433"/>
      <c r="L25" s="433"/>
      <c r="M25" s="433"/>
      <c r="N25" s="433"/>
      <c r="O25" s="433"/>
      <c r="P25" s="433"/>
      <c r="Q25" s="433"/>
      <c r="R25" s="433"/>
      <c r="S25" s="433"/>
      <c r="T25" s="433"/>
      <c r="U25" s="433"/>
      <c r="V25" s="433"/>
      <c r="W25" s="433"/>
      <c r="X25" s="433"/>
      <c r="Y25" s="433"/>
      <c r="Z25" s="416"/>
      <c r="AA25" s="416"/>
      <c r="AB25" s="416"/>
      <c r="AC25" s="416"/>
      <c r="AD25" s="416"/>
      <c r="AE25" s="416"/>
      <c r="AF25" s="416"/>
      <c r="AG25" s="416"/>
      <c r="AH25" s="416"/>
      <c r="AI25" s="416"/>
      <c r="AJ25" s="416"/>
      <c r="AK25" s="416"/>
      <c r="AL25" s="416"/>
      <c r="AM25" s="416"/>
      <c r="AN25" s="433"/>
      <c r="AO25" s="433"/>
      <c r="AP25" s="433"/>
    </row>
    <row r="26" spans="1:42" ht="12.75" customHeight="1">
      <c r="A26" s="118"/>
      <c r="B26" s="433"/>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16"/>
      <c r="AA26" s="416"/>
      <c r="AB26" s="416"/>
      <c r="AC26" s="416"/>
      <c r="AD26" s="416"/>
      <c r="AE26" s="416"/>
      <c r="AF26" s="416"/>
      <c r="AG26" s="416"/>
      <c r="AH26" s="416"/>
      <c r="AI26" s="416"/>
      <c r="AJ26" s="416"/>
      <c r="AK26" s="416"/>
      <c r="AL26" s="416"/>
      <c r="AM26" s="416"/>
      <c r="AN26" s="433"/>
      <c r="AO26" s="433"/>
      <c r="AP26" s="433"/>
    </row>
    <row r="27" spans="1:42" ht="12.75" customHeight="1">
      <c r="A27" s="118"/>
      <c r="B27" s="433"/>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16"/>
      <c r="AA27" s="416"/>
      <c r="AB27" s="416"/>
      <c r="AC27" s="416"/>
      <c r="AD27" s="416"/>
      <c r="AE27" s="416"/>
      <c r="AF27" s="416"/>
      <c r="AG27" s="416"/>
      <c r="AH27" s="416"/>
      <c r="AI27" s="416"/>
      <c r="AJ27" s="416"/>
      <c r="AK27" s="416"/>
      <c r="AL27" s="416"/>
      <c r="AM27" s="416"/>
      <c r="AN27" s="433"/>
      <c r="AO27" s="433"/>
      <c r="AP27" s="433"/>
    </row>
    <row r="28" spans="1:42" ht="12.75" customHeight="1">
      <c r="A28" s="118"/>
      <c r="B28" s="433"/>
      <c r="C28" s="433"/>
      <c r="D28" s="961" t="s">
        <v>648</v>
      </c>
      <c r="E28" s="961"/>
      <c r="F28" s="961"/>
      <c r="G28" s="961"/>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961"/>
      <c r="AN28" s="404"/>
      <c r="AO28" s="433"/>
      <c r="AP28" s="433"/>
    </row>
    <row r="29" spans="1:42" ht="12.75" customHeight="1">
      <c r="A29" s="118"/>
      <c r="B29" s="433"/>
      <c r="C29" s="433"/>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404"/>
      <c r="AO29" s="433"/>
      <c r="AP29" s="433"/>
    </row>
    <row r="30" spans="1:42" ht="12.75" customHeight="1">
      <c r="A30" s="118"/>
      <c r="B30" s="433"/>
      <c r="C30" s="433"/>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4"/>
      <c r="AO30" s="433"/>
      <c r="AP30" s="142"/>
    </row>
    <row r="31" spans="1:42" ht="12.75" customHeight="1">
      <c r="A31" s="118"/>
      <c r="B31" s="433"/>
      <c r="C31" s="433"/>
      <c r="D31" s="403"/>
      <c r="E31" s="403"/>
      <c r="F31" s="403"/>
      <c r="G31" s="403"/>
      <c r="H31" s="403"/>
      <c r="I31" s="403"/>
      <c r="J31" s="403"/>
      <c r="K31" s="403"/>
      <c r="L31" s="403"/>
      <c r="M31" s="403"/>
      <c r="N31" s="403"/>
      <c r="O31" s="403"/>
      <c r="P31" s="403"/>
      <c r="Q31" s="403"/>
      <c r="R31" s="403"/>
      <c r="S31" s="403"/>
      <c r="T31" s="403"/>
      <c r="U31" s="942" t="s">
        <v>649</v>
      </c>
      <c r="V31" s="942"/>
      <c r="W31" s="403"/>
      <c r="X31" s="403"/>
      <c r="Y31" s="403"/>
      <c r="Z31" s="403"/>
      <c r="AA31" s="403"/>
      <c r="AB31" s="403"/>
      <c r="AC31" s="403"/>
      <c r="AD31" s="403"/>
      <c r="AE31" s="403"/>
      <c r="AF31" s="403"/>
      <c r="AG31" s="403"/>
      <c r="AH31" s="403"/>
      <c r="AI31" s="403"/>
      <c r="AJ31" s="403"/>
      <c r="AK31" s="403"/>
      <c r="AL31" s="403"/>
      <c r="AM31" s="403"/>
      <c r="AN31" s="404"/>
      <c r="AO31" s="433"/>
      <c r="AP31" s="142"/>
    </row>
    <row r="32" spans="1:42" ht="12.75" customHeight="1">
      <c r="A32" s="118"/>
      <c r="B32" s="433"/>
      <c r="C32" s="433"/>
      <c r="D32" s="403"/>
      <c r="E32" s="403"/>
      <c r="F32" s="403"/>
      <c r="G32" s="403"/>
      <c r="H32" s="403"/>
      <c r="I32" s="403"/>
      <c r="J32" s="403"/>
      <c r="K32" s="403"/>
      <c r="L32" s="403"/>
      <c r="M32" s="403"/>
      <c r="N32" s="403"/>
      <c r="O32" s="403"/>
      <c r="P32" s="403"/>
      <c r="Q32" s="403"/>
      <c r="R32" s="403"/>
      <c r="S32" s="403"/>
      <c r="T32" s="403"/>
      <c r="U32" s="408"/>
      <c r="V32" s="408"/>
      <c r="W32" s="403"/>
      <c r="X32" s="403"/>
      <c r="Y32" s="403"/>
      <c r="Z32" s="403"/>
      <c r="AA32" s="403"/>
      <c r="AB32" s="403"/>
      <c r="AC32" s="403"/>
      <c r="AD32" s="403"/>
      <c r="AE32" s="403"/>
      <c r="AF32" s="403"/>
      <c r="AG32" s="403"/>
      <c r="AH32" s="403"/>
      <c r="AI32" s="403"/>
      <c r="AJ32" s="403"/>
      <c r="AK32" s="403"/>
      <c r="AL32" s="403"/>
      <c r="AM32" s="403"/>
      <c r="AN32" s="404"/>
      <c r="AO32" s="433"/>
      <c r="AP32" s="142"/>
    </row>
    <row r="33" spans="1:42" ht="12.75" customHeight="1">
      <c r="A33" s="118"/>
      <c r="B33" s="404"/>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142"/>
    </row>
    <row r="34" spans="1:42" ht="12.75" customHeight="1">
      <c r="A34" s="118"/>
      <c r="B34" s="404"/>
      <c r="C34" s="404"/>
      <c r="D34" s="404"/>
      <c r="E34" s="513" t="s">
        <v>681</v>
      </c>
      <c r="F34" s="404"/>
      <c r="G34" s="1698" t="s">
        <v>682</v>
      </c>
      <c r="H34" s="1698"/>
      <c r="I34" s="1698"/>
      <c r="J34" s="1698"/>
      <c r="K34" s="1698"/>
      <c r="L34" s="1698"/>
      <c r="M34" s="1698"/>
      <c r="N34" s="404"/>
      <c r="O34" s="404" t="s">
        <v>683</v>
      </c>
      <c r="P34" s="1662"/>
      <c r="Q34" s="1662"/>
      <c r="R34" s="1662"/>
      <c r="S34" s="1662"/>
      <c r="T34" s="1662"/>
      <c r="U34" s="1662"/>
      <c r="V34" s="1662"/>
      <c r="W34" s="1662"/>
      <c r="X34" s="1662"/>
      <c r="Y34" s="1662"/>
      <c r="Z34" s="1662"/>
      <c r="AA34" s="1662"/>
      <c r="AB34" s="1662"/>
      <c r="AC34" s="1662"/>
      <c r="AD34" s="1662"/>
      <c r="AE34" s="1662"/>
      <c r="AF34" s="1662"/>
      <c r="AG34" s="1662"/>
      <c r="AH34" s="1662"/>
      <c r="AI34" s="1662"/>
      <c r="AJ34" s="1662"/>
      <c r="AK34" s="1662"/>
      <c r="AL34" s="1662"/>
      <c r="AM34" s="1662"/>
      <c r="AN34" s="1662"/>
      <c r="AO34" s="404"/>
      <c r="AP34" s="142"/>
    </row>
    <row r="35" spans="1:42" ht="12.75" customHeight="1">
      <c r="A35" s="118"/>
      <c r="B35" s="404"/>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13"/>
    </row>
    <row r="36" spans="1:42" ht="12.75" customHeight="1">
      <c r="A36" s="118"/>
      <c r="B36" s="404"/>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13"/>
    </row>
    <row r="37" spans="1:42" s="22" customFormat="1" ht="12.75" customHeight="1">
      <c r="A37" s="118"/>
      <c r="B37" s="404"/>
      <c r="C37" s="404"/>
      <c r="D37" s="404"/>
      <c r="E37" s="513" t="s">
        <v>684</v>
      </c>
      <c r="F37" s="404"/>
      <c r="G37" s="1698" t="s">
        <v>685</v>
      </c>
      <c r="H37" s="1698"/>
      <c r="I37" s="1698"/>
      <c r="J37" s="1698"/>
      <c r="K37" s="1698"/>
      <c r="L37" s="1698"/>
      <c r="M37" s="1698"/>
      <c r="N37" s="404"/>
      <c r="O37" s="513" t="s">
        <v>19</v>
      </c>
      <c r="P37" s="947">
        <f>data!$C$4</f>
        <v>1111111111</v>
      </c>
      <c r="Q37" s="947"/>
      <c r="R37" s="947"/>
      <c r="S37" s="947"/>
      <c r="T37" s="947"/>
      <c r="U37" s="947"/>
      <c r="V37" s="947"/>
      <c r="W37" s="947"/>
      <c r="X37" s="947"/>
      <c r="Y37" s="404" t="s">
        <v>18</v>
      </c>
      <c r="Z37" s="404"/>
      <c r="AA37" s="404"/>
      <c r="AB37" s="404"/>
      <c r="AC37" s="404"/>
      <c r="AD37" s="404"/>
      <c r="AE37" s="404"/>
      <c r="AF37" s="404"/>
      <c r="AG37" s="404"/>
      <c r="AH37" s="404"/>
      <c r="AI37" s="404"/>
      <c r="AJ37" s="404"/>
      <c r="AK37" s="404"/>
      <c r="AL37" s="404"/>
      <c r="AM37" s="404"/>
      <c r="AN37" s="404"/>
      <c r="AO37" s="404"/>
      <c r="AP37" s="413"/>
    </row>
    <row r="38" spans="1:42" s="22" customFormat="1" ht="12.75" customHeight="1">
      <c r="A38" s="118"/>
      <c r="B38" s="404"/>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13"/>
    </row>
    <row r="39" spans="1:42" ht="12.75" customHeight="1">
      <c r="A39" s="118"/>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3"/>
    </row>
    <row r="40" spans="1:42" ht="12.75" customHeight="1">
      <c r="A40" s="118"/>
      <c r="B40" s="404"/>
      <c r="C40" s="404"/>
      <c r="D40" s="404"/>
      <c r="E40" s="513" t="s">
        <v>686</v>
      </c>
      <c r="F40" s="404"/>
      <c r="G40" s="1698" t="s">
        <v>687</v>
      </c>
      <c r="H40" s="1698"/>
      <c r="I40" s="1698"/>
      <c r="J40" s="1698"/>
      <c r="K40" s="1698"/>
      <c r="L40" s="1698"/>
      <c r="M40" s="1698"/>
      <c r="N40" s="404"/>
      <c r="O40" s="957" t="s">
        <v>709</v>
      </c>
      <c r="P40" s="957"/>
      <c r="Q40" s="957"/>
      <c r="R40" s="957"/>
      <c r="S40" s="957"/>
      <c r="T40" s="957"/>
      <c r="U40" s="957"/>
      <c r="V40" s="957"/>
      <c r="W40" s="957"/>
      <c r="X40" s="957"/>
      <c r="Y40" s="957"/>
      <c r="Z40" s="957"/>
      <c r="AA40" s="957"/>
      <c r="AB40" s="957"/>
      <c r="AC40" s="957"/>
      <c r="AD40" s="957"/>
      <c r="AE40" s="957"/>
      <c r="AF40" s="957"/>
      <c r="AG40" s="957"/>
      <c r="AH40" s="957"/>
      <c r="AI40" s="957"/>
      <c r="AJ40" s="957"/>
      <c r="AK40" s="957"/>
      <c r="AL40" s="957"/>
      <c r="AM40" s="957"/>
      <c r="AN40" s="957"/>
      <c r="AO40" s="404"/>
      <c r="AP40" s="403"/>
    </row>
    <row r="41" spans="1:42" ht="12.75" customHeight="1">
      <c r="A41" s="118"/>
      <c r="B41" s="404"/>
      <c r="C41" s="404"/>
      <c r="D41" s="404"/>
      <c r="E41" s="404"/>
      <c r="F41" s="404"/>
      <c r="G41" s="404"/>
      <c r="H41" s="404"/>
      <c r="I41" s="404"/>
      <c r="J41" s="404"/>
      <c r="K41" s="404"/>
      <c r="L41" s="404"/>
      <c r="M41" s="404"/>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4"/>
      <c r="AP41" s="403"/>
    </row>
    <row r="42" spans="1:42" ht="12.75" customHeight="1">
      <c r="A42" s="118"/>
      <c r="B42" s="404"/>
      <c r="C42" s="404"/>
      <c r="D42" s="404"/>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3"/>
    </row>
    <row r="43" spans="1:42" ht="12.75" customHeight="1">
      <c r="A43" s="118"/>
      <c r="B43" s="404"/>
      <c r="C43" s="404"/>
      <c r="D43" s="404"/>
      <c r="E43" s="513" t="s">
        <v>688</v>
      </c>
      <c r="F43" s="404"/>
      <c r="G43" s="1698" t="s">
        <v>622</v>
      </c>
      <c r="H43" s="1698"/>
      <c r="I43" s="1698"/>
      <c r="J43" s="1698"/>
      <c r="K43" s="1698"/>
      <c r="L43" s="1698"/>
      <c r="M43" s="1698"/>
      <c r="N43" s="404"/>
      <c r="O43" s="957" t="s">
        <v>710</v>
      </c>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404"/>
      <c r="AP43" s="428"/>
    </row>
    <row r="44" spans="1:42" ht="12.75" customHeight="1">
      <c r="A44" s="118"/>
      <c r="B44" s="404"/>
      <c r="C44" s="404"/>
      <c r="D44" s="404"/>
      <c r="E44" s="404"/>
      <c r="F44" s="404"/>
      <c r="G44" s="404"/>
      <c r="H44" s="404"/>
      <c r="I44" s="404"/>
      <c r="J44" s="404"/>
      <c r="K44" s="404"/>
      <c r="L44" s="404"/>
      <c r="M44" s="404"/>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4"/>
      <c r="AP44" s="433"/>
    </row>
    <row r="45" spans="1:42" ht="12.75" customHeight="1">
      <c r="A45" s="118"/>
      <c r="B45" s="404"/>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c r="AN45" s="404"/>
      <c r="AO45" s="404"/>
      <c r="AP45" s="433"/>
    </row>
    <row r="46" spans="1:42" ht="12.75" customHeight="1">
      <c r="A46" s="118"/>
      <c r="B46" s="404"/>
      <c r="C46" s="404"/>
      <c r="D46" s="404"/>
      <c r="E46" s="513" t="s">
        <v>689</v>
      </c>
      <c r="F46" s="404"/>
      <c r="G46" s="1698" t="s">
        <v>690</v>
      </c>
      <c r="H46" s="1698"/>
      <c r="I46" s="1698"/>
      <c r="J46" s="1698"/>
      <c r="K46" s="1698"/>
      <c r="L46" s="1698"/>
      <c r="M46" s="1698"/>
      <c r="N46" s="404"/>
      <c r="O46" s="404" t="s">
        <v>691</v>
      </c>
      <c r="P46" s="1662"/>
      <c r="Q46" s="1662"/>
      <c r="R46" s="1662"/>
      <c r="S46" s="1662"/>
      <c r="T46" s="1662"/>
      <c r="U46" s="1662"/>
      <c r="V46" s="1662"/>
      <c r="W46" s="1662"/>
      <c r="X46" s="1662"/>
      <c r="Y46" s="1662"/>
      <c r="Z46" s="1662"/>
      <c r="AA46" s="1662"/>
      <c r="AB46" s="1662"/>
      <c r="AC46" s="1662"/>
      <c r="AD46" s="1662"/>
      <c r="AE46" s="1662"/>
      <c r="AF46" s="1662"/>
      <c r="AG46" s="1662"/>
      <c r="AH46" s="1662"/>
      <c r="AI46" s="1662"/>
      <c r="AJ46" s="1662"/>
      <c r="AK46" s="1662"/>
      <c r="AL46" s="1662"/>
      <c r="AM46" s="1662"/>
      <c r="AN46" s="1662"/>
      <c r="AO46" s="404"/>
      <c r="AP46" s="433"/>
    </row>
    <row r="47" spans="1:42" ht="12.75" customHeight="1">
      <c r="A47" s="118"/>
      <c r="B47" s="404"/>
      <c r="C47" s="404"/>
      <c r="D47" s="404"/>
      <c r="E47" s="404"/>
      <c r="F47" s="404"/>
      <c r="G47" s="404"/>
      <c r="H47" s="404"/>
      <c r="I47" s="404"/>
      <c r="J47" s="404"/>
      <c r="K47" s="404"/>
      <c r="L47" s="404"/>
      <c r="M47" s="404"/>
      <c r="N47" s="404"/>
      <c r="O47" s="1700" t="s">
        <v>657</v>
      </c>
      <c r="P47" s="1700"/>
      <c r="Q47" s="1700"/>
      <c r="R47" s="1700"/>
      <c r="S47" s="1700"/>
      <c r="T47" s="1700"/>
      <c r="U47" s="1700"/>
      <c r="V47" s="1700"/>
      <c r="W47" s="1700"/>
      <c r="X47" s="1700"/>
      <c r="Y47" s="1700"/>
      <c r="Z47" s="1700"/>
      <c r="AA47" s="1700"/>
      <c r="AB47" s="1700"/>
      <c r="AC47" s="1700"/>
      <c r="AD47" s="1700"/>
      <c r="AE47" s="1700"/>
      <c r="AF47" s="515" t="s">
        <v>692</v>
      </c>
      <c r="AG47" s="1701"/>
      <c r="AH47" s="1701"/>
      <c r="AI47" s="1701"/>
      <c r="AJ47" s="1701"/>
      <c r="AK47" s="1701"/>
      <c r="AL47" s="1701"/>
      <c r="AM47" s="1701"/>
      <c r="AN47" s="1701"/>
      <c r="AO47" s="515" t="s">
        <v>693</v>
      </c>
      <c r="AP47" s="433"/>
    </row>
    <row r="48" spans="1:42" ht="12.75" customHeight="1">
      <c r="A48" s="118"/>
      <c r="B48" s="404"/>
      <c r="C48" s="404"/>
      <c r="D48" s="404"/>
      <c r="E48" s="404"/>
      <c r="F48" s="404"/>
      <c r="G48" s="404"/>
      <c r="H48" s="404"/>
      <c r="I48" s="404"/>
      <c r="J48" s="404"/>
      <c r="K48" s="404"/>
      <c r="L48" s="404"/>
      <c r="M48" s="404"/>
      <c r="N48" s="405"/>
      <c r="O48" s="405"/>
      <c r="P48" s="405"/>
      <c r="Q48" s="405"/>
      <c r="R48" s="405"/>
      <c r="S48" s="405"/>
      <c r="T48" s="405"/>
      <c r="U48" s="405"/>
      <c r="V48" s="405"/>
      <c r="W48" s="405"/>
      <c r="X48" s="405"/>
      <c r="Y48" s="405"/>
      <c r="Z48" s="405"/>
      <c r="AA48" s="405"/>
      <c r="AB48" s="405"/>
      <c r="AC48" s="405"/>
      <c r="AD48" s="405"/>
      <c r="AE48" s="404"/>
      <c r="AF48" s="516"/>
      <c r="AG48" s="516"/>
      <c r="AH48" s="516"/>
      <c r="AI48" s="516"/>
      <c r="AJ48" s="516"/>
      <c r="AK48" s="516"/>
      <c r="AL48" s="516"/>
      <c r="AM48" s="516"/>
      <c r="AN48" s="404"/>
      <c r="AO48" s="404"/>
      <c r="AP48" s="433"/>
    </row>
    <row r="49" spans="1:42" ht="12.75" customHeight="1">
      <c r="A49" s="118"/>
      <c r="B49" s="404"/>
      <c r="C49" s="404"/>
      <c r="D49" s="404"/>
      <c r="E49" s="404"/>
      <c r="F49" s="404"/>
      <c r="G49" s="404"/>
      <c r="H49" s="404"/>
      <c r="I49" s="404"/>
      <c r="J49" s="404"/>
      <c r="K49" s="404"/>
      <c r="L49" s="404"/>
      <c r="M49" s="404"/>
      <c r="N49" s="405"/>
      <c r="O49" s="405"/>
      <c r="P49" s="405"/>
      <c r="Q49" s="405"/>
      <c r="R49" s="405"/>
      <c r="S49" s="405"/>
      <c r="T49" s="405"/>
      <c r="U49" s="405"/>
      <c r="V49" s="405"/>
      <c r="W49" s="405"/>
      <c r="X49" s="405"/>
      <c r="Y49" s="405"/>
      <c r="Z49" s="405"/>
      <c r="AA49" s="405"/>
      <c r="AB49" s="405"/>
      <c r="AC49" s="405"/>
      <c r="AD49" s="405"/>
      <c r="AE49" s="404"/>
      <c r="AF49" s="516"/>
      <c r="AG49" s="516"/>
      <c r="AH49" s="516"/>
      <c r="AI49" s="516"/>
      <c r="AJ49" s="516"/>
      <c r="AK49" s="516"/>
      <c r="AL49" s="516"/>
      <c r="AM49" s="516"/>
      <c r="AN49" s="404"/>
      <c r="AO49" s="404"/>
      <c r="AP49" s="433"/>
    </row>
    <row r="50" spans="1:42" ht="12.75" customHeight="1">
      <c r="A50" s="118"/>
      <c r="B50" s="404"/>
      <c r="C50" s="404"/>
      <c r="D50" s="404"/>
      <c r="E50" s="513" t="s">
        <v>694</v>
      </c>
      <c r="F50" s="404"/>
      <c r="G50" s="1698" t="s">
        <v>626</v>
      </c>
      <c r="H50" s="1698"/>
      <c r="I50" s="1698"/>
      <c r="J50" s="1698"/>
      <c r="K50" s="1698"/>
      <c r="L50" s="1698"/>
      <c r="M50" s="1698"/>
      <c r="N50" s="404"/>
      <c r="O50" s="404" t="s">
        <v>656</v>
      </c>
      <c r="P50" s="1662" t="str">
        <f>TEXT(data!$C$5,"#,##0"&amp;"-")</f>
        <v>110,000,000-</v>
      </c>
      <c r="Q50" s="1662"/>
      <c r="R50" s="1662"/>
      <c r="S50" s="1662"/>
      <c r="T50" s="1662"/>
      <c r="U50" s="1662"/>
      <c r="V50" s="1662"/>
      <c r="W50" s="1662"/>
      <c r="X50" s="1662"/>
      <c r="Y50" s="1662"/>
      <c r="Z50" s="1662"/>
      <c r="AA50" s="1662"/>
      <c r="AB50" s="1662"/>
      <c r="AC50" s="1662"/>
      <c r="AD50" s="1662"/>
      <c r="AE50" s="1662"/>
      <c r="AF50" s="1662"/>
      <c r="AG50" s="1662"/>
      <c r="AH50" s="1662"/>
      <c r="AI50" s="1662"/>
      <c r="AJ50" s="1662"/>
      <c r="AK50" s="1662"/>
      <c r="AL50" s="1662"/>
      <c r="AM50" s="1662"/>
      <c r="AN50" s="1662"/>
      <c r="AO50" s="404"/>
      <c r="AP50" s="433"/>
    </row>
    <row r="51" spans="1:42" ht="12.75" customHeight="1">
      <c r="A51" s="118"/>
      <c r="B51" s="404"/>
      <c r="C51" s="404"/>
      <c r="D51" s="404"/>
      <c r="E51" s="404"/>
      <c r="F51" s="404"/>
      <c r="G51" s="404"/>
      <c r="H51" s="404"/>
      <c r="I51" s="404"/>
      <c r="J51" s="404"/>
      <c r="K51" s="404"/>
      <c r="L51" s="404"/>
      <c r="M51" s="404"/>
      <c r="N51" s="404"/>
      <c r="O51" s="933" t="s">
        <v>657</v>
      </c>
      <c r="P51" s="933"/>
      <c r="Q51" s="933"/>
      <c r="R51" s="933"/>
      <c r="S51" s="933"/>
      <c r="T51" s="933"/>
      <c r="U51" s="933"/>
      <c r="V51" s="933"/>
      <c r="W51" s="933"/>
      <c r="X51" s="933"/>
      <c r="Y51" s="933"/>
      <c r="Z51" s="933"/>
      <c r="AA51" s="933"/>
      <c r="AB51" s="933"/>
      <c r="AC51" s="933"/>
      <c r="AD51" s="933"/>
      <c r="AE51" s="933"/>
      <c r="AF51" s="404" t="s">
        <v>651</v>
      </c>
      <c r="AG51" s="1662" t="str">
        <f>TEXT(data!$C$6,"#,##0"&amp;"-")</f>
        <v>10,000,000-</v>
      </c>
      <c r="AH51" s="1662"/>
      <c r="AI51" s="1662"/>
      <c r="AJ51" s="1662"/>
      <c r="AK51" s="1662"/>
      <c r="AL51" s="1662"/>
      <c r="AM51" s="1662"/>
      <c r="AN51" s="1662"/>
      <c r="AO51" s="515" t="s">
        <v>695</v>
      </c>
      <c r="AP51" s="433"/>
    </row>
    <row r="52" spans="1:42" ht="12.75" customHeight="1">
      <c r="A52" s="118"/>
      <c r="B52" s="404"/>
      <c r="C52" s="404"/>
      <c r="D52" s="404"/>
      <c r="E52" s="404"/>
      <c r="F52" s="404"/>
      <c r="G52" s="404"/>
      <c r="H52" s="404"/>
      <c r="I52" s="404"/>
      <c r="J52" s="404"/>
      <c r="K52" s="404"/>
      <c r="L52" s="404"/>
      <c r="M52" s="404"/>
      <c r="N52" s="405"/>
      <c r="O52" s="405"/>
      <c r="P52" s="405"/>
      <c r="Q52" s="405"/>
      <c r="R52" s="405"/>
      <c r="S52" s="405"/>
      <c r="T52" s="405"/>
      <c r="U52" s="405"/>
      <c r="V52" s="405"/>
      <c r="W52" s="405"/>
      <c r="X52" s="405"/>
      <c r="Y52" s="405"/>
      <c r="Z52" s="405"/>
      <c r="AA52" s="405"/>
      <c r="AB52" s="405"/>
      <c r="AC52" s="405"/>
      <c r="AD52" s="405"/>
      <c r="AE52" s="404"/>
      <c r="AF52" s="516"/>
      <c r="AG52" s="516"/>
      <c r="AH52" s="516"/>
      <c r="AI52" s="516"/>
      <c r="AJ52" s="516"/>
      <c r="AK52" s="516"/>
      <c r="AL52" s="516"/>
      <c r="AM52" s="516"/>
      <c r="AN52" s="404"/>
      <c r="AO52" s="404"/>
      <c r="AP52" s="428"/>
    </row>
    <row r="53" spans="1:42" ht="12.75" customHeight="1">
      <c r="A53" s="118"/>
      <c r="B53" s="404"/>
      <c r="C53" s="404"/>
      <c r="D53" s="404"/>
      <c r="E53" s="404"/>
      <c r="F53" s="404"/>
      <c r="G53" s="404"/>
      <c r="H53" s="404"/>
      <c r="I53" s="404"/>
      <c r="J53" s="404"/>
      <c r="K53" s="404"/>
      <c r="L53" s="404"/>
      <c r="M53" s="404"/>
      <c r="N53" s="405"/>
      <c r="O53" s="405"/>
      <c r="P53" s="405"/>
      <c r="Q53" s="405"/>
      <c r="R53" s="405"/>
      <c r="S53" s="405"/>
      <c r="T53" s="405"/>
      <c r="U53" s="405"/>
      <c r="V53" s="405"/>
      <c r="W53" s="405"/>
      <c r="X53" s="405"/>
      <c r="Y53" s="405"/>
      <c r="Z53" s="405"/>
      <c r="AA53" s="405"/>
      <c r="AB53" s="405"/>
      <c r="AC53" s="405"/>
      <c r="AD53" s="405"/>
      <c r="AE53" s="404"/>
      <c r="AF53" s="405"/>
      <c r="AG53" s="405"/>
      <c r="AH53" s="405"/>
      <c r="AI53" s="405"/>
      <c r="AJ53" s="405"/>
      <c r="AK53" s="405"/>
      <c r="AL53" s="405"/>
      <c r="AM53" s="405"/>
      <c r="AN53" s="404"/>
      <c r="AO53" s="404"/>
      <c r="AP53" s="428"/>
    </row>
    <row r="54" spans="1:42" ht="12.75" customHeight="1">
      <c r="A54" s="118"/>
      <c r="B54" s="404"/>
      <c r="C54" s="404"/>
      <c r="D54" s="404"/>
      <c r="E54" s="513" t="s">
        <v>696</v>
      </c>
      <c r="F54" s="404"/>
      <c r="G54" s="1698" t="s">
        <v>697</v>
      </c>
      <c r="H54" s="1698"/>
      <c r="I54" s="1698"/>
      <c r="J54" s="1698"/>
      <c r="K54" s="1698"/>
      <c r="L54" s="1698"/>
      <c r="M54" s="1698"/>
      <c r="N54" s="404" t="s">
        <v>698</v>
      </c>
      <c r="O54" s="957" t="s">
        <v>699</v>
      </c>
      <c r="P54" s="957"/>
      <c r="Q54" s="957"/>
      <c r="R54" s="957"/>
      <c r="S54" s="957"/>
      <c r="T54" s="1702" t="s">
        <v>700</v>
      </c>
      <c r="U54" s="1702"/>
      <c r="V54" s="512" t="s">
        <v>701</v>
      </c>
      <c r="W54" s="512"/>
      <c r="X54" s="512"/>
      <c r="Y54" s="512"/>
      <c r="Z54" s="512"/>
      <c r="AA54" s="512"/>
      <c r="AB54" s="512"/>
      <c r="AC54" s="512"/>
      <c r="AD54" s="512"/>
      <c r="AE54" s="512"/>
      <c r="AF54" s="512"/>
      <c r="AG54" s="512"/>
      <c r="AH54" s="512"/>
      <c r="AI54" s="512"/>
      <c r="AJ54" s="512"/>
      <c r="AK54" s="512"/>
      <c r="AL54" s="512"/>
      <c r="AM54" s="512"/>
      <c r="AN54" s="404"/>
      <c r="AO54" s="404"/>
      <c r="AP54" s="428"/>
    </row>
    <row r="55" spans="1:42" ht="12.75" customHeight="1">
      <c r="A55" s="118"/>
      <c r="B55" s="404"/>
      <c r="C55" s="404"/>
      <c r="D55" s="404"/>
      <c r="E55" s="513"/>
      <c r="F55" s="404"/>
      <c r="G55" s="449"/>
      <c r="H55" s="449"/>
      <c r="I55" s="449"/>
      <c r="J55" s="449"/>
      <c r="K55" s="449"/>
      <c r="L55" s="449"/>
      <c r="M55" s="449"/>
      <c r="N55" s="404"/>
      <c r="O55" s="404" t="s">
        <v>702</v>
      </c>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2"/>
      <c r="AN55" s="404"/>
      <c r="AO55" s="404"/>
      <c r="AP55" s="428"/>
    </row>
    <row r="56" spans="1:42" ht="12.75" customHeight="1">
      <c r="A56" s="118"/>
      <c r="B56" s="404"/>
      <c r="C56" s="404"/>
      <c r="D56" s="404"/>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512"/>
      <c r="AG56" s="512"/>
      <c r="AH56" s="512"/>
      <c r="AI56" s="512"/>
      <c r="AJ56" s="512"/>
      <c r="AK56" s="512"/>
      <c r="AL56" s="512"/>
      <c r="AM56" s="512"/>
      <c r="AN56" s="404"/>
      <c r="AO56" s="404"/>
      <c r="AP56" s="428"/>
    </row>
    <row r="57" spans="1:42" ht="12.75" customHeight="1">
      <c r="A57" s="118"/>
      <c r="B57" s="404"/>
      <c r="C57" s="404"/>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row>
    <row r="58" spans="1:42" ht="12.75" customHeight="1">
      <c r="A58" s="118"/>
      <c r="B58" s="404"/>
      <c r="C58" s="404"/>
      <c r="D58" s="404"/>
      <c r="E58" s="513" t="s">
        <v>703</v>
      </c>
      <c r="F58" s="404"/>
      <c r="G58" s="1698" t="s">
        <v>704</v>
      </c>
      <c r="H58" s="1698"/>
      <c r="I58" s="1698"/>
      <c r="J58" s="1698"/>
      <c r="K58" s="1698"/>
      <c r="L58" s="1698"/>
      <c r="M58" s="1698"/>
      <c r="N58" s="404"/>
      <c r="O58" s="404" t="s">
        <v>705</v>
      </c>
      <c r="P58" s="1662"/>
      <c r="Q58" s="1662"/>
      <c r="R58" s="1662"/>
      <c r="S58" s="1662"/>
      <c r="T58" s="1662"/>
      <c r="U58" s="1662"/>
      <c r="V58" s="1662"/>
      <c r="W58" s="1662"/>
      <c r="X58" s="1662"/>
      <c r="Y58" s="1662"/>
      <c r="Z58" s="1662"/>
      <c r="AA58" s="1662"/>
      <c r="AB58" s="1662"/>
      <c r="AC58" s="1662"/>
      <c r="AD58" s="1662"/>
      <c r="AE58" s="1662"/>
      <c r="AF58" s="1662"/>
      <c r="AG58" s="1662"/>
      <c r="AH58" s="1662"/>
      <c r="AI58" s="1662"/>
      <c r="AJ58" s="1662"/>
      <c r="AK58" s="1662"/>
      <c r="AL58" s="1662"/>
      <c r="AM58" s="1662"/>
      <c r="AN58" s="1662"/>
      <c r="AO58" s="404"/>
      <c r="AP58" s="424"/>
    </row>
    <row r="59" spans="1:42" ht="12.75" customHeight="1">
      <c r="A59" s="118"/>
      <c r="B59" s="404"/>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512"/>
      <c r="AG59" s="512"/>
      <c r="AH59" s="512"/>
      <c r="AI59" s="512"/>
      <c r="AJ59" s="512"/>
      <c r="AK59" s="512"/>
      <c r="AL59" s="512"/>
      <c r="AM59" s="512"/>
      <c r="AN59" s="404"/>
      <c r="AO59" s="404"/>
      <c r="AP59" s="424"/>
    </row>
    <row r="60" spans="1:42" ht="12.75" customHeight="1">
      <c r="A60" s="118"/>
      <c r="B60" s="404"/>
      <c r="C60" s="404"/>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424"/>
    </row>
    <row r="61" spans="1:42" ht="12.75" customHeight="1">
      <c r="E61" s="513" t="s">
        <v>706</v>
      </c>
      <c r="F61" s="404"/>
      <c r="G61" s="1698" t="s">
        <v>707</v>
      </c>
      <c r="H61" s="1698"/>
      <c r="I61" s="1698"/>
      <c r="J61" s="1698"/>
      <c r="K61" s="1698"/>
      <c r="L61" s="1698"/>
      <c r="M61" s="1698"/>
      <c r="N61" s="404"/>
      <c r="O61" s="404" t="s">
        <v>708</v>
      </c>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row>
    <row r="62" spans="1:42" ht="12.75" customHeight="1">
      <c r="E62" s="513"/>
      <c r="F62" s="404"/>
      <c r="G62" s="449"/>
      <c r="H62" s="449"/>
      <c r="I62" s="449"/>
      <c r="J62" s="449"/>
      <c r="K62" s="449"/>
      <c r="L62" s="449"/>
      <c r="M62" s="449"/>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row>
  </sheetData>
  <sheetProtection selectLockedCells="1"/>
  <mergeCells count="40">
    <mergeCell ref="G61:M61"/>
    <mergeCell ref="O47:AE47"/>
    <mergeCell ref="AG47:AN47"/>
    <mergeCell ref="G50:M50"/>
    <mergeCell ref="P50:AN50"/>
    <mergeCell ref="O51:AE51"/>
    <mergeCell ref="AG51:AN51"/>
    <mergeCell ref="G54:M54"/>
    <mergeCell ref="O54:S54"/>
    <mergeCell ref="T54:U54"/>
    <mergeCell ref="G58:M58"/>
    <mergeCell ref="P58:AN58"/>
    <mergeCell ref="O9:AB10"/>
    <mergeCell ref="G34:M34"/>
    <mergeCell ref="P34:AN34"/>
    <mergeCell ref="G37:M37"/>
    <mergeCell ref="P37:X37"/>
    <mergeCell ref="Z23:AL23"/>
    <mergeCell ref="D28:AM28"/>
    <mergeCell ref="U31:V31"/>
    <mergeCell ref="Z18:AL18"/>
    <mergeCell ref="X19:Y19"/>
    <mergeCell ref="Z19:AL19"/>
    <mergeCell ref="Z20:AL20"/>
    <mergeCell ref="U21:W22"/>
    <mergeCell ref="Z21:AL21"/>
    <mergeCell ref="X22:Y22"/>
    <mergeCell ref="Z22:AL22"/>
    <mergeCell ref="G40:M40"/>
    <mergeCell ref="O40:AN40"/>
    <mergeCell ref="G43:M43"/>
    <mergeCell ref="O43:AN43"/>
    <mergeCell ref="G46:M46"/>
    <mergeCell ref="P46:AN46"/>
    <mergeCell ref="AC12:AD12"/>
    <mergeCell ref="AE12:AF12"/>
    <mergeCell ref="AH12:AI12"/>
    <mergeCell ref="AK12:AL12"/>
    <mergeCell ref="C13:K15"/>
    <mergeCell ref="L13:M15"/>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R61"/>
  <sheetViews>
    <sheetView showZeros="0" view="pageBreakPreview" zoomScaleNormal="85" zoomScaleSheetLayoutView="100" zoomScalePageLayoutView="25" workbookViewId="0">
      <selection activeCell="AS13" sqref="AS13"/>
    </sheetView>
  </sheetViews>
  <sheetFormatPr defaultColWidth="9" defaultRowHeight="12.75" customHeight="1"/>
  <cols>
    <col min="1" max="43" width="2.125" style="415" customWidth="1"/>
    <col min="44" max="44" width="7.25" style="118" customWidth="1"/>
    <col min="45" max="16384" width="9" style="21"/>
  </cols>
  <sheetData>
    <row r="1" spans="1:44" ht="12.75" customHeight="1">
      <c r="A1" s="461"/>
      <c r="B1" s="461"/>
      <c r="C1" s="461"/>
      <c r="D1" s="461"/>
      <c r="E1" s="461"/>
      <c r="F1" s="461"/>
      <c r="G1" s="461"/>
      <c r="H1" s="461"/>
      <c r="I1" s="461"/>
      <c r="J1" s="461"/>
      <c r="K1" s="461"/>
      <c r="L1" s="461"/>
      <c r="M1" s="461"/>
      <c r="N1" s="461"/>
      <c r="O1" s="461"/>
      <c r="P1" s="461"/>
      <c r="Q1" s="547"/>
      <c r="R1" s="547"/>
      <c r="S1" s="547"/>
      <c r="T1" s="450"/>
      <c r="U1" s="450"/>
      <c r="V1" s="450"/>
      <c r="W1" s="450"/>
      <c r="X1" s="450"/>
      <c r="Y1" s="642"/>
      <c r="Z1" s="884" t="s">
        <v>193</v>
      </c>
      <c r="AA1" s="885"/>
      <c r="AB1" s="885"/>
      <c r="AC1" s="885"/>
      <c r="AD1" s="885"/>
      <c r="AE1" s="885"/>
      <c r="AF1" s="885"/>
      <c r="AG1" s="885"/>
      <c r="AH1" s="885"/>
      <c r="AI1" s="885"/>
      <c r="AJ1" s="885"/>
      <c r="AK1" s="885"/>
      <c r="AL1" s="885"/>
      <c r="AM1" s="885"/>
      <c r="AN1" s="885"/>
      <c r="AO1" s="885"/>
      <c r="AP1" s="885"/>
      <c r="AQ1" s="886"/>
      <c r="AR1" s="449"/>
    </row>
    <row r="2" spans="1:44" ht="12.75" customHeight="1">
      <c r="A2" s="461"/>
      <c r="B2" s="461"/>
      <c r="C2" s="461"/>
      <c r="D2" s="461"/>
      <c r="E2" s="461"/>
      <c r="F2" s="461"/>
      <c r="G2" s="461"/>
      <c r="H2" s="461"/>
      <c r="I2" s="461"/>
      <c r="J2" s="461"/>
      <c r="K2" s="461"/>
      <c r="L2" s="461"/>
      <c r="M2" s="461"/>
      <c r="N2" s="461"/>
      <c r="O2" s="461"/>
      <c r="P2" s="461"/>
      <c r="Q2" s="547"/>
      <c r="R2" s="547"/>
      <c r="S2" s="547"/>
      <c r="T2" s="547"/>
      <c r="U2" s="547"/>
      <c r="V2" s="547"/>
      <c r="W2" s="547"/>
      <c r="X2" s="547"/>
      <c r="Y2" s="190"/>
      <c r="Z2" s="881" t="s">
        <v>194</v>
      </c>
      <c r="AA2" s="882"/>
      <c r="AB2" s="882"/>
      <c r="AC2" s="882"/>
      <c r="AD2" s="882"/>
      <c r="AE2" s="882"/>
      <c r="AF2" s="882" t="s">
        <v>195</v>
      </c>
      <c r="AG2" s="882"/>
      <c r="AH2" s="882"/>
      <c r="AI2" s="882"/>
      <c r="AJ2" s="882"/>
      <c r="AK2" s="882"/>
      <c r="AL2" s="882" t="s">
        <v>196</v>
      </c>
      <c r="AM2" s="882"/>
      <c r="AN2" s="882"/>
      <c r="AO2" s="882"/>
      <c r="AP2" s="882"/>
      <c r="AQ2" s="887"/>
      <c r="AR2" s="449"/>
    </row>
    <row r="3" spans="1:44" ht="12.75" customHeight="1">
      <c r="A3" s="461"/>
      <c r="B3" s="461"/>
      <c r="C3" s="461"/>
      <c r="D3" s="461"/>
      <c r="E3" s="461"/>
      <c r="F3" s="461"/>
      <c r="G3" s="461"/>
      <c r="H3" s="461"/>
      <c r="I3" s="461"/>
      <c r="J3" s="461"/>
      <c r="K3" s="461"/>
      <c r="L3" s="461"/>
      <c r="M3" s="461"/>
      <c r="N3" s="461"/>
      <c r="O3" s="461"/>
      <c r="P3" s="461"/>
      <c r="Q3" s="547"/>
      <c r="R3" s="547"/>
      <c r="S3" s="547"/>
      <c r="T3" s="547"/>
      <c r="U3" s="547"/>
      <c r="V3" s="547"/>
      <c r="W3" s="547"/>
      <c r="X3" s="547"/>
      <c r="Y3" s="190"/>
      <c r="Z3" s="865"/>
      <c r="AA3" s="866"/>
      <c r="AB3" s="866"/>
      <c r="AC3" s="866"/>
      <c r="AD3" s="866"/>
      <c r="AE3" s="866"/>
      <c r="AF3" s="866"/>
      <c r="AG3" s="866"/>
      <c r="AH3" s="866"/>
      <c r="AI3" s="866"/>
      <c r="AJ3" s="866"/>
      <c r="AK3" s="866"/>
      <c r="AL3" s="866"/>
      <c r="AM3" s="866"/>
      <c r="AN3" s="866"/>
      <c r="AO3" s="866"/>
      <c r="AP3" s="866"/>
      <c r="AQ3" s="871"/>
      <c r="AR3" s="405"/>
    </row>
    <row r="4" spans="1:44" ht="12.75" customHeight="1">
      <c r="A4" s="461"/>
      <c r="B4" s="461"/>
      <c r="C4" s="461"/>
      <c r="D4" s="461"/>
      <c r="E4" s="461"/>
      <c r="F4" s="461"/>
      <c r="G4" s="461"/>
      <c r="H4" s="461"/>
      <c r="I4" s="461"/>
      <c r="J4" s="461"/>
      <c r="K4" s="461"/>
      <c r="L4" s="461"/>
      <c r="M4" s="461"/>
      <c r="N4" s="461"/>
      <c r="O4" s="461"/>
      <c r="P4" s="461"/>
      <c r="Q4" s="547"/>
      <c r="R4" s="547"/>
      <c r="S4" s="547"/>
      <c r="T4" s="450"/>
      <c r="U4" s="450"/>
      <c r="V4" s="450"/>
      <c r="W4" s="450"/>
      <c r="X4" s="450"/>
      <c r="Y4" s="642"/>
      <c r="Z4" s="865"/>
      <c r="AA4" s="866"/>
      <c r="AB4" s="866"/>
      <c r="AC4" s="866"/>
      <c r="AD4" s="866"/>
      <c r="AE4" s="866"/>
      <c r="AF4" s="866"/>
      <c r="AG4" s="866"/>
      <c r="AH4" s="866"/>
      <c r="AI4" s="866"/>
      <c r="AJ4" s="866"/>
      <c r="AK4" s="866"/>
      <c r="AL4" s="866"/>
      <c r="AM4" s="866"/>
      <c r="AN4" s="866"/>
      <c r="AO4" s="866"/>
      <c r="AP4" s="866"/>
      <c r="AQ4" s="871"/>
      <c r="AR4" s="405"/>
    </row>
    <row r="5" spans="1:44" ht="12.75" customHeight="1">
      <c r="A5" s="461"/>
      <c r="B5" s="461"/>
      <c r="C5" s="461"/>
      <c r="D5" s="461"/>
      <c r="E5" s="461"/>
      <c r="F5" s="461"/>
      <c r="G5" s="461"/>
      <c r="H5" s="461"/>
      <c r="I5" s="461"/>
      <c r="J5" s="461"/>
      <c r="K5" s="461"/>
      <c r="L5" s="461"/>
      <c r="M5" s="461"/>
      <c r="N5" s="461"/>
      <c r="O5" s="461"/>
      <c r="P5" s="461"/>
      <c r="Q5" s="547"/>
      <c r="R5" s="547"/>
      <c r="S5" s="547"/>
      <c r="T5" s="450"/>
      <c r="U5" s="450"/>
      <c r="V5" s="450"/>
      <c r="W5" s="450"/>
      <c r="X5" s="450"/>
      <c r="Y5" s="642"/>
      <c r="Z5" s="865"/>
      <c r="AA5" s="866"/>
      <c r="AB5" s="866"/>
      <c r="AC5" s="866"/>
      <c r="AD5" s="866"/>
      <c r="AE5" s="866"/>
      <c r="AF5" s="866"/>
      <c r="AG5" s="866"/>
      <c r="AH5" s="866"/>
      <c r="AI5" s="866"/>
      <c r="AJ5" s="866"/>
      <c r="AK5" s="866"/>
      <c r="AL5" s="866"/>
      <c r="AM5" s="866"/>
      <c r="AN5" s="866"/>
      <c r="AO5" s="866"/>
      <c r="AP5" s="866"/>
      <c r="AQ5" s="871"/>
      <c r="AR5" s="405"/>
    </row>
    <row r="6" spans="1:44" ht="12.75" customHeight="1">
      <c r="A6" s="118"/>
      <c r="B6" s="118"/>
      <c r="C6" s="118"/>
      <c r="D6" s="461"/>
      <c r="E6" s="461"/>
      <c r="F6" s="461"/>
      <c r="G6" s="461"/>
      <c r="H6" s="461"/>
      <c r="I6" s="461"/>
      <c r="J6" s="461"/>
      <c r="K6" s="461"/>
      <c r="L6" s="461"/>
      <c r="M6" s="461"/>
      <c r="N6" s="461"/>
      <c r="O6" s="461"/>
      <c r="P6" s="461"/>
      <c r="Q6" s="547"/>
      <c r="R6" s="547"/>
      <c r="S6" s="547"/>
      <c r="T6" s="450"/>
      <c r="U6" s="450"/>
      <c r="V6" s="450"/>
      <c r="W6" s="450"/>
      <c r="X6" s="450"/>
      <c r="Y6" s="642"/>
      <c r="Z6" s="865"/>
      <c r="AA6" s="866"/>
      <c r="AB6" s="866"/>
      <c r="AC6" s="866"/>
      <c r="AD6" s="866"/>
      <c r="AE6" s="866"/>
      <c r="AF6" s="866"/>
      <c r="AG6" s="866"/>
      <c r="AH6" s="866"/>
      <c r="AI6" s="866"/>
      <c r="AJ6" s="866"/>
      <c r="AK6" s="866"/>
      <c r="AL6" s="866"/>
      <c r="AM6" s="866"/>
      <c r="AN6" s="866"/>
      <c r="AO6" s="866"/>
      <c r="AP6" s="866"/>
      <c r="AQ6" s="871"/>
      <c r="AR6" s="405"/>
    </row>
    <row r="7" spans="1:44" ht="12.75" customHeight="1" thickBot="1">
      <c r="A7" s="461" t="s">
        <v>713</v>
      </c>
      <c r="B7" s="461"/>
      <c r="C7" s="461"/>
      <c r="D7" s="461"/>
      <c r="E7" s="461"/>
      <c r="F7" s="461"/>
      <c r="G7" s="461"/>
      <c r="H7" s="461"/>
      <c r="I7" s="461"/>
      <c r="J7" s="461"/>
      <c r="K7" s="461"/>
      <c r="L7" s="461"/>
      <c r="M7" s="461"/>
      <c r="N7" s="461"/>
      <c r="O7" s="461"/>
      <c r="P7" s="461"/>
      <c r="Q7" s="198"/>
      <c r="R7" s="198"/>
      <c r="S7" s="198"/>
      <c r="T7" s="643"/>
      <c r="U7" s="643"/>
      <c r="V7" s="643"/>
      <c r="W7" s="643"/>
      <c r="X7" s="643"/>
      <c r="Y7" s="644"/>
      <c r="Z7" s="867"/>
      <c r="AA7" s="868"/>
      <c r="AB7" s="868"/>
      <c r="AC7" s="868"/>
      <c r="AD7" s="868"/>
      <c r="AE7" s="868"/>
      <c r="AF7" s="868"/>
      <c r="AG7" s="868"/>
      <c r="AH7" s="868"/>
      <c r="AI7" s="868"/>
      <c r="AJ7" s="868"/>
      <c r="AK7" s="868"/>
      <c r="AL7" s="868"/>
      <c r="AM7" s="868"/>
      <c r="AN7" s="868"/>
      <c r="AO7" s="868"/>
      <c r="AP7" s="868"/>
      <c r="AQ7" s="872"/>
      <c r="AR7" s="405"/>
    </row>
    <row r="8" spans="1:44" ht="12.75" customHeight="1">
      <c r="A8" s="1741" t="s">
        <v>714</v>
      </c>
      <c r="B8" s="1742"/>
      <c r="C8" s="1742"/>
      <c r="D8" s="1743"/>
      <c r="E8" s="1743"/>
      <c r="F8" s="1743"/>
      <c r="G8" s="1743"/>
      <c r="H8" s="1743"/>
      <c r="I8" s="1743"/>
      <c r="J8" s="1743"/>
      <c r="K8" s="1743"/>
      <c r="L8" s="1743"/>
      <c r="M8" s="1743"/>
      <c r="N8" s="1743"/>
      <c r="O8" s="1743"/>
      <c r="P8" s="1743"/>
      <c r="Q8" s="1743"/>
      <c r="R8" s="1743"/>
      <c r="S8" s="1743"/>
      <c r="T8" s="1743"/>
      <c r="U8" s="1743"/>
      <c r="V8" s="1743"/>
      <c r="W8" s="1743"/>
      <c r="X8" s="1743"/>
      <c r="Y8" s="1743"/>
      <c r="Z8" s="1743"/>
      <c r="AA8" s="1743"/>
      <c r="AB8" s="1743"/>
      <c r="AC8" s="1743"/>
      <c r="AD8" s="1743"/>
      <c r="AE8" s="1743"/>
      <c r="AF8" s="1743"/>
      <c r="AG8" s="1743"/>
      <c r="AH8" s="1743"/>
      <c r="AI8" s="1743"/>
      <c r="AJ8" s="1743"/>
      <c r="AK8" s="1743"/>
      <c r="AL8" s="1743"/>
      <c r="AM8" s="1743"/>
      <c r="AN8" s="1744"/>
      <c r="AO8" s="1744"/>
      <c r="AP8" s="1744"/>
      <c r="AQ8" s="1745"/>
      <c r="AR8" s="405"/>
    </row>
    <row r="9" spans="1:44" s="23" customFormat="1" ht="12.75" customHeight="1">
      <c r="A9" s="1746"/>
      <c r="B9" s="1747"/>
      <c r="C9" s="1747"/>
      <c r="D9" s="1747"/>
      <c r="E9" s="1747"/>
      <c r="F9" s="1747"/>
      <c r="G9" s="1747"/>
      <c r="H9" s="1747"/>
      <c r="I9" s="1747"/>
      <c r="J9" s="1747"/>
      <c r="K9" s="1747"/>
      <c r="L9" s="1747"/>
      <c r="M9" s="1747"/>
      <c r="N9" s="1747"/>
      <c r="O9" s="1747"/>
      <c r="P9" s="1747"/>
      <c r="Q9" s="1747"/>
      <c r="R9" s="1747"/>
      <c r="S9" s="1747"/>
      <c r="T9" s="1747"/>
      <c r="U9" s="1747"/>
      <c r="V9" s="1747"/>
      <c r="W9" s="1747"/>
      <c r="X9" s="1747"/>
      <c r="Y9" s="1747"/>
      <c r="Z9" s="1747"/>
      <c r="AA9" s="1747"/>
      <c r="AB9" s="1747"/>
      <c r="AC9" s="1747"/>
      <c r="AD9" s="1747"/>
      <c r="AE9" s="1747"/>
      <c r="AF9" s="1747"/>
      <c r="AG9" s="1747"/>
      <c r="AH9" s="1747"/>
      <c r="AI9" s="1747"/>
      <c r="AJ9" s="1747"/>
      <c r="AK9" s="1747"/>
      <c r="AL9" s="1747"/>
      <c r="AM9" s="1747"/>
      <c r="AN9" s="970"/>
      <c r="AO9" s="970"/>
      <c r="AP9" s="970"/>
      <c r="AQ9" s="1748"/>
      <c r="AR9" s="433"/>
    </row>
    <row r="10" spans="1:44" s="23" customFormat="1" ht="12.75" customHeight="1">
      <c r="A10" s="1746"/>
      <c r="B10" s="1747"/>
      <c r="C10" s="1747"/>
      <c r="D10" s="1747"/>
      <c r="E10" s="1747"/>
      <c r="F10" s="1747"/>
      <c r="G10" s="1747"/>
      <c r="H10" s="1747"/>
      <c r="I10" s="1747"/>
      <c r="J10" s="1747"/>
      <c r="K10" s="1747"/>
      <c r="L10" s="1747"/>
      <c r="M10" s="1747"/>
      <c r="N10" s="1747"/>
      <c r="O10" s="1747"/>
      <c r="P10" s="1747"/>
      <c r="Q10" s="1747"/>
      <c r="R10" s="1747"/>
      <c r="S10" s="1747"/>
      <c r="T10" s="1747"/>
      <c r="U10" s="1747"/>
      <c r="V10" s="1747"/>
      <c r="W10" s="1747"/>
      <c r="X10" s="1747"/>
      <c r="Y10" s="1747"/>
      <c r="Z10" s="1747"/>
      <c r="AA10" s="1747"/>
      <c r="AB10" s="1747"/>
      <c r="AC10" s="1747"/>
      <c r="AD10" s="1747"/>
      <c r="AE10" s="1747"/>
      <c r="AF10" s="1747"/>
      <c r="AG10" s="1747"/>
      <c r="AH10" s="1747"/>
      <c r="AI10" s="1747"/>
      <c r="AJ10" s="1747"/>
      <c r="AK10" s="1747"/>
      <c r="AL10" s="1747"/>
      <c r="AM10" s="1747"/>
      <c r="AN10" s="970"/>
      <c r="AO10" s="970"/>
      <c r="AP10" s="970"/>
      <c r="AQ10" s="1748"/>
      <c r="AR10" s="426"/>
    </row>
    <row r="11" spans="1:44" s="23" customFormat="1" ht="12.75" customHeight="1">
      <c r="A11" s="1749"/>
      <c r="B11" s="1750"/>
      <c r="C11" s="1750"/>
      <c r="D11" s="1750"/>
      <c r="E11" s="1750"/>
      <c r="F11" s="1750"/>
      <c r="G11" s="1750"/>
      <c r="H11" s="1750"/>
      <c r="I11" s="1750"/>
      <c r="J11" s="1750"/>
      <c r="K11" s="1750"/>
      <c r="L11" s="1750"/>
      <c r="M11" s="1750"/>
      <c r="N11" s="1750"/>
      <c r="O11" s="1750"/>
      <c r="P11" s="1750"/>
      <c r="Q11" s="1750"/>
      <c r="R11" s="1750"/>
      <c r="S11" s="1750"/>
      <c r="T11" s="1750"/>
      <c r="U11" s="1750"/>
      <c r="V11" s="1750"/>
      <c r="W11" s="1750"/>
      <c r="X11" s="1750"/>
      <c r="Y11" s="1750"/>
      <c r="Z11" s="1750"/>
      <c r="AA11" s="1750"/>
      <c r="AB11" s="1750"/>
      <c r="AC11" s="1750"/>
      <c r="AD11" s="1750"/>
      <c r="AE11" s="1750"/>
      <c r="AF11" s="1750"/>
      <c r="AG11" s="1750"/>
      <c r="AH11" s="1750"/>
      <c r="AI11" s="1750"/>
      <c r="AJ11" s="1750"/>
      <c r="AK11" s="1750"/>
      <c r="AL11" s="1750"/>
      <c r="AM11" s="1750"/>
      <c r="AN11" s="1002"/>
      <c r="AO11" s="1002"/>
      <c r="AP11" s="1002"/>
      <c r="AQ11" s="1751"/>
      <c r="AR11" s="426"/>
    </row>
    <row r="12" spans="1:44" s="23" customFormat="1" ht="12.75" customHeight="1">
      <c r="A12" s="981" t="s">
        <v>26</v>
      </c>
      <c r="B12" s="933"/>
      <c r="C12" s="933"/>
      <c r="D12" s="933"/>
      <c r="E12" s="933"/>
      <c r="F12" s="897"/>
      <c r="G12" s="471"/>
      <c r="H12" s="942" t="s">
        <v>19</v>
      </c>
      <c r="I12" s="942"/>
      <c r="J12" s="1752">
        <f>data!$C$4</f>
        <v>1111111111</v>
      </c>
      <c r="K12" s="1752"/>
      <c r="L12" s="1752"/>
      <c r="M12" s="1752"/>
      <c r="N12" s="1752"/>
      <c r="O12" s="1752"/>
      <c r="P12" s="1752"/>
      <c r="Q12" s="1752"/>
      <c r="R12" s="1752"/>
      <c r="S12" s="1752"/>
      <c r="T12" s="942" t="s">
        <v>18</v>
      </c>
      <c r="U12" s="942"/>
      <c r="V12" s="468"/>
      <c r="W12" s="468"/>
      <c r="X12" s="470"/>
      <c r="Y12" s="470"/>
      <c r="Z12" s="470"/>
      <c r="AA12" s="470"/>
      <c r="AB12" s="461"/>
      <c r="AC12" s="461"/>
      <c r="AD12" s="461"/>
      <c r="AE12" s="461"/>
      <c r="AF12" s="461"/>
      <c r="AG12" s="461"/>
      <c r="AH12" s="461"/>
      <c r="AI12" s="461"/>
      <c r="AJ12" s="461"/>
      <c r="AK12" s="461"/>
      <c r="AL12" s="461"/>
      <c r="AM12" s="461"/>
      <c r="AN12" s="461"/>
      <c r="AO12" s="461"/>
      <c r="AP12" s="461"/>
      <c r="AQ12" s="190"/>
      <c r="AR12" s="433"/>
    </row>
    <row r="13" spans="1:44" s="23" customFormat="1" ht="12.75" customHeight="1">
      <c r="A13" s="982"/>
      <c r="B13" s="955"/>
      <c r="C13" s="955"/>
      <c r="D13" s="955"/>
      <c r="E13" s="955"/>
      <c r="F13" s="956"/>
      <c r="G13" s="471"/>
      <c r="H13" s="942"/>
      <c r="I13" s="942"/>
      <c r="J13" s="1752"/>
      <c r="K13" s="1752"/>
      <c r="L13" s="1752"/>
      <c r="M13" s="1752"/>
      <c r="N13" s="1752"/>
      <c r="O13" s="1752"/>
      <c r="P13" s="1752"/>
      <c r="Q13" s="1752"/>
      <c r="R13" s="1752"/>
      <c r="S13" s="1752"/>
      <c r="T13" s="942"/>
      <c r="U13" s="942"/>
      <c r="V13" s="470"/>
      <c r="W13" s="470"/>
      <c r="X13" s="470"/>
      <c r="Y13" s="470"/>
      <c r="Z13" s="470"/>
      <c r="AA13" s="470"/>
      <c r="AB13" s="469"/>
      <c r="AC13" s="469"/>
      <c r="AD13" s="469"/>
      <c r="AE13" s="469"/>
      <c r="AF13" s="469"/>
      <c r="AG13" s="469"/>
      <c r="AH13" s="469"/>
      <c r="AI13" s="469"/>
      <c r="AJ13" s="469"/>
      <c r="AK13" s="469"/>
      <c r="AL13" s="469"/>
      <c r="AM13" s="469"/>
      <c r="AN13" s="469"/>
      <c r="AO13" s="469"/>
      <c r="AP13" s="469"/>
      <c r="AQ13" s="192"/>
      <c r="AR13" s="433"/>
    </row>
    <row r="14" spans="1:44" s="23" customFormat="1" ht="12.75" customHeight="1">
      <c r="A14" s="980" t="s">
        <v>25</v>
      </c>
      <c r="B14" s="952"/>
      <c r="C14" s="952"/>
      <c r="D14" s="952"/>
      <c r="E14" s="952"/>
      <c r="F14" s="953"/>
      <c r="G14" s="1722" t="str">
        <f>data!$C$2</f>
        <v>○○工事</v>
      </c>
      <c r="H14" s="1010"/>
      <c r="I14" s="1010"/>
      <c r="J14" s="1010"/>
      <c r="K14" s="1010"/>
      <c r="L14" s="1010"/>
      <c r="M14" s="1010"/>
      <c r="N14" s="1010"/>
      <c r="O14" s="1010"/>
      <c r="P14" s="1010"/>
      <c r="Q14" s="1010"/>
      <c r="R14" s="1010"/>
      <c r="S14" s="1010"/>
      <c r="T14" s="1010"/>
      <c r="U14" s="1010"/>
      <c r="V14" s="1010"/>
      <c r="W14" s="1010"/>
      <c r="X14" s="1010"/>
      <c r="Y14" s="1010"/>
      <c r="Z14" s="1010"/>
      <c r="AA14" s="1010"/>
      <c r="AB14" s="1010"/>
      <c r="AC14" s="1010"/>
      <c r="AD14" s="1010"/>
      <c r="AE14" s="1010"/>
      <c r="AF14" s="1010"/>
      <c r="AG14" s="1010"/>
      <c r="AH14" s="1010"/>
      <c r="AI14" s="1010"/>
      <c r="AJ14" s="1010"/>
      <c r="AK14" s="1010"/>
      <c r="AL14" s="1010"/>
      <c r="AM14" s="1010"/>
      <c r="AN14" s="1010"/>
      <c r="AO14" s="1010"/>
      <c r="AP14" s="1010"/>
      <c r="AQ14" s="1011"/>
      <c r="AR14" s="433"/>
    </row>
    <row r="15" spans="1:44" s="23" customFormat="1" ht="12.75" customHeight="1">
      <c r="A15" s="982"/>
      <c r="B15" s="955"/>
      <c r="C15" s="955"/>
      <c r="D15" s="955"/>
      <c r="E15" s="955"/>
      <c r="F15" s="956"/>
      <c r="G15" s="1015"/>
      <c r="H15" s="1016"/>
      <c r="I15" s="1016"/>
      <c r="J15" s="1016"/>
      <c r="K15" s="1016"/>
      <c r="L15" s="1016"/>
      <c r="M15" s="1016"/>
      <c r="N15" s="1016"/>
      <c r="O15" s="1016"/>
      <c r="P15" s="1016"/>
      <c r="Q15" s="1016"/>
      <c r="R15" s="1016"/>
      <c r="S15" s="1016"/>
      <c r="T15" s="1016"/>
      <c r="U15" s="1016"/>
      <c r="V15" s="1016"/>
      <c r="W15" s="1016"/>
      <c r="X15" s="1016"/>
      <c r="Y15" s="1016"/>
      <c r="Z15" s="1016"/>
      <c r="AA15" s="1016"/>
      <c r="AB15" s="1016"/>
      <c r="AC15" s="1016"/>
      <c r="AD15" s="1016"/>
      <c r="AE15" s="1016"/>
      <c r="AF15" s="1016"/>
      <c r="AG15" s="1016"/>
      <c r="AH15" s="1016"/>
      <c r="AI15" s="1016"/>
      <c r="AJ15" s="1016"/>
      <c r="AK15" s="1016"/>
      <c r="AL15" s="1016"/>
      <c r="AM15" s="1016"/>
      <c r="AN15" s="1016"/>
      <c r="AO15" s="1016"/>
      <c r="AP15" s="1016"/>
      <c r="AQ15" s="1017"/>
      <c r="AR15" s="433"/>
    </row>
    <row r="16" spans="1:44" s="23" customFormat="1" ht="12.75" customHeight="1">
      <c r="A16" s="980" t="s">
        <v>24</v>
      </c>
      <c r="B16" s="952"/>
      <c r="C16" s="952"/>
      <c r="D16" s="952"/>
      <c r="E16" s="952"/>
      <c r="F16" s="953"/>
      <c r="G16" s="1009" t="str">
        <f>data!$C$3</f>
        <v>東京都大田区○○</v>
      </c>
      <c r="H16" s="1723"/>
      <c r="I16" s="1723"/>
      <c r="J16" s="1723"/>
      <c r="K16" s="1723"/>
      <c r="L16" s="1723"/>
      <c r="M16" s="1723"/>
      <c r="N16" s="1723"/>
      <c r="O16" s="1723"/>
      <c r="P16" s="1723"/>
      <c r="Q16" s="1723"/>
      <c r="R16" s="1723"/>
      <c r="S16" s="1723"/>
      <c r="T16" s="1723"/>
      <c r="U16" s="1723"/>
      <c r="V16" s="1723"/>
      <c r="W16" s="1723"/>
      <c r="X16" s="1723"/>
      <c r="Y16" s="1723"/>
      <c r="Z16" s="1723"/>
      <c r="AA16" s="1723"/>
      <c r="AB16" s="1723"/>
      <c r="AC16" s="1723"/>
      <c r="AD16" s="1723"/>
      <c r="AE16" s="1723"/>
      <c r="AF16" s="1723"/>
      <c r="AG16" s="1723"/>
      <c r="AH16" s="1723"/>
      <c r="AI16" s="1723"/>
      <c r="AJ16" s="1723"/>
      <c r="AK16" s="1723"/>
      <c r="AL16" s="1723"/>
      <c r="AM16" s="1723"/>
      <c r="AN16" s="1723"/>
      <c r="AO16" s="1723"/>
      <c r="AP16" s="1723"/>
      <c r="AQ16" s="1724"/>
      <c r="AR16" s="433"/>
    </row>
    <row r="17" spans="1:44" s="23" customFormat="1" ht="12.75" customHeight="1">
      <c r="A17" s="982"/>
      <c r="B17" s="955"/>
      <c r="C17" s="955"/>
      <c r="D17" s="955"/>
      <c r="E17" s="955"/>
      <c r="F17" s="956"/>
      <c r="G17" s="1725"/>
      <c r="H17" s="1726"/>
      <c r="I17" s="1726"/>
      <c r="J17" s="1726"/>
      <c r="K17" s="1726"/>
      <c r="L17" s="1726"/>
      <c r="M17" s="1726"/>
      <c r="N17" s="1726"/>
      <c r="O17" s="1726"/>
      <c r="P17" s="1726"/>
      <c r="Q17" s="1726"/>
      <c r="R17" s="1726"/>
      <c r="S17" s="1726"/>
      <c r="T17" s="1726"/>
      <c r="U17" s="1726"/>
      <c r="V17" s="1726"/>
      <c r="W17" s="1726"/>
      <c r="X17" s="1726"/>
      <c r="Y17" s="1726"/>
      <c r="Z17" s="1726"/>
      <c r="AA17" s="1726"/>
      <c r="AB17" s="1726"/>
      <c r="AC17" s="1726"/>
      <c r="AD17" s="1726"/>
      <c r="AE17" s="1726"/>
      <c r="AF17" s="1726"/>
      <c r="AG17" s="1726"/>
      <c r="AH17" s="1726"/>
      <c r="AI17" s="1726"/>
      <c r="AJ17" s="1726"/>
      <c r="AK17" s="1726"/>
      <c r="AL17" s="1726"/>
      <c r="AM17" s="1726"/>
      <c r="AN17" s="1726"/>
      <c r="AO17" s="1726"/>
      <c r="AP17" s="1726"/>
      <c r="AQ17" s="1727"/>
      <c r="AR17" s="433"/>
    </row>
    <row r="18" spans="1:44" s="23" customFormat="1" ht="12.75" customHeight="1">
      <c r="A18" s="980" t="s">
        <v>730</v>
      </c>
      <c r="B18" s="952"/>
      <c r="C18" s="952"/>
      <c r="D18" s="952"/>
      <c r="E18" s="952"/>
      <c r="F18" s="953"/>
      <c r="G18" s="1728" t="s">
        <v>715</v>
      </c>
      <c r="H18" s="1729"/>
      <c r="I18" s="1729"/>
      <c r="J18" s="1729"/>
      <c r="K18" s="1729"/>
      <c r="L18" s="1729"/>
      <c r="M18" s="1729"/>
      <c r="N18" s="1729"/>
      <c r="O18" s="1729"/>
      <c r="P18" s="1729"/>
      <c r="Q18" s="1729"/>
      <c r="R18" s="1729"/>
      <c r="S18" s="1729"/>
      <c r="T18" s="1729"/>
      <c r="U18" s="1729"/>
      <c r="V18" s="1729"/>
      <c r="W18" s="1729"/>
      <c r="X18" s="1729"/>
      <c r="Y18" s="1729"/>
      <c r="Z18" s="1729"/>
      <c r="AA18" s="1729"/>
      <c r="AB18" s="1732" t="s">
        <v>716</v>
      </c>
      <c r="AC18" s="1458"/>
      <c r="AD18" s="1458"/>
      <c r="AE18" s="1458"/>
      <c r="AF18" s="1458"/>
      <c r="AG18" s="1733"/>
      <c r="AH18" s="1737" t="s">
        <v>717</v>
      </c>
      <c r="AI18" s="1737"/>
      <c r="AJ18" s="1737"/>
      <c r="AK18" s="1737"/>
      <c r="AL18" s="1737"/>
      <c r="AM18" s="1737"/>
      <c r="AN18" s="1737"/>
      <c r="AO18" s="1737"/>
      <c r="AP18" s="1737"/>
      <c r="AQ18" s="1738"/>
      <c r="AR18" s="433"/>
    </row>
    <row r="19" spans="1:44" ht="12.75" customHeight="1" thickBot="1">
      <c r="A19" s="1256"/>
      <c r="B19" s="1163"/>
      <c r="C19" s="1163"/>
      <c r="D19" s="1163"/>
      <c r="E19" s="1163"/>
      <c r="F19" s="898"/>
      <c r="G19" s="1730"/>
      <c r="H19" s="1731"/>
      <c r="I19" s="1731"/>
      <c r="J19" s="1731"/>
      <c r="K19" s="1731"/>
      <c r="L19" s="1731"/>
      <c r="M19" s="1731"/>
      <c r="N19" s="1731"/>
      <c r="O19" s="1731"/>
      <c r="P19" s="1731"/>
      <c r="Q19" s="1731"/>
      <c r="R19" s="1731"/>
      <c r="S19" s="1731"/>
      <c r="T19" s="1731"/>
      <c r="U19" s="1731"/>
      <c r="V19" s="1731"/>
      <c r="W19" s="1731"/>
      <c r="X19" s="1731"/>
      <c r="Y19" s="1731"/>
      <c r="Z19" s="1731"/>
      <c r="AA19" s="1731"/>
      <c r="AB19" s="1734"/>
      <c r="AC19" s="1735"/>
      <c r="AD19" s="1735"/>
      <c r="AE19" s="1735"/>
      <c r="AF19" s="1735"/>
      <c r="AG19" s="1736"/>
      <c r="AH19" s="1739"/>
      <c r="AI19" s="1739"/>
      <c r="AJ19" s="1739"/>
      <c r="AK19" s="1739"/>
      <c r="AL19" s="1739"/>
      <c r="AM19" s="1739"/>
      <c r="AN19" s="1739"/>
      <c r="AO19" s="1739"/>
      <c r="AP19" s="1739"/>
      <c r="AQ19" s="1740"/>
      <c r="AR19" s="433"/>
    </row>
    <row r="20" spans="1:44" ht="12.75" customHeight="1">
      <c r="A20" s="1764" t="s">
        <v>731</v>
      </c>
      <c r="B20" s="1267"/>
      <c r="C20" s="1267"/>
      <c r="D20" s="1267"/>
      <c r="E20" s="1267"/>
      <c r="F20" s="1648"/>
      <c r="G20" s="1765" t="s">
        <v>718</v>
      </c>
      <c r="H20" s="1766"/>
      <c r="I20" s="1766"/>
      <c r="J20" s="1766" t="s">
        <v>718</v>
      </c>
      <c r="K20" s="1766"/>
      <c r="L20" s="1766"/>
      <c r="M20" s="1766" t="s">
        <v>718</v>
      </c>
      <c r="N20" s="1766"/>
      <c r="O20" s="1766"/>
      <c r="P20" s="1766" t="s">
        <v>718</v>
      </c>
      <c r="Q20" s="1766"/>
      <c r="R20" s="1766"/>
      <c r="S20" s="1766" t="s">
        <v>718</v>
      </c>
      <c r="T20" s="1766"/>
      <c r="U20" s="1766"/>
      <c r="V20" s="1766" t="s">
        <v>718</v>
      </c>
      <c r="W20" s="1766"/>
      <c r="X20" s="1766"/>
      <c r="Y20" s="1766" t="s">
        <v>718</v>
      </c>
      <c r="Z20" s="1766"/>
      <c r="AA20" s="1766"/>
      <c r="AB20" s="1766" t="s">
        <v>718</v>
      </c>
      <c r="AC20" s="1766"/>
      <c r="AD20" s="1766"/>
      <c r="AE20" s="1766" t="s">
        <v>718</v>
      </c>
      <c r="AF20" s="1766"/>
      <c r="AG20" s="1767"/>
      <c r="AH20" s="1261" t="s">
        <v>719</v>
      </c>
      <c r="AI20" s="1756"/>
      <c r="AJ20" s="1769"/>
      <c r="AK20" s="1753" t="s">
        <v>720</v>
      </c>
      <c r="AL20" s="1754"/>
      <c r="AM20" s="1754"/>
      <c r="AN20" s="1261" t="s">
        <v>721</v>
      </c>
      <c r="AO20" s="1261"/>
      <c r="AP20" s="1756"/>
      <c r="AQ20" s="1757"/>
      <c r="AR20" s="433"/>
    </row>
    <row r="21" spans="1:44" ht="12.75" customHeight="1">
      <c r="A21" s="982"/>
      <c r="B21" s="955"/>
      <c r="C21" s="955"/>
      <c r="D21" s="955"/>
      <c r="E21" s="955"/>
      <c r="F21" s="956"/>
      <c r="G21" s="1378"/>
      <c r="H21" s="1556"/>
      <c r="I21" s="1556"/>
      <c r="J21" s="1556"/>
      <c r="K21" s="1556"/>
      <c r="L21" s="1556"/>
      <c r="M21" s="1556"/>
      <c r="N21" s="1556"/>
      <c r="O21" s="1556"/>
      <c r="P21" s="1556"/>
      <c r="Q21" s="1556"/>
      <c r="R21" s="1556"/>
      <c r="S21" s="1556"/>
      <c r="T21" s="1556"/>
      <c r="U21" s="1556"/>
      <c r="V21" s="1556"/>
      <c r="W21" s="1556"/>
      <c r="X21" s="1556"/>
      <c r="Y21" s="1556"/>
      <c r="Z21" s="1556"/>
      <c r="AA21" s="1556"/>
      <c r="AB21" s="1556"/>
      <c r="AC21" s="1556"/>
      <c r="AD21" s="1556"/>
      <c r="AE21" s="1556"/>
      <c r="AF21" s="1556"/>
      <c r="AG21" s="1768"/>
      <c r="AH21" s="1758"/>
      <c r="AI21" s="1758"/>
      <c r="AJ21" s="1770"/>
      <c r="AK21" s="1755"/>
      <c r="AL21" s="1755"/>
      <c r="AM21" s="1755"/>
      <c r="AN21" s="1758"/>
      <c r="AO21" s="1758"/>
      <c r="AP21" s="1758"/>
      <c r="AQ21" s="1759"/>
      <c r="AR21" s="433"/>
    </row>
    <row r="22" spans="1:44" ht="12.75" customHeight="1">
      <c r="A22" s="1024"/>
      <c r="B22" s="937"/>
      <c r="C22" s="937"/>
      <c r="D22" s="970"/>
      <c r="E22" s="970"/>
      <c r="F22" s="971"/>
      <c r="G22" s="1760"/>
      <c r="H22" s="1761"/>
      <c r="I22" s="1762"/>
      <c r="J22" s="1763"/>
      <c r="K22" s="1761"/>
      <c r="L22" s="1762"/>
      <c r="M22" s="1763"/>
      <c r="N22" s="1761"/>
      <c r="O22" s="1762"/>
      <c r="P22" s="1763"/>
      <c r="Q22" s="1761"/>
      <c r="R22" s="1762"/>
      <c r="S22" s="1763"/>
      <c r="T22" s="1761"/>
      <c r="U22" s="1762"/>
      <c r="V22" s="1763"/>
      <c r="W22" s="1761"/>
      <c r="X22" s="1762"/>
      <c r="Y22" s="1763"/>
      <c r="Z22" s="1761"/>
      <c r="AA22" s="1762"/>
      <c r="AB22" s="1763"/>
      <c r="AC22" s="1761"/>
      <c r="AD22" s="1762"/>
      <c r="AE22" s="1763"/>
      <c r="AF22" s="1761"/>
      <c r="AG22" s="1771"/>
      <c r="AH22" s="951"/>
      <c r="AI22" s="952"/>
      <c r="AJ22" s="1397"/>
      <c r="AK22" s="1388"/>
      <c r="AL22" s="952"/>
      <c r="AM22" s="1397"/>
      <c r="AN22" s="1388"/>
      <c r="AO22" s="952"/>
      <c r="AP22" s="952"/>
      <c r="AQ22" s="1161"/>
      <c r="AR22" s="433"/>
    </row>
    <row r="23" spans="1:44" ht="12.75" customHeight="1">
      <c r="A23" s="1717"/>
      <c r="B23" s="1718"/>
      <c r="C23" s="1718"/>
      <c r="D23" s="1718"/>
      <c r="E23" s="1718"/>
      <c r="F23" s="1719"/>
      <c r="G23" s="1721"/>
      <c r="H23" s="1710"/>
      <c r="I23" s="1712"/>
      <c r="J23" s="1714"/>
      <c r="K23" s="1710"/>
      <c r="L23" s="1712"/>
      <c r="M23" s="1714"/>
      <c r="N23" s="1710"/>
      <c r="O23" s="1712"/>
      <c r="P23" s="1714"/>
      <c r="Q23" s="1710"/>
      <c r="R23" s="1712"/>
      <c r="S23" s="1714"/>
      <c r="T23" s="1710"/>
      <c r="U23" s="1712"/>
      <c r="V23" s="1714"/>
      <c r="W23" s="1710"/>
      <c r="X23" s="1712"/>
      <c r="Y23" s="1714"/>
      <c r="Z23" s="1710"/>
      <c r="AA23" s="1712"/>
      <c r="AB23" s="1714"/>
      <c r="AC23" s="1710"/>
      <c r="AD23" s="1712"/>
      <c r="AE23" s="1714"/>
      <c r="AF23" s="1710"/>
      <c r="AG23" s="1772"/>
      <c r="AH23" s="1773"/>
      <c r="AI23" s="1218"/>
      <c r="AJ23" s="1398"/>
      <c r="AK23" s="1387"/>
      <c r="AL23" s="1218"/>
      <c r="AM23" s="1398"/>
      <c r="AN23" s="1387"/>
      <c r="AO23" s="1218"/>
      <c r="AP23" s="1218"/>
      <c r="AQ23" s="1219"/>
      <c r="AR23" s="433"/>
    </row>
    <row r="24" spans="1:44" ht="12.75" customHeight="1">
      <c r="A24" s="1021"/>
      <c r="B24" s="1022"/>
      <c r="C24" s="1022"/>
      <c r="D24" s="1715"/>
      <c r="E24" s="1715"/>
      <c r="F24" s="1716"/>
      <c r="G24" s="1720"/>
      <c r="H24" s="1709"/>
      <c r="I24" s="1711"/>
      <c r="J24" s="1713"/>
      <c r="K24" s="1709"/>
      <c r="L24" s="1711"/>
      <c r="M24" s="1713"/>
      <c r="N24" s="1709"/>
      <c r="O24" s="1711"/>
      <c r="P24" s="1713"/>
      <c r="Q24" s="1709"/>
      <c r="R24" s="1711"/>
      <c r="S24" s="1713"/>
      <c r="T24" s="1709"/>
      <c r="U24" s="1711"/>
      <c r="V24" s="1713"/>
      <c r="W24" s="1709"/>
      <c r="X24" s="1711"/>
      <c r="Y24" s="1713"/>
      <c r="Z24" s="1709"/>
      <c r="AA24" s="1711"/>
      <c r="AB24" s="1713"/>
      <c r="AC24" s="1709"/>
      <c r="AD24" s="1711"/>
      <c r="AE24" s="1713"/>
      <c r="AF24" s="1709"/>
      <c r="AG24" s="1775"/>
      <c r="AH24" s="1776"/>
      <c r="AI24" s="1367"/>
      <c r="AJ24" s="1368"/>
      <c r="AK24" s="1366"/>
      <c r="AL24" s="1367"/>
      <c r="AM24" s="1368"/>
      <c r="AN24" s="1366"/>
      <c r="AO24" s="1367"/>
      <c r="AP24" s="1367"/>
      <c r="AQ24" s="1774"/>
      <c r="AR24" s="433"/>
    </row>
    <row r="25" spans="1:44" ht="12.75" customHeight="1">
      <c r="A25" s="1717"/>
      <c r="B25" s="1718"/>
      <c r="C25" s="1718"/>
      <c r="D25" s="1718"/>
      <c r="E25" s="1718"/>
      <c r="F25" s="1719"/>
      <c r="G25" s="1721"/>
      <c r="H25" s="1710"/>
      <c r="I25" s="1712"/>
      <c r="J25" s="1714"/>
      <c r="K25" s="1710"/>
      <c r="L25" s="1712"/>
      <c r="M25" s="1714"/>
      <c r="N25" s="1710"/>
      <c r="O25" s="1712"/>
      <c r="P25" s="1714"/>
      <c r="Q25" s="1710"/>
      <c r="R25" s="1712"/>
      <c r="S25" s="1714"/>
      <c r="T25" s="1710"/>
      <c r="U25" s="1712"/>
      <c r="V25" s="1714"/>
      <c r="W25" s="1710"/>
      <c r="X25" s="1712"/>
      <c r="Y25" s="1714"/>
      <c r="Z25" s="1710"/>
      <c r="AA25" s="1712"/>
      <c r="AB25" s="1714"/>
      <c r="AC25" s="1710"/>
      <c r="AD25" s="1712"/>
      <c r="AE25" s="1714"/>
      <c r="AF25" s="1710"/>
      <c r="AG25" s="1772"/>
      <c r="AH25" s="1773"/>
      <c r="AI25" s="1218"/>
      <c r="AJ25" s="1398"/>
      <c r="AK25" s="1387"/>
      <c r="AL25" s="1218"/>
      <c r="AM25" s="1398"/>
      <c r="AN25" s="1387"/>
      <c r="AO25" s="1218"/>
      <c r="AP25" s="1218"/>
      <c r="AQ25" s="1219"/>
      <c r="AR25" s="433"/>
    </row>
    <row r="26" spans="1:44" ht="12.75" customHeight="1">
      <c r="A26" s="1021"/>
      <c r="B26" s="1022"/>
      <c r="C26" s="1022"/>
      <c r="D26" s="1715"/>
      <c r="E26" s="1715"/>
      <c r="F26" s="1716"/>
      <c r="G26" s="1720"/>
      <c r="H26" s="1709"/>
      <c r="I26" s="1711"/>
      <c r="J26" s="1713"/>
      <c r="K26" s="1709"/>
      <c r="L26" s="1711"/>
      <c r="M26" s="1713"/>
      <c r="N26" s="1709"/>
      <c r="O26" s="1711"/>
      <c r="P26" s="1713"/>
      <c r="Q26" s="1709"/>
      <c r="R26" s="1711"/>
      <c r="S26" s="1713"/>
      <c r="T26" s="1709"/>
      <c r="U26" s="1711"/>
      <c r="V26" s="1713"/>
      <c r="W26" s="1709"/>
      <c r="X26" s="1711"/>
      <c r="Y26" s="1713"/>
      <c r="Z26" s="1709"/>
      <c r="AA26" s="1711"/>
      <c r="AB26" s="1713"/>
      <c r="AC26" s="1709"/>
      <c r="AD26" s="1711"/>
      <c r="AE26" s="1713"/>
      <c r="AF26" s="1709"/>
      <c r="AG26" s="1775"/>
      <c r="AH26" s="1776"/>
      <c r="AI26" s="1367"/>
      <c r="AJ26" s="1368"/>
      <c r="AK26" s="1366"/>
      <c r="AL26" s="1367"/>
      <c r="AM26" s="1368"/>
      <c r="AN26" s="1366"/>
      <c r="AO26" s="1367"/>
      <c r="AP26" s="1367"/>
      <c r="AQ26" s="1774"/>
      <c r="AR26" s="433"/>
    </row>
    <row r="27" spans="1:44" ht="12.75" customHeight="1">
      <c r="A27" s="1717"/>
      <c r="B27" s="1718"/>
      <c r="C27" s="1718"/>
      <c r="D27" s="1718"/>
      <c r="E27" s="1718"/>
      <c r="F27" s="1719"/>
      <c r="G27" s="1721"/>
      <c r="H27" s="1710"/>
      <c r="I27" s="1712"/>
      <c r="J27" s="1714"/>
      <c r="K27" s="1710"/>
      <c r="L27" s="1712"/>
      <c r="M27" s="1714"/>
      <c r="N27" s="1710"/>
      <c r="O27" s="1712"/>
      <c r="P27" s="1714"/>
      <c r="Q27" s="1710"/>
      <c r="R27" s="1712"/>
      <c r="S27" s="1714"/>
      <c r="T27" s="1710"/>
      <c r="U27" s="1712"/>
      <c r="V27" s="1714"/>
      <c r="W27" s="1710"/>
      <c r="X27" s="1712"/>
      <c r="Y27" s="1714"/>
      <c r="Z27" s="1710"/>
      <c r="AA27" s="1712"/>
      <c r="AB27" s="1714"/>
      <c r="AC27" s="1710"/>
      <c r="AD27" s="1712"/>
      <c r="AE27" s="1714"/>
      <c r="AF27" s="1710"/>
      <c r="AG27" s="1772"/>
      <c r="AH27" s="1773"/>
      <c r="AI27" s="1218"/>
      <c r="AJ27" s="1398"/>
      <c r="AK27" s="1387"/>
      <c r="AL27" s="1218"/>
      <c r="AM27" s="1398"/>
      <c r="AN27" s="1387"/>
      <c r="AO27" s="1218"/>
      <c r="AP27" s="1218"/>
      <c r="AQ27" s="1219"/>
      <c r="AR27" s="433"/>
    </row>
    <row r="28" spans="1:44" ht="12.75" customHeight="1">
      <c r="A28" s="1021"/>
      <c r="B28" s="1022"/>
      <c r="C28" s="1022"/>
      <c r="D28" s="1715"/>
      <c r="E28" s="1715"/>
      <c r="F28" s="1716"/>
      <c r="G28" s="1720"/>
      <c r="H28" s="1709"/>
      <c r="I28" s="1711"/>
      <c r="J28" s="1713"/>
      <c r="K28" s="1709"/>
      <c r="L28" s="1711"/>
      <c r="M28" s="1713"/>
      <c r="N28" s="1709"/>
      <c r="O28" s="1711"/>
      <c r="P28" s="1713"/>
      <c r="Q28" s="1709"/>
      <c r="R28" s="1711"/>
      <c r="S28" s="1713"/>
      <c r="T28" s="1709"/>
      <c r="U28" s="1711"/>
      <c r="V28" s="1713"/>
      <c r="W28" s="1709"/>
      <c r="X28" s="1711"/>
      <c r="Y28" s="1713"/>
      <c r="Z28" s="1709"/>
      <c r="AA28" s="1711"/>
      <c r="AB28" s="1713"/>
      <c r="AC28" s="1709"/>
      <c r="AD28" s="1711"/>
      <c r="AE28" s="1713"/>
      <c r="AF28" s="1709"/>
      <c r="AG28" s="1775"/>
      <c r="AH28" s="1776"/>
      <c r="AI28" s="1367"/>
      <c r="AJ28" s="1368"/>
      <c r="AK28" s="1366"/>
      <c r="AL28" s="1367"/>
      <c r="AM28" s="1368"/>
      <c r="AN28" s="1366"/>
      <c r="AO28" s="1367"/>
      <c r="AP28" s="1367"/>
      <c r="AQ28" s="1774"/>
      <c r="AR28" s="433"/>
    </row>
    <row r="29" spans="1:44" ht="12.75" customHeight="1">
      <c r="A29" s="1717"/>
      <c r="B29" s="1718"/>
      <c r="C29" s="1718"/>
      <c r="D29" s="1718"/>
      <c r="E29" s="1718"/>
      <c r="F29" s="1719"/>
      <c r="G29" s="1721"/>
      <c r="H29" s="1710"/>
      <c r="I29" s="1712"/>
      <c r="J29" s="1714"/>
      <c r="K29" s="1710"/>
      <c r="L29" s="1712"/>
      <c r="M29" s="1714"/>
      <c r="N29" s="1710"/>
      <c r="O29" s="1712"/>
      <c r="P29" s="1714"/>
      <c r="Q29" s="1710"/>
      <c r="R29" s="1712"/>
      <c r="S29" s="1714"/>
      <c r="T29" s="1710"/>
      <c r="U29" s="1712"/>
      <c r="V29" s="1714"/>
      <c r="W29" s="1710"/>
      <c r="X29" s="1712"/>
      <c r="Y29" s="1714"/>
      <c r="Z29" s="1710"/>
      <c r="AA29" s="1712"/>
      <c r="AB29" s="1714"/>
      <c r="AC29" s="1710"/>
      <c r="AD29" s="1712"/>
      <c r="AE29" s="1714"/>
      <c r="AF29" s="1710"/>
      <c r="AG29" s="1772"/>
      <c r="AH29" s="1773"/>
      <c r="AI29" s="1218"/>
      <c r="AJ29" s="1398"/>
      <c r="AK29" s="1387"/>
      <c r="AL29" s="1218"/>
      <c r="AM29" s="1398"/>
      <c r="AN29" s="1387"/>
      <c r="AO29" s="1218"/>
      <c r="AP29" s="1218"/>
      <c r="AQ29" s="1219"/>
      <c r="AR29" s="433"/>
    </row>
    <row r="30" spans="1:44" ht="12.75" customHeight="1">
      <c r="A30" s="1021"/>
      <c r="B30" s="1022"/>
      <c r="C30" s="1022"/>
      <c r="D30" s="1715"/>
      <c r="E30" s="1715"/>
      <c r="F30" s="1716"/>
      <c r="G30" s="1720"/>
      <c r="H30" s="1709"/>
      <c r="I30" s="1711"/>
      <c r="J30" s="1713"/>
      <c r="K30" s="1709"/>
      <c r="L30" s="1711"/>
      <c r="M30" s="1713"/>
      <c r="N30" s="1709"/>
      <c r="O30" s="1711"/>
      <c r="P30" s="1713"/>
      <c r="Q30" s="1709"/>
      <c r="R30" s="1711"/>
      <c r="S30" s="1713"/>
      <c r="T30" s="1709"/>
      <c r="U30" s="1711"/>
      <c r="V30" s="1713"/>
      <c r="W30" s="1709"/>
      <c r="X30" s="1711"/>
      <c r="Y30" s="1713"/>
      <c r="Z30" s="1709"/>
      <c r="AA30" s="1711"/>
      <c r="AB30" s="1713"/>
      <c r="AC30" s="1709"/>
      <c r="AD30" s="1711"/>
      <c r="AE30" s="1713"/>
      <c r="AF30" s="1709"/>
      <c r="AG30" s="1775"/>
      <c r="AH30" s="1776"/>
      <c r="AI30" s="1367"/>
      <c r="AJ30" s="1368"/>
      <c r="AK30" s="1366"/>
      <c r="AL30" s="1367"/>
      <c r="AM30" s="1368"/>
      <c r="AN30" s="1366"/>
      <c r="AO30" s="1367"/>
      <c r="AP30" s="1367"/>
      <c r="AQ30" s="1774"/>
      <c r="AR30" s="433"/>
    </row>
    <row r="31" spans="1:44" ht="12.75" customHeight="1">
      <c r="A31" s="1717"/>
      <c r="B31" s="1718"/>
      <c r="C31" s="1718"/>
      <c r="D31" s="1718"/>
      <c r="E31" s="1718"/>
      <c r="F31" s="1719"/>
      <c r="G31" s="1721"/>
      <c r="H31" s="1710"/>
      <c r="I31" s="1712"/>
      <c r="J31" s="1714"/>
      <c r="K31" s="1710"/>
      <c r="L31" s="1712"/>
      <c r="M31" s="1714"/>
      <c r="N31" s="1710"/>
      <c r="O31" s="1712"/>
      <c r="P31" s="1714"/>
      <c r="Q31" s="1710"/>
      <c r="R31" s="1712"/>
      <c r="S31" s="1714"/>
      <c r="T31" s="1710"/>
      <c r="U31" s="1712"/>
      <c r="V31" s="1714"/>
      <c r="W31" s="1710"/>
      <c r="X31" s="1712"/>
      <c r="Y31" s="1714"/>
      <c r="Z31" s="1710"/>
      <c r="AA31" s="1712"/>
      <c r="AB31" s="1714"/>
      <c r="AC31" s="1710"/>
      <c r="AD31" s="1712"/>
      <c r="AE31" s="1714"/>
      <c r="AF31" s="1710"/>
      <c r="AG31" s="1772"/>
      <c r="AH31" s="1773"/>
      <c r="AI31" s="1218"/>
      <c r="AJ31" s="1398"/>
      <c r="AK31" s="1387"/>
      <c r="AL31" s="1218"/>
      <c r="AM31" s="1398"/>
      <c r="AN31" s="1387"/>
      <c r="AO31" s="1218"/>
      <c r="AP31" s="1218"/>
      <c r="AQ31" s="1219"/>
      <c r="AR31" s="142"/>
    </row>
    <row r="32" spans="1:44" ht="12.75" customHeight="1">
      <c r="A32" s="1021"/>
      <c r="B32" s="1022"/>
      <c r="C32" s="1022"/>
      <c r="D32" s="1715"/>
      <c r="E32" s="1715"/>
      <c r="F32" s="1716"/>
      <c r="G32" s="1720"/>
      <c r="H32" s="1709"/>
      <c r="I32" s="1711"/>
      <c r="J32" s="1713"/>
      <c r="K32" s="1709"/>
      <c r="L32" s="1711"/>
      <c r="M32" s="1713"/>
      <c r="N32" s="1709"/>
      <c r="O32" s="1711"/>
      <c r="P32" s="1713"/>
      <c r="Q32" s="1709"/>
      <c r="R32" s="1711"/>
      <c r="S32" s="1713"/>
      <c r="T32" s="1709"/>
      <c r="U32" s="1711"/>
      <c r="V32" s="1713"/>
      <c r="W32" s="1709"/>
      <c r="X32" s="1711"/>
      <c r="Y32" s="1713"/>
      <c r="Z32" s="1709"/>
      <c r="AA32" s="1711"/>
      <c r="AB32" s="1713"/>
      <c r="AC32" s="1709"/>
      <c r="AD32" s="1711"/>
      <c r="AE32" s="1713"/>
      <c r="AF32" s="1709"/>
      <c r="AG32" s="1775"/>
      <c r="AH32" s="1776"/>
      <c r="AI32" s="1367"/>
      <c r="AJ32" s="1368"/>
      <c r="AK32" s="1366"/>
      <c r="AL32" s="1367"/>
      <c r="AM32" s="1368"/>
      <c r="AN32" s="1366"/>
      <c r="AO32" s="1367"/>
      <c r="AP32" s="1367"/>
      <c r="AQ32" s="1774"/>
      <c r="AR32" s="142"/>
    </row>
    <row r="33" spans="1:44" ht="12.75" customHeight="1">
      <c r="A33" s="1717"/>
      <c r="B33" s="1718"/>
      <c r="C33" s="1718"/>
      <c r="D33" s="1718"/>
      <c r="E33" s="1718"/>
      <c r="F33" s="1719"/>
      <c r="G33" s="1721"/>
      <c r="H33" s="1710"/>
      <c r="I33" s="1712"/>
      <c r="J33" s="1714"/>
      <c r="K33" s="1710"/>
      <c r="L33" s="1712"/>
      <c r="M33" s="1714"/>
      <c r="N33" s="1710"/>
      <c r="O33" s="1712"/>
      <c r="P33" s="1714"/>
      <c r="Q33" s="1710"/>
      <c r="R33" s="1712"/>
      <c r="S33" s="1714"/>
      <c r="T33" s="1710"/>
      <c r="U33" s="1712"/>
      <c r="V33" s="1714"/>
      <c r="W33" s="1710"/>
      <c r="X33" s="1712"/>
      <c r="Y33" s="1714"/>
      <c r="Z33" s="1710"/>
      <c r="AA33" s="1712"/>
      <c r="AB33" s="1714"/>
      <c r="AC33" s="1710"/>
      <c r="AD33" s="1712"/>
      <c r="AE33" s="1714"/>
      <c r="AF33" s="1710"/>
      <c r="AG33" s="1772"/>
      <c r="AH33" s="1773"/>
      <c r="AI33" s="1218"/>
      <c r="AJ33" s="1398"/>
      <c r="AK33" s="1387"/>
      <c r="AL33" s="1218"/>
      <c r="AM33" s="1398"/>
      <c r="AN33" s="1387"/>
      <c r="AO33" s="1218"/>
      <c r="AP33" s="1218"/>
      <c r="AQ33" s="1219"/>
      <c r="AR33" s="142"/>
    </row>
    <row r="34" spans="1:44" ht="12.75" customHeight="1">
      <c r="A34" s="1021"/>
      <c r="B34" s="1022"/>
      <c r="C34" s="1022"/>
      <c r="D34" s="1715"/>
      <c r="E34" s="1715"/>
      <c r="F34" s="1716"/>
      <c r="G34" s="1720"/>
      <c r="H34" s="1709"/>
      <c r="I34" s="1711"/>
      <c r="J34" s="1713"/>
      <c r="K34" s="1709"/>
      <c r="L34" s="1711"/>
      <c r="M34" s="1713"/>
      <c r="N34" s="1709"/>
      <c r="O34" s="1711"/>
      <c r="P34" s="1713"/>
      <c r="Q34" s="1709"/>
      <c r="R34" s="1711"/>
      <c r="S34" s="1713"/>
      <c r="T34" s="1709"/>
      <c r="U34" s="1711"/>
      <c r="V34" s="1713"/>
      <c r="W34" s="1709"/>
      <c r="X34" s="1711"/>
      <c r="Y34" s="1713"/>
      <c r="Z34" s="1709"/>
      <c r="AA34" s="1711"/>
      <c r="AB34" s="1713"/>
      <c r="AC34" s="1709"/>
      <c r="AD34" s="1711"/>
      <c r="AE34" s="1713"/>
      <c r="AF34" s="1709"/>
      <c r="AG34" s="1775"/>
      <c r="AH34" s="1776"/>
      <c r="AI34" s="1367"/>
      <c r="AJ34" s="1368"/>
      <c r="AK34" s="1366"/>
      <c r="AL34" s="1367"/>
      <c r="AM34" s="1368"/>
      <c r="AN34" s="1366"/>
      <c r="AO34" s="1367"/>
      <c r="AP34" s="1367"/>
      <c r="AQ34" s="1774"/>
      <c r="AR34" s="142"/>
    </row>
    <row r="35" spans="1:44" ht="12.75" customHeight="1">
      <c r="A35" s="1717"/>
      <c r="B35" s="1718"/>
      <c r="C35" s="1718"/>
      <c r="D35" s="1718"/>
      <c r="E35" s="1718"/>
      <c r="F35" s="1719"/>
      <c r="G35" s="1721"/>
      <c r="H35" s="1710"/>
      <c r="I35" s="1712"/>
      <c r="J35" s="1714"/>
      <c r="K35" s="1710"/>
      <c r="L35" s="1712"/>
      <c r="M35" s="1714"/>
      <c r="N35" s="1710"/>
      <c r="O35" s="1712"/>
      <c r="P35" s="1714"/>
      <c r="Q35" s="1710"/>
      <c r="R35" s="1712"/>
      <c r="S35" s="1714"/>
      <c r="T35" s="1710"/>
      <c r="U35" s="1712"/>
      <c r="V35" s="1714"/>
      <c r="W35" s="1710"/>
      <c r="X35" s="1712"/>
      <c r="Y35" s="1714"/>
      <c r="Z35" s="1710"/>
      <c r="AA35" s="1712"/>
      <c r="AB35" s="1714"/>
      <c r="AC35" s="1710"/>
      <c r="AD35" s="1712"/>
      <c r="AE35" s="1714"/>
      <c r="AF35" s="1710"/>
      <c r="AG35" s="1772"/>
      <c r="AH35" s="1773"/>
      <c r="AI35" s="1218"/>
      <c r="AJ35" s="1398"/>
      <c r="AK35" s="1387"/>
      <c r="AL35" s="1218"/>
      <c r="AM35" s="1398"/>
      <c r="AN35" s="1387"/>
      <c r="AO35" s="1218"/>
      <c r="AP35" s="1218"/>
      <c r="AQ35" s="1219"/>
      <c r="AR35" s="142"/>
    </row>
    <row r="36" spans="1:44" ht="12.75" customHeight="1">
      <c r="A36" s="1021"/>
      <c r="B36" s="1022"/>
      <c r="C36" s="1022"/>
      <c r="D36" s="1715"/>
      <c r="E36" s="1715"/>
      <c r="F36" s="1716"/>
      <c r="G36" s="1720"/>
      <c r="H36" s="1709"/>
      <c r="I36" s="1711"/>
      <c r="J36" s="1713"/>
      <c r="K36" s="1709"/>
      <c r="L36" s="1711"/>
      <c r="M36" s="1713"/>
      <c r="N36" s="1709"/>
      <c r="O36" s="1711"/>
      <c r="P36" s="1713"/>
      <c r="Q36" s="1709"/>
      <c r="R36" s="1711"/>
      <c r="S36" s="1713"/>
      <c r="T36" s="1709"/>
      <c r="U36" s="1711"/>
      <c r="V36" s="1713"/>
      <c r="W36" s="1709"/>
      <c r="X36" s="1711"/>
      <c r="Y36" s="1713"/>
      <c r="Z36" s="1709"/>
      <c r="AA36" s="1711"/>
      <c r="AB36" s="1713"/>
      <c r="AC36" s="1709"/>
      <c r="AD36" s="1711"/>
      <c r="AE36" s="1713"/>
      <c r="AF36" s="1709"/>
      <c r="AG36" s="1775"/>
      <c r="AH36" s="1776"/>
      <c r="AI36" s="1367"/>
      <c r="AJ36" s="1368"/>
      <c r="AK36" s="1366"/>
      <c r="AL36" s="1367"/>
      <c r="AM36" s="1368"/>
      <c r="AN36" s="1366"/>
      <c r="AO36" s="1367"/>
      <c r="AP36" s="1367"/>
      <c r="AQ36" s="1774"/>
      <c r="AR36" s="413"/>
    </row>
    <row r="37" spans="1:44" ht="12.75" customHeight="1">
      <c r="A37" s="1717"/>
      <c r="B37" s="1718"/>
      <c r="C37" s="1718"/>
      <c r="D37" s="1718"/>
      <c r="E37" s="1718"/>
      <c r="F37" s="1719"/>
      <c r="G37" s="1721"/>
      <c r="H37" s="1710"/>
      <c r="I37" s="1712"/>
      <c r="J37" s="1714"/>
      <c r="K37" s="1710"/>
      <c r="L37" s="1712"/>
      <c r="M37" s="1714"/>
      <c r="N37" s="1710"/>
      <c r="O37" s="1712"/>
      <c r="P37" s="1714"/>
      <c r="Q37" s="1710"/>
      <c r="R37" s="1712"/>
      <c r="S37" s="1714"/>
      <c r="T37" s="1710"/>
      <c r="U37" s="1712"/>
      <c r="V37" s="1714"/>
      <c r="W37" s="1710"/>
      <c r="X37" s="1712"/>
      <c r="Y37" s="1714"/>
      <c r="Z37" s="1710"/>
      <c r="AA37" s="1712"/>
      <c r="AB37" s="1714"/>
      <c r="AC37" s="1710"/>
      <c r="AD37" s="1712"/>
      <c r="AE37" s="1714"/>
      <c r="AF37" s="1710"/>
      <c r="AG37" s="1772"/>
      <c r="AH37" s="1773"/>
      <c r="AI37" s="1218"/>
      <c r="AJ37" s="1398"/>
      <c r="AK37" s="1387"/>
      <c r="AL37" s="1218"/>
      <c r="AM37" s="1398"/>
      <c r="AN37" s="1387"/>
      <c r="AO37" s="1218"/>
      <c r="AP37" s="1218"/>
      <c r="AQ37" s="1219"/>
      <c r="AR37" s="413"/>
    </row>
    <row r="38" spans="1:44" s="22" customFormat="1" ht="12.75" customHeight="1">
      <c r="A38" s="1021"/>
      <c r="B38" s="1022"/>
      <c r="C38" s="1022"/>
      <c r="D38" s="1715"/>
      <c r="E38" s="1715"/>
      <c r="F38" s="1716"/>
      <c r="G38" s="1720"/>
      <c r="H38" s="1709"/>
      <c r="I38" s="1711"/>
      <c r="J38" s="1713"/>
      <c r="K38" s="1709"/>
      <c r="L38" s="1711"/>
      <c r="M38" s="1713"/>
      <c r="N38" s="1709"/>
      <c r="O38" s="1711"/>
      <c r="P38" s="1713"/>
      <c r="Q38" s="1709"/>
      <c r="R38" s="1711"/>
      <c r="S38" s="1713"/>
      <c r="T38" s="1709"/>
      <c r="U38" s="1711"/>
      <c r="V38" s="1713"/>
      <c r="W38" s="1709"/>
      <c r="X38" s="1711"/>
      <c r="Y38" s="1713"/>
      <c r="Z38" s="1709"/>
      <c r="AA38" s="1711"/>
      <c r="AB38" s="1713"/>
      <c r="AC38" s="1709"/>
      <c r="AD38" s="1711"/>
      <c r="AE38" s="1713"/>
      <c r="AF38" s="1709"/>
      <c r="AG38" s="1775"/>
      <c r="AH38" s="1776"/>
      <c r="AI38" s="1367"/>
      <c r="AJ38" s="1368"/>
      <c r="AK38" s="1366"/>
      <c r="AL38" s="1367"/>
      <c r="AM38" s="1368"/>
      <c r="AN38" s="1366"/>
      <c r="AO38" s="1367"/>
      <c r="AP38" s="1367"/>
      <c r="AQ38" s="1774"/>
      <c r="AR38" s="413"/>
    </row>
    <row r="39" spans="1:44" s="22" customFormat="1" ht="12.75" customHeight="1">
      <c r="A39" s="972"/>
      <c r="B39" s="970"/>
      <c r="C39" s="970"/>
      <c r="D39" s="970"/>
      <c r="E39" s="970"/>
      <c r="F39" s="971"/>
      <c r="G39" s="1760"/>
      <c r="H39" s="1761"/>
      <c r="I39" s="1762"/>
      <c r="J39" s="1714"/>
      <c r="K39" s="1710"/>
      <c r="L39" s="1712"/>
      <c r="M39" s="1714"/>
      <c r="N39" s="1710"/>
      <c r="O39" s="1712"/>
      <c r="P39" s="1714"/>
      <c r="Q39" s="1710"/>
      <c r="R39" s="1712"/>
      <c r="S39" s="1714"/>
      <c r="T39" s="1710"/>
      <c r="U39" s="1712"/>
      <c r="V39" s="1714"/>
      <c r="W39" s="1710"/>
      <c r="X39" s="1712"/>
      <c r="Y39" s="1714"/>
      <c r="Z39" s="1710"/>
      <c r="AA39" s="1712"/>
      <c r="AB39" s="1714"/>
      <c r="AC39" s="1710"/>
      <c r="AD39" s="1712"/>
      <c r="AE39" s="1787"/>
      <c r="AF39" s="1777"/>
      <c r="AG39" s="1778"/>
      <c r="AH39" s="1773"/>
      <c r="AI39" s="1218"/>
      <c r="AJ39" s="1398"/>
      <c r="AK39" s="1387"/>
      <c r="AL39" s="1218"/>
      <c r="AM39" s="1398"/>
      <c r="AN39" s="1387"/>
      <c r="AO39" s="1218"/>
      <c r="AP39" s="1218"/>
      <c r="AQ39" s="1219"/>
      <c r="AR39" s="413"/>
    </row>
    <row r="40" spans="1:44" ht="12.75" customHeight="1">
      <c r="A40" s="1270" t="s">
        <v>722</v>
      </c>
      <c r="B40" s="1271"/>
      <c r="C40" s="1271"/>
      <c r="D40" s="1783" t="s">
        <v>732</v>
      </c>
      <c r="E40" s="1783"/>
      <c r="F40" s="1784"/>
      <c r="G40" s="952"/>
      <c r="H40" s="952"/>
      <c r="I40" s="1397"/>
      <c r="J40" s="1388"/>
      <c r="K40" s="952"/>
      <c r="L40" s="1397"/>
      <c r="M40" s="1388"/>
      <c r="N40" s="952"/>
      <c r="O40" s="1397"/>
      <c r="P40" s="1388"/>
      <c r="Q40" s="952"/>
      <c r="R40" s="1397"/>
      <c r="S40" s="1388"/>
      <c r="T40" s="952"/>
      <c r="U40" s="1397"/>
      <c r="V40" s="1388"/>
      <c r="W40" s="952"/>
      <c r="X40" s="1397"/>
      <c r="Y40" s="1388"/>
      <c r="Z40" s="952"/>
      <c r="AA40" s="1397"/>
      <c r="AB40" s="1388"/>
      <c r="AC40" s="952"/>
      <c r="AD40" s="1397"/>
      <c r="AE40" s="1388"/>
      <c r="AF40" s="952"/>
      <c r="AG40" s="953"/>
      <c r="AH40" s="952" t="s">
        <v>723</v>
      </c>
      <c r="AI40" s="952"/>
      <c r="AJ40" s="952"/>
      <c r="AK40" s="952"/>
      <c r="AL40" s="952"/>
      <c r="AM40" s="952"/>
      <c r="AN40" s="952"/>
      <c r="AO40" s="952"/>
      <c r="AP40" s="952"/>
      <c r="AQ40" s="1161"/>
      <c r="AR40" s="403"/>
    </row>
    <row r="41" spans="1:44" ht="12.75" customHeight="1">
      <c r="A41" s="1779"/>
      <c r="B41" s="1780"/>
      <c r="C41" s="1780"/>
      <c r="D41" s="1785"/>
      <c r="E41" s="1785"/>
      <c r="F41" s="1786"/>
      <c r="G41" s="955"/>
      <c r="H41" s="955"/>
      <c r="I41" s="1378"/>
      <c r="J41" s="1356"/>
      <c r="K41" s="955"/>
      <c r="L41" s="1378"/>
      <c r="M41" s="1356"/>
      <c r="N41" s="955"/>
      <c r="O41" s="1378"/>
      <c r="P41" s="1356"/>
      <c r="Q41" s="955"/>
      <c r="R41" s="1378"/>
      <c r="S41" s="1356"/>
      <c r="T41" s="955"/>
      <c r="U41" s="1378"/>
      <c r="V41" s="1356"/>
      <c r="W41" s="955"/>
      <c r="X41" s="1378"/>
      <c r="Y41" s="1356"/>
      <c r="Z41" s="955"/>
      <c r="AA41" s="1378"/>
      <c r="AB41" s="1356"/>
      <c r="AC41" s="955"/>
      <c r="AD41" s="1378"/>
      <c r="AE41" s="1356"/>
      <c r="AF41" s="955"/>
      <c r="AG41" s="956"/>
      <c r="AH41" s="955"/>
      <c r="AI41" s="955"/>
      <c r="AJ41" s="955"/>
      <c r="AK41" s="955"/>
      <c r="AL41" s="955"/>
      <c r="AM41" s="955"/>
      <c r="AN41" s="955"/>
      <c r="AO41" s="955"/>
      <c r="AP41" s="955"/>
      <c r="AQ41" s="1269"/>
      <c r="AR41" s="403"/>
    </row>
    <row r="42" spans="1:44" ht="12.75" customHeight="1">
      <c r="A42" s="1779"/>
      <c r="B42" s="1780"/>
      <c r="C42" s="1780"/>
      <c r="D42" s="1783" t="s">
        <v>733</v>
      </c>
      <c r="E42" s="1783"/>
      <c r="F42" s="1784"/>
      <c r="G42" s="952"/>
      <c r="H42" s="952"/>
      <c r="I42" s="1397"/>
      <c r="J42" s="1388"/>
      <c r="K42" s="952"/>
      <c r="L42" s="1397"/>
      <c r="M42" s="1388"/>
      <c r="N42" s="952"/>
      <c r="O42" s="1397"/>
      <c r="P42" s="1388"/>
      <c r="Q42" s="952"/>
      <c r="R42" s="1397"/>
      <c r="S42" s="1388"/>
      <c r="T42" s="952"/>
      <c r="U42" s="1397"/>
      <c r="V42" s="1388"/>
      <c r="W42" s="952"/>
      <c r="X42" s="1397"/>
      <c r="Y42" s="1388"/>
      <c r="Z42" s="952"/>
      <c r="AA42" s="1397"/>
      <c r="AB42" s="1388"/>
      <c r="AC42" s="952"/>
      <c r="AD42" s="1397"/>
      <c r="AE42" s="1388"/>
      <c r="AF42" s="952"/>
      <c r="AG42" s="953"/>
      <c r="AH42" s="952"/>
      <c r="AI42" s="952"/>
      <c r="AJ42" s="1397"/>
      <c r="AK42" s="1788"/>
      <c r="AL42" s="1789"/>
      <c r="AM42" s="1790"/>
      <c r="AN42" s="1388"/>
      <c r="AO42" s="952"/>
      <c r="AP42" s="952"/>
      <c r="AQ42" s="1161"/>
      <c r="AR42" s="403"/>
    </row>
    <row r="43" spans="1:44" ht="12.75" customHeight="1">
      <c r="A43" s="1781"/>
      <c r="B43" s="1782"/>
      <c r="C43" s="1782"/>
      <c r="D43" s="1785"/>
      <c r="E43" s="1785"/>
      <c r="F43" s="1786"/>
      <c r="G43" s="933"/>
      <c r="H43" s="933"/>
      <c r="I43" s="1377"/>
      <c r="J43" s="1389"/>
      <c r="K43" s="933"/>
      <c r="L43" s="1377"/>
      <c r="M43" s="1389"/>
      <c r="N43" s="933"/>
      <c r="O43" s="1377"/>
      <c r="P43" s="1389"/>
      <c r="Q43" s="933"/>
      <c r="R43" s="1377"/>
      <c r="S43" s="1389"/>
      <c r="T43" s="933"/>
      <c r="U43" s="1377"/>
      <c r="V43" s="1389"/>
      <c r="W43" s="933"/>
      <c r="X43" s="1377"/>
      <c r="Y43" s="1389"/>
      <c r="Z43" s="933"/>
      <c r="AA43" s="1377"/>
      <c r="AB43" s="1389"/>
      <c r="AC43" s="933"/>
      <c r="AD43" s="1377"/>
      <c r="AE43" s="1356"/>
      <c r="AF43" s="955"/>
      <c r="AG43" s="956"/>
      <c r="AH43" s="933"/>
      <c r="AI43" s="933"/>
      <c r="AJ43" s="1377"/>
      <c r="AK43" s="1791"/>
      <c r="AL43" s="1792"/>
      <c r="AM43" s="1793"/>
      <c r="AN43" s="1389"/>
      <c r="AO43" s="933"/>
      <c r="AP43" s="933"/>
      <c r="AQ43" s="1162"/>
      <c r="AR43" s="403"/>
    </row>
    <row r="44" spans="1:44" ht="12.75" customHeight="1">
      <c r="A44" s="1796" t="s">
        <v>724</v>
      </c>
      <c r="B44" s="1797"/>
      <c r="C44" s="952"/>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478"/>
      <c r="AI44" s="478"/>
      <c r="AJ44" s="478"/>
      <c r="AK44" s="478"/>
      <c r="AL44" s="478"/>
      <c r="AM44" s="478"/>
      <c r="AN44" s="478"/>
      <c r="AO44" s="478"/>
      <c r="AP44" s="478"/>
      <c r="AQ44" s="479"/>
      <c r="AR44" s="428"/>
    </row>
    <row r="45" spans="1:44" ht="12.75" customHeight="1">
      <c r="A45" s="981"/>
      <c r="B45" s="933"/>
      <c r="C45" s="933"/>
      <c r="D45" s="480"/>
      <c r="E45" s="480"/>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AP45" s="480"/>
      <c r="AQ45" s="481"/>
      <c r="AR45" s="433"/>
    </row>
    <row r="46" spans="1:44" ht="12.75" customHeight="1">
      <c r="A46" s="120"/>
      <c r="B46" s="480"/>
      <c r="C46" s="480"/>
      <c r="D46" s="480" t="s">
        <v>725</v>
      </c>
      <c r="E46" s="482"/>
      <c r="F46" s="482"/>
      <c r="G46" s="955"/>
      <c r="H46" s="955"/>
      <c r="I46" s="482" t="s">
        <v>10</v>
      </c>
      <c r="J46" s="955"/>
      <c r="K46" s="955"/>
      <c r="L46" s="482" t="s">
        <v>63</v>
      </c>
      <c r="M46" s="955"/>
      <c r="N46" s="955"/>
      <c r="O46" s="482" t="s">
        <v>592</v>
      </c>
      <c r="P46" s="482"/>
      <c r="Q46" s="482"/>
      <c r="R46" s="480"/>
      <c r="S46" s="955" t="s">
        <v>726</v>
      </c>
      <c r="T46" s="955"/>
      <c r="U46" s="955"/>
      <c r="V46" s="955"/>
      <c r="W46" s="955"/>
      <c r="X46" s="955"/>
      <c r="Y46" s="955"/>
      <c r="Z46" s="482" t="s">
        <v>671</v>
      </c>
      <c r="AA46" s="480"/>
      <c r="AB46" s="480"/>
      <c r="AC46" s="480"/>
      <c r="AD46" s="480"/>
      <c r="AE46" s="480"/>
      <c r="AF46" s="480"/>
      <c r="AG46" s="480"/>
      <c r="AH46" s="480"/>
      <c r="AI46" s="480"/>
      <c r="AJ46" s="480"/>
      <c r="AK46" s="480"/>
      <c r="AL46" s="480"/>
      <c r="AM46" s="480"/>
      <c r="AN46" s="480"/>
      <c r="AO46" s="480"/>
      <c r="AP46" s="480"/>
      <c r="AQ46" s="481"/>
      <c r="AR46" s="433"/>
    </row>
    <row r="47" spans="1:44" ht="12.75" customHeight="1">
      <c r="A47" s="120"/>
      <c r="B47" s="480"/>
      <c r="C47" s="480"/>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1"/>
      <c r="AR47" s="433"/>
    </row>
    <row r="48" spans="1:44" ht="12.75" customHeight="1">
      <c r="A48" s="120"/>
      <c r="B48" s="480"/>
      <c r="C48" s="480"/>
      <c r="D48" s="480" t="s">
        <v>101</v>
      </c>
      <c r="E48" s="482" t="s">
        <v>727</v>
      </c>
      <c r="F48" s="482"/>
      <c r="G48" s="482"/>
      <c r="H48" s="482"/>
      <c r="I48" s="955"/>
      <c r="J48" s="955"/>
      <c r="K48" s="955"/>
      <c r="L48" s="955"/>
      <c r="M48" s="482" t="s">
        <v>64</v>
      </c>
      <c r="N48" s="480"/>
      <c r="O48" s="118"/>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AP48" s="480"/>
      <c r="AQ48" s="481"/>
      <c r="AR48" s="433"/>
    </row>
    <row r="49" spans="1:44" ht="12.75" customHeight="1">
      <c r="A49" s="120"/>
      <c r="B49" s="480"/>
      <c r="C49" s="480"/>
      <c r="D49" s="480"/>
      <c r="E49" s="480"/>
      <c r="F49" s="480"/>
      <c r="G49" s="480"/>
      <c r="H49" s="480"/>
      <c r="I49" s="480"/>
      <c r="J49" s="480"/>
      <c r="K49" s="480"/>
      <c r="L49" s="480"/>
      <c r="M49" s="480"/>
      <c r="N49" s="480"/>
      <c r="O49" s="480"/>
      <c r="P49" s="480"/>
      <c r="Q49" s="480"/>
      <c r="R49" s="480"/>
      <c r="S49" s="480"/>
      <c r="T49" s="480"/>
      <c r="U49" s="480"/>
      <c r="V49" s="480"/>
      <c r="W49" s="480"/>
      <c r="X49" s="480"/>
      <c r="Y49" s="480"/>
      <c r="Z49" s="480"/>
      <c r="AA49" s="480"/>
      <c r="AB49" s="480"/>
      <c r="AC49" s="480"/>
      <c r="AD49" s="480"/>
      <c r="AE49" s="480"/>
      <c r="AF49" s="480"/>
      <c r="AG49" s="480"/>
      <c r="AH49" s="480"/>
      <c r="AI49" s="480"/>
      <c r="AJ49" s="480"/>
      <c r="AK49" s="480"/>
      <c r="AL49" s="480"/>
      <c r="AM49" s="480"/>
      <c r="AN49" s="480"/>
      <c r="AO49" s="480"/>
      <c r="AP49" s="480"/>
      <c r="AQ49" s="481"/>
      <c r="AR49" s="433"/>
    </row>
    <row r="50" spans="1:44" ht="12.75" customHeight="1">
      <c r="A50" s="124"/>
      <c r="B50" s="482"/>
      <c r="C50" s="482"/>
      <c r="D50" s="482"/>
      <c r="E50" s="482"/>
      <c r="F50" s="482"/>
      <c r="G50" s="482"/>
      <c r="H50" s="482"/>
      <c r="I50" s="482"/>
      <c r="J50" s="482"/>
      <c r="K50" s="482"/>
      <c r="L50" s="482"/>
      <c r="M50" s="482"/>
      <c r="N50" s="482"/>
      <c r="O50" s="482"/>
      <c r="P50" s="482"/>
      <c r="Q50" s="482"/>
      <c r="R50" s="482"/>
      <c r="S50" s="482"/>
      <c r="T50" s="482"/>
      <c r="U50" s="482"/>
      <c r="V50" s="482"/>
      <c r="W50" s="482"/>
      <c r="X50" s="482"/>
      <c r="Y50" s="482"/>
      <c r="Z50" s="482"/>
      <c r="AA50" s="482"/>
      <c r="AB50" s="482"/>
      <c r="AC50" s="482"/>
      <c r="AD50" s="482"/>
      <c r="AE50" s="482"/>
      <c r="AF50" s="482"/>
      <c r="AG50" s="482"/>
      <c r="AH50" s="482"/>
      <c r="AI50" s="482"/>
      <c r="AJ50" s="482"/>
      <c r="AK50" s="482"/>
      <c r="AL50" s="482"/>
      <c r="AM50" s="482"/>
      <c r="AN50" s="482"/>
      <c r="AO50" s="482"/>
      <c r="AP50" s="482"/>
      <c r="AQ50" s="483"/>
      <c r="AR50" s="433"/>
    </row>
    <row r="51" spans="1:44" ht="12.75" customHeight="1">
      <c r="A51" s="980" t="s">
        <v>336</v>
      </c>
      <c r="B51" s="952"/>
      <c r="C51" s="952"/>
      <c r="D51" s="1703"/>
      <c r="E51" s="1704"/>
      <c r="F51" s="951" t="str">
        <f>data!$C$17</f>
        <v>大田　次郎</v>
      </c>
      <c r="G51" s="952"/>
      <c r="H51" s="952"/>
      <c r="I51" s="952"/>
      <c r="J51" s="952"/>
      <c r="K51" s="952"/>
      <c r="L51" s="952"/>
      <c r="M51" s="952"/>
      <c r="N51" s="952"/>
      <c r="O51" s="952"/>
      <c r="P51" s="952"/>
      <c r="Q51" s="952"/>
      <c r="R51" s="952"/>
      <c r="S51" s="952"/>
      <c r="T51" s="952"/>
      <c r="U51" s="952"/>
      <c r="V51" s="952"/>
      <c r="W51" s="953"/>
      <c r="X51" s="951" t="s">
        <v>728</v>
      </c>
      <c r="Y51" s="1703"/>
      <c r="Z51" s="1703"/>
      <c r="AA51" s="1704"/>
      <c r="AB51" s="478"/>
      <c r="AC51" s="472"/>
      <c r="AD51" s="952"/>
      <c r="AE51" s="1703"/>
      <c r="AF51" s="952"/>
      <c r="AG51" s="952"/>
      <c r="AH51" s="1794" t="s">
        <v>10</v>
      </c>
      <c r="AI51" s="952"/>
      <c r="AJ51" s="952"/>
      <c r="AK51" s="952" t="s">
        <v>63</v>
      </c>
      <c r="AL51" s="952"/>
      <c r="AM51" s="952"/>
      <c r="AN51" s="952" t="s">
        <v>64</v>
      </c>
      <c r="AO51" s="463"/>
      <c r="AP51" s="478"/>
      <c r="AQ51" s="479"/>
      <c r="AR51" s="433"/>
    </row>
    <row r="52" spans="1:44" ht="12.75" customHeight="1" thickBot="1">
      <c r="A52" s="1705"/>
      <c r="B52" s="1706"/>
      <c r="C52" s="1706"/>
      <c r="D52" s="1706"/>
      <c r="E52" s="1707"/>
      <c r="F52" s="870"/>
      <c r="G52" s="1163"/>
      <c r="H52" s="1163"/>
      <c r="I52" s="1163"/>
      <c r="J52" s="1163"/>
      <c r="K52" s="1163"/>
      <c r="L52" s="1163"/>
      <c r="M52" s="1163"/>
      <c r="N52" s="1163"/>
      <c r="O52" s="1163"/>
      <c r="P52" s="1163"/>
      <c r="Q52" s="1163"/>
      <c r="R52" s="1163"/>
      <c r="S52" s="1163"/>
      <c r="T52" s="1163"/>
      <c r="U52" s="1163"/>
      <c r="V52" s="1163"/>
      <c r="W52" s="898"/>
      <c r="X52" s="1708"/>
      <c r="Y52" s="1706"/>
      <c r="Z52" s="1706"/>
      <c r="AA52" s="1707"/>
      <c r="AB52" s="159"/>
      <c r="AC52" s="197"/>
      <c r="AD52" s="1706"/>
      <c r="AE52" s="1706"/>
      <c r="AF52" s="1163"/>
      <c r="AG52" s="1163"/>
      <c r="AH52" s="1795"/>
      <c r="AI52" s="1163"/>
      <c r="AJ52" s="1163"/>
      <c r="AK52" s="1163"/>
      <c r="AL52" s="1163"/>
      <c r="AM52" s="1163"/>
      <c r="AN52" s="1163"/>
      <c r="AO52" s="473"/>
      <c r="AP52" s="159"/>
      <c r="AQ52" s="160"/>
      <c r="AR52" s="433"/>
    </row>
    <row r="53" spans="1:44" ht="12.75" customHeight="1">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428"/>
    </row>
    <row r="54" spans="1:44" ht="12.75" customHeight="1">
      <c r="A54" s="1120" t="s">
        <v>729</v>
      </c>
      <c r="B54" s="1120"/>
      <c r="C54" s="1120"/>
      <c r="D54" s="1120"/>
      <c r="E54" s="1120"/>
      <c r="F54" s="1120"/>
      <c r="G54" s="1120"/>
      <c r="H54" s="1120"/>
      <c r="I54" s="1120"/>
      <c r="J54" s="1120"/>
      <c r="K54" s="1120"/>
      <c r="L54" s="1120"/>
      <c r="M54" s="1120"/>
      <c r="N54" s="1120"/>
      <c r="O54" s="1120"/>
      <c r="P54" s="1120"/>
      <c r="Q54" s="1120"/>
      <c r="R54" s="1120"/>
      <c r="S54" s="1120"/>
      <c r="T54" s="1120"/>
      <c r="U54" s="1120"/>
      <c r="V54" s="1120"/>
      <c r="W54" s="1120"/>
      <c r="X54" s="1120"/>
      <c r="Y54" s="1120"/>
      <c r="Z54" s="1120"/>
      <c r="AA54" s="1120"/>
      <c r="AB54" s="1120"/>
      <c r="AC54" s="1120"/>
      <c r="AD54" s="1120"/>
      <c r="AE54" s="1120"/>
      <c r="AF54" s="1120"/>
      <c r="AG54" s="1120"/>
      <c r="AH54" s="1120"/>
      <c r="AI54" s="1120"/>
      <c r="AJ54" s="1120"/>
      <c r="AK54" s="1120"/>
      <c r="AL54" s="1120"/>
      <c r="AM54" s="1120"/>
      <c r="AN54" s="1120"/>
      <c r="AO54" s="1120"/>
      <c r="AP54" s="1120"/>
      <c r="AQ54" s="1120"/>
      <c r="AR54" s="428"/>
    </row>
    <row r="55" spans="1:44" ht="12.75" customHeight="1">
      <c r="A55" s="1120"/>
      <c r="B55" s="1120"/>
      <c r="C55" s="1120"/>
      <c r="D55" s="1120"/>
      <c r="E55" s="1120"/>
      <c r="F55" s="1120"/>
      <c r="G55" s="1120"/>
      <c r="H55" s="1120"/>
      <c r="I55" s="1120"/>
      <c r="J55" s="1120"/>
      <c r="K55" s="1120"/>
      <c r="L55" s="1120"/>
      <c r="M55" s="1120"/>
      <c r="N55" s="1120"/>
      <c r="O55" s="1120"/>
      <c r="P55" s="1120"/>
      <c r="Q55" s="1120"/>
      <c r="R55" s="1120"/>
      <c r="S55" s="1120"/>
      <c r="T55" s="1120"/>
      <c r="U55" s="1120"/>
      <c r="V55" s="1120"/>
      <c r="W55" s="1120"/>
      <c r="X55" s="1120"/>
      <c r="Y55" s="1120"/>
      <c r="Z55" s="1120"/>
      <c r="AA55" s="1120"/>
      <c r="AB55" s="1120"/>
      <c r="AC55" s="1120"/>
      <c r="AD55" s="1120"/>
      <c r="AE55" s="1120"/>
      <c r="AF55" s="1120"/>
      <c r="AG55" s="1120"/>
      <c r="AH55" s="1120"/>
      <c r="AI55" s="1120"/>
      <c r="AJ55" s="1120"/>
      <c r="AK55" s="1120"/>
      <c r="AL55" s="1120"/>
      <c r="AM55" s="1120"/>
      <c r="AN55" s="1120"/>
      <c r="AO55" s="1120"/>
      <c r="AP55" s="1120"/>
      <c r="AQ55" s="1120"/>
      <c r="AR55" s="428"/>
    </row>
    <row r="56" spans="1:44" ht="12.75" customHeight="1">
      <c r="A56" s="1120"/>
      <c r="B56" s="1120"/>
      <c r="C56" s="1120"/>
      <c r="D56" s="1120"/>
      <c r="E56" s="1120"/>
      <c r="F56" s="1120"/>
      <c r="G56" s="1120"/>
      <c r="H56" s="1120"/>
      <c r="I56" s="1120"/>
      <c r="J56" s="1120"/>
      <c r="K56" s="1120"/>
      <c r="L56" s="1120"/>
      <c r="M56" s="1120"/>
      <c r="N56" s="1120"/>
      <c r="O56" s="1120"/>
      <c r="P56" s="1120"/>
      <c r="Q56" s="1120"/>
      <c r="R56" s="1120"/>
      <c r="S56" s="1120"/>
      <c r="T56" s="1120"/>
      <c r="U56" s="1120"/>
      <c r="V56" s="1120"/>
      <c r="W56" s="1120"/>
      <c r="X56" s="1120"/>
      <c r="Y56" s="1120"/>
      <c r="Z56" s="1120"/>
      <c r="AA56" s="1120"/>
      <c r="AB56" s="1120"/>
      <c r="AC56" s="1120"/>
      <c r="AD56" s="1120"/>
      <c r="AE56" s="1120"/>
      <c r="AF56" s="1120"/>
      <c r="AG56" s="1120"/>
      <c r="AH56" s="1120"/>
      <c r="AI56" s="1120"/>
      <c r="AJ56" s="1120"/>
      <c r="AK56" s="1120"/>
      <c r="AL56" s="1120"/>
      <c r="AM56" s="1120"/>
      <c r="AN56" s="1120"/>
      <c r="AO56" s="1120"/>
      <c r="AP56" s="1120"/>
      <c r="AQ56" s="1120"/>
      <c r="AR56" s="428"/>
    </row>
    <row r="57" spans="1:44" ht="12.75" customHeight="1">
      <c r="A57" s="1120"/>
      <c r="B57" s="1120"/>
      <c r="C57" s="1120"/>
      <c r="D57" s="1120"/>
      <c r="E57" s="1120"/>
      <c r="F57" s="1120"/>
      <c r="G57" s="1120"/>
      <c r="H57" s="1120"/>
      <c r="I57" s="1120"/>
      <c r="J57" s="1120"/>
      <c r="K57" s="1120"/>
      <c r="L57" s="1120"/>
      <c r="M57" s="1120"/>
      <c r="N57" s="1120"/>
      <c r="O57" s="1120"/>
      <c r="P57" s="1120"/>
      <c r="Q57" s="1120"/>
      <c r="R57" s="1120"/>
      <c r="S57" s="1120"/>
      <c r="T57" s="1120"/>
      <c r="U57" s="1120"/>
      <c r="V57" s="1120"/>
      <c r="W57" s="1120"/>
      <c r="X57" s="1120"/>
      <c r="Y57" s="1120"/>
      <c r="Z57" s="1120"/>
      <c r="AA57" s="1120"/>
      <c r="AB57" s="1120"/>
      <c r="AC57" s="1120"/>
      <c r="AD57" s="1120"/>
      <c r="AE57" s="1120"/>
      <c r="AF57" s="1120"/>
      <c r="AG57" s="1120"/>
      <c r="AH57" s="1120"/>
      <c r="AI57" s="1120"/>
      <c r="AJ57" s="1120"/>
      <c r="AK57" s="1120"/>
      <c r="AL57" s="1120"/>
      <c r="AM57" s="1120"/>
      <c r="AN57" s="1120"/>
      <c r="AO57" s="1120"/>
      <c r="AP57" s="1120"/>
      <c r="AQ57" s="1120"/>
      <c r="AR57" s="428"/>
    </row>
    <row r="58" spans="1:44" ht="12.75" customHeight="1">
      <c r="A58" s="1120"/>
      <c r="B58" s="1120"/>
      <c r="C58" s="1120"/>
      <c r="D58" s="1120"/>
      <c r="E58" s="1120"/>
      <c r="F58" s="1120"/>
      <c r="G58" s="1120"/>
      <c r="H58" s="1120"/>
      <c r="I58" s="1120"/>
      <c r="J58" s="1120"/>
      <c r="K58" s="1120"/>
      <c r="L58" s="1120"/>
      <c r="M58" s="1120"/>
      <c r="N58" s="1120"/>
      <c r="O58" s="1120"/>
      <c r="P58" s="1120"/>
      <c r="Q58" s="1120"/>
      <c r="R58" s="1120"/>
      <c r="S58" s="1120"/>
      <c r="T58" s="1120"/>
      <c r="U58" s="1120"/>
      <c r="V58" s="1120"/>
      <c r="W58" s="1120"/>
      <c r="X58" s="1120"/>
      <c r="Y58" s="1120"/>
      <c r="Z58" s="1120"/>
      <c r="AA58" s="1120"/>
      <c r="AB58" s="1120"/>
      <c r="AC58" s="1120"/>
      <c r="AD58" s="1120"/>
      <c r="AE58" s="1120"/>
      <c r="AF58" s="1120"/>
      <c r="AG58" s="1120"/>
      <c r="AH58" s="1120"/>
      <c r="AI58" s="1120"/>
      <c r="AJ58" s="1120"/>
      <c r="AK58" s="1120"/>
      <c r="AL58" s="1120"/>
      <c r="AM58" s="1120"/>
      <c r="AN58" s="1120"/>
      <c r="AO58" s="1120"/>
      <c r="AP58" s="1120"/>
      <c r="AQ58" s="1120"/>
    </row>
    <row r="59" spans="1:44" ht="12.75" customHeight="1">
      <c r="A59" s="466"/>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c r="AI59" s="466"/>
      <c r="AJ59" s="466"/>
      <c r="AK59" s="466"/>
      <c r="AL59" s="466"/>
      <c r="AM59" s="466"/>
      <c r="AN59" s="466"/>
      <c r="AO59" s="466"/>
      <c r="AP59" s="466"/>
      <c r="AQ59" s="466"/>
      <c r="AR59" s="424"/>
    </row>
    <row r="60" spans="1:44" ht="12.75" customHeight="1">
      <c r="A60" s="466"/>
      <c r="B60" s="466"/>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c r="AI60" s="466"/>
      <c r="AJ60" s="466"/>
      <c r="AK60" s="466"/>
      <c r="AL60" s="466"/>
      <c r="AM60" s="466"/>
      <c r="AN60" s="466"/>
      <c r="AO60" s="466"/>
      <c r="AP60" s="466"/>
      <c r="AQ60" s="466"/>
      <c r="AR60" s="424"/>
    </row>
    <row r="61" spans="1:44" ht="12.75" customHeight="1">
      <c r="AR61" s="424"/>
    </row>
  </sheetData>
  <sheetProtection selectLockedCells="1"/>
  <mergeCells count="355">
    <mergeCell ref="AN51:AN52"/>
    <mergeCell ref="A54:AQ58"/>
    <mergeCell ref="Z1:AQ1"/>
    <mergeCell ref="Z2:AE2"/>
    <mergeCell ref="AF2:AK2"/>
    <mergeCell ref="AL2:AQ2"/>
    <mergeCell ref="Z3:AE7"/>
    <mergeCell ref="AF3:AK7"/>
    <mergeCell ref="AL3:AQ7"/>
    <mergeCell ref="AD51:AE52"/>
    <mergeCell ref="AF51:AG52"/>
    <mergeCell ref="AH51:AH52"/>
    <mergeCell ref="AI51:AJ52"/>
    <mergeCell ref="AK51:AK52"/>
    <mergeCell ref="AL51:AM52"/>
    <mergeCell ref="A44:C45"/>
    <mergeCell ref="G46:H46"/>
    <mergeCell ref="J46:K46"/>
    <mergeCell ref="M46:N46"/>
    <mergeCell ref="S46:V46"/>
    <mergeCell ref="W46:Y46"/>
    <mergeCell ref="Y42:AA43"/>
    <mergeCell ref="AB42:AD43"/>
    <mergeCell ref="AE42:AG43"/>
    <mergeCell ref="AH42:AJ43"/>
    <mergeCell ref="AK42:AM43"/>
    <mergeCell ref="AN42:AQ43"/>
    <mergeCell ref="AB40:AD41"/>
    <mergeCell ref="AE40:AG41"/>
    <mergeCell ref="AH40:AQ41"/>
    <mergeCell ref="D42:F43"/>
    <mergeCell ref="G42:I43"/>
    <mergeCell ref="J42:L43"/>
    <mergeCell ref="M42:O43"/>
    <mergeCell ref="P42:R43"/>
    <mergeCell ref="S42:U43"/>
    <mergeCell ref="V42:X43"/>
    <mergeCell ref="AF38:AF39"/>
    <mergeCell ref="AG38:AG39"/>
    <mergeCell ref="AH38:AJ39"/>
    <mergeCell ref="AK38:AM39"/>
    <mergeCell ref="AN38:AQ39"/>
    <mergeCell ref="A40:C43"/>
    <mergeCell ref="D40:F41"/>
    <mergeCell ref="G40:I41"/>
    <mergeCell ref="J40:L41"/>
    <mergeCell ref="M40:O41"/>
    <mergeCell ref="Z38:Z39"/>
    <mergeCell ref="AA38:AA39"/>
    <mergeCell ref="AB38:AB39"/>
    <mergeCell ref="AC38:AC39"/>
    <mergeCell ref="AD38:AD39"/>
    <mergeCell ref="AE38:AE39"/>
    <mergeCell ref="T38:T39"/>
    <mergeCell ref="U38:U39"/>
    <mergeCell ref="V38:V39"/>
    <mergeCell ref="W38:W39"/>
    <mergeCell ref="X38:X39"/>
    <mergeCell ref="Y38:Y39"/>
    <mergeCell ref="N38:N39"/>
    <mergeCell ref="O38:O39"/>
    <mergeCell ref="P38:P39"/>
    <mergeCell ref="Q38:Q39"/>
    <mergeCell ref="R38:R39"/>
    <mergeCell ref="S38:S39"/>
    <mergeCell ref="AK36:AM37"/>
    <mergeCell ref="AN36:AQ37"/>
    <mergeCell ref="A38:F39"/>
    <mergeCell ref="G38:G39"/>
    <mergeCell ref="H38:H39"/>
    <mergeCell ref="I38:I39"/>
    <mergeCell ref="J38:J39"/>
    <mergeCell ref="K38:K39"/>
    <mergeCell ref="L38:L39"/>
    <mergeCell ref="M38:M39"/>
    <mergeCell ref="AC36:AC37"/>
    <mergeCell ref="AD36:AD37"/>
    <mergeCell ref="AE36:AE37"/>
    <mergeCell ref="AF36:AF37"/>
    <mergeCell ref="AG36:AG37"/>
    <mergeCell ref="AH36:AJ37"/>
    <mergeCell ref="W36:W37"/>
    <mergeCell ref="X36:X37"/>
    <mergeCell ref="Y36:Y37"/>
    <mergeCell ref="Z36:Z37"/>
    <mergeCell ref="AA36:AA37"/>
    <mergeCell ref="AB36:AB37"/>
    <mergeCell ref="Q36:Q37"/>
    <mergeCell ref="R36:R37"/>
    <mergeCell ref="S36:S37"/>
    <mergeCell ref="T36:T37"/>
    <mergeCell ref="U36:U37"/>
    <mergeCell ref="V36:V37"/>
    <mergeCell ref="K36:K37"/>
    <mergeCell ref="L36:L37"/>
    <mergeCell ref="M36:M37"/>
    <mergeCell ref="N36:N37"/>
    <mergeCell ref="O36:O37"/>
    <mergeCell ref="P36:P37"/>
    <mergeCell ref="AF34:AF35"/>
    <mergeCell ref="AG34:AG35"/>
    <mergeCell ref="AH34:AJ35"/>
    <mergeCell ref="AK34:AM35"/>
    <mergeCell ref="AN34:AQ35"/>
    <mergeCell ref="A36:F37"/>
    <mergeCell ref="G36:G37"/>
    <mergeCell ref="H36:H37"/>
    <mergeCell ref="I36:I37"/>
    <mergeCell ref="J36:J37"/>
    <mergeCell ref="Z34:Z35"/>
    <mergeCell ref="AA34:AA35"/>
    <mergeCell ref="AB34:AB35"/>
    <mergeCell ref="AC34:AC35"/>
    <mergeCell ref="AD34:AD35"/>
    <mergeCell ref="AE34:AE35"/>
    <mergeCell ref="T34:T35"/>
    <mergeCell ref="U34:U35"/>
    <mergeCell ref="V34:V35"/>
    <mergeCell ref="W34:W35"/>
    <mergeCell ref="X34:X35"/>
    <mergeCell ref="Y34:Y35"/>
    <mergeCell ref="N34:N35"/>
    <mergeCell ref="O34:O35"/>
    <mergeCell ref="P34:P35"/>
    <mergeCell ref="Q34:Q35"/>
    <mergeCell ref="R34:R35"/>
    <mergeCell ref="S34:S35"/>
    <mergeCell ref="AK32:AM33"/>
    <mergeCell ref="AN32:AQ33"/>
    <mergeCell ref="A34:F35"/>
    <mergeCell ref="G34:G35"/>
    <mergeCell ref="H34:H35"/>
    <mergeCell ref="I34:I35"/>
    <mergeCell ref="J34:J35"/>
    <mergeCell ref="K34:K35"/>
    <mergeCell ref="L34:L35"/>
    <mergeCell ref="M34:M35"/>
    <mergeCell ref="AC32:AC33"/>
    <mergeCell ref="AD32:AD33"/>
    <mergeCell ref="AE32:AE33"/>
    <mergeCell ref="AF32:AF33"/>
    <mergeCell ref="AG32:AG33"/>
    <mergeCell ref="AH32:AJ33"/>
    <mergeCell ref="W32:W33"/>
    <mergeCell ref="X32:X33"/>
    <mergeCell ref="Y32:Y33"/>
    <mergeCell ref="Z32:Z33"/>
    <mergeCell ref="R32:R33"/>
    <mergeCell ref="S32:S33"/>
    <mergeCell ref="T32:T33"/>
    <mergeCell ref="U32:U33"/>
    <mergeCell ref="V32:V33"/>
    <mergeCell ref="K32:K33"/>
    <mergeCell ref="L32:L33"/>
    <mergeCell ref="M32:M33"/>
    <mergeCell ref="N32:N33"/>
    <mergeCell ref="O32:O33"/>
    <mergeCell ref="P32:P33"/>
    <mergeCell ref="AK30:AM31"/>
    <mergeCell ref="AN30:AQ31"/>
    <mergeCell ref="A32:F33"/>
    <mergeCell ref="G32:G33"/>
    <mergeCell ref="H32:H33"/>
    <mergeCell ref="I32:I33"/>
    <mergeCell ref="J32:J33"/>
    <mergeCell ref="Z30:Z31"/>
    <mergeCell ref="AA30:AA31"/>
    <mergeCell ref="AB30:AB31"/>
    <mergeCell ref="AC30:AC31"/>
    <mergeCell ref="AD30:AD31"/>
    <mergeCell ref="AE30:AE31"/>
    <mergeCell ref="T30:T31"/>
    <mergeCell ref="U30:U31"/>
    <mergeCell ref="V30:V31"/>
    <mergeCell ref="W30:W31"/>
    <mergeCell ref="X30:X31"/>
    <mergeCell ref="Y30:Y31"/>
    <mergeCell ref="N30:N31"/>
    <mergeCell ref="O30:O31"/>
    <mergeCell ref="AA32:AA33"/>
    <mergeCell ref="AB32:AB33"/>
    <mergeCell ref="Q32:Q33"/>
    <mergeCell ref="S30:S31"/>
    <mergeCell ref="AK28:AM29"/>
    <mergeCell ref="AN28:AQ29"/>
    <mergeCell ref="A30:F31"/>
    <mergeCell ref="G30:G31"/>
    <mergeCell ref="H30:H31"/>
    <mergeCell ref="I30:I31"/>
    <mergeCell ref="J30:J31"/>
    <mergeCell ref="K30:K31"/>
    <mergeCell ref="L30:L31"/>
    <mergeCell ref="M30:M31"/>
    <mergeCell ref="AC28:AC29"/>
    <mergeCell ref="AD28:AD29"/>
    <mergeCell ref="AE28:AE29"/>
    <mergeCell ref="AF28:AF29"/>
    <mergeCell ref="AG28:AG29"/>
    <mergeCell ref="AH28:AJ29"/>
    <mergeCell ref="W28:W29"/>
    <mergeCell ref="X28:X29"/>
    <mergeCell ref="Y28:Y29"/>
    <mergeCell ref="Z28:Z29"/>
    <mergeCell ref="AF30:AF31"/>
    <mergeCell ref="AG30:AG31"/>
    <mergeCell ref="AH30:AJ31"/>
    <mergeCell ref="K28:K29"/>
    <mergeCell ref="L28:L29"/>
    <mergeCell ref="M28:M29"/>
    <mergeCell ref="N28:N29"/>
    <mergeCell ref="O28:O29"/>
    <mergeCell ref="P28:P29"/>
    <mergeCell ref="P30:P31"/>
    <mergeCell ref="Q30:Q31"/>
    <mergeCell ref="R30:R31"/>
    <mergeCell ref="O26:O27"/>
    <mergeCell ref="AA28:AA29"/>
    <mergeCell ref="AB28:AB29"/>
    <mergeCell ref="Q28:Q29"/>
    <mergeCell ref="R28:R29"/>
    <mergeCell ref="S28:S29"/>
    <mergeCell ref="T28:T29"/>
    <mergeCell ref="U28:U29"/>
    <mergeCell ref="V28:V29"/>
    <mergeCell ref="AB26:AB27"/>
    <mergeCell ref="AC26:AC27"/>
    <mergeCell ref="AD26:AD27"/>
    <mergeCell ref="AE26:AE27"/>
    <mergeCell ref="T26:T27"/>
    <mergeCell ref="U26:U27"/>
    <mergeCell ref="V26:V27"/>
    <mergeCell ref="W26:W27"/>
    <mergeCell ref="X26:X27"/>
    <mergeCell ref="Y26:Y27"/>
    <mergeCell ref="AN24:AQ25"/>
    <mergeCell ref="A26:F27"/>
    <mergeCell ref="G26:G27"/>
    <mergeCell ref="H26:H27"/>
    <mergeCell ref="I26:I27"/>
    <mergeCell ref="J26:J27"/>
    <mergeCell ref="K26:K27"/>
    <mergeCell ref="L26:L27"/>
    <mergeCell ref="M26:M27"/>
    <mergeCell ref="AC24:AC25"/>
    <mergeCell ref="AD24:AD25"/>
    <mergeCell ref="AE24:AE25"/>
    <mergeCell ref="AF24:AF25"/>
    <mergeCell ref="AG24:AG25"/>
    <mergeCell ref="AH24:AJ25"/>
    <mergeCell ref="W24:W25"/>
    <mergeCell ref="X24:X25"/>
    <mergeCell ref="Y24:Y25"/>
    <mergeCell ref="Z24:Z25"/>
    <mergeCell ref="AF26:AF27"/>
    <mergeCell ref="AG26:AG27"/>
    <mergeCell ref="AH26:AJ27"/>
    <mergeCell ref="AK26:AM27"/>
    <mergeCell ref="AN26:AQ27"/>
    <mergeCell ref="AB24:AB25"/>
    <mergeCell ref="Q24:Q25"/>
    <mergeCell ref="R24:R25"/>
    <mergeCell ref="S24:S25"/>
    <mergeCell ref="T24:T25"/>
    <mergeCell ref="U24:U25"/>
    <mergeCell ref="V24:V25"/>
    <mergeCell ref="AK22:AM23"/>
    <mergeCell ref="T22:T23"/>
    <mergeCell ref="U22:U23"/>
    <mergeCell ref="V22:V23"/>
    <mergeCell ref="AK24:AM25"/>
    <mergeCell ref="AN22:AQ23"/>
    <mergeCell ref="A24:F25"/>
    <mergeCell ref="G24:G25"/>
    <mergeCell ref="H24:H25"/>
    <mergeCell ref="I24:I25"/>
    <mergeCell ref="J24:J25"/>
    <mergeCell ref="K24:K25"/>
    <mergeCell ref="L24:L25"/>
    <mergeCell ref="M24:M25"/>
    <mergeCell ref="AC22:AC23"/>
    <mergeCell ref="AD22:AD23"/>
    <mergeCell ref="AE22:AE23"/>
    <mergeCell ref="AF22:AF23"/>
    <mergeCell ref="AG22:AG23"/>
    <mergeCell ref="AH22:AJ23"/>
    <mergeCell ref="W22:W23"/>
    <mergeCell ref="X22:X23"/>
    <mergeCell ref="Y22:Y23"/>
    <mergeCell ref="Z22:Z23"/>
    <mergeCell ref="AA22:AA23"/>
    <mergeCell ref="AB22:AB23"/>
    <mergeCell ref="Q22:Q23"/>
    <mergeCell ref="R22:R23"/>
    <mergeCell ref="S22:S23"/>
    <mergeCell ref="AK20:AM21"/>
    <mergeCell ref="AN20:AQ21"/>
    <mergeCell ref="A22:F23"/>
    <mergeCell ref="G22:G23"/>
    <mergeCell ref="H22:H23"/>
    <mergeCell ref="I22:I23"/>
    <mergeCell ref="J22:J23"/>
    <mergeCell ref="A20:F21"/>
    <mergeCell ref="G20:I21"/>
    <mergeCell ref="J20:L21"/>
    <mergeCell ref="M20:O21"/>
    <mergeCell ref="P20:R21"/>
    <mergeCell ref="S20:U21"/>
    <mergeCell ref="V20:X21"/>
    <mergeCell ref="Y20:AA21"/>
    <mergeCell ref="K22:K23"/>
    <mergeCell ref="L22:L23"/>
    <mergeCell ref="M22:M23"/>
    <mergeCell ref="N22:N23"/>
    <mergeCell ref="O22:O23"/>
    <mergeCell ref="P22:P23"/>
    <mergeCell ref="AB20:AD21"/>
    <mergeCell ref="AE20:AG21"/>
    <mergeCell ref="AH20:AJ21"/>
    <mergeCell ref="G14:AQ15"/>
    <mergeCell ref="A16:F17"/>
    <mergeCell ref="G16:AQ17"/>
    <mergeCell ref="A18:F19"/>
    <mergeCell ref="G18:AA19"/>
    <mergeCell ref="AB18:AG19"/>
    <mergeCell ref="AH18:AQ19"/>
    <mergeCell ref="A8:AQ11"/>
    <mergeCell ref="A12:F13"/>
    <mergeCell ref="H12:I13"/>
    <mergeCell ref="J12:S13"/>
    <mergeCell ref="T12:U13"/>
    <mergeCell ref="A14:F15"/>
    <mergeCell ref="I48:L48"/>
    <mergeCell ref="A51:E52"/>
    <mergeCell ref="F51:W52"/>
    <mergeCell ref="X51:AA52"/>
    <mergeCell ref="P40:R41"/>
    <mergeCell ref="S40:U41"/>
    <mergeCell ref="V40:X41"/>
    <mergeCell ref="Y40:AA41"/>
    <mergeCell ref="N24:N25"/>
    <mergeCell ref="O24:O25"/>
    <mergeCell ref="P24:P25"/>
    <mergeCell ref="AA24:AA25"/>
    <mergeCell ref="P26:P27"/>
    <mergeCell ref="Q26:Q27"/>
    <mergeCell ref="R26:R27"/>
    <mergeCell ref="S26:S27"/>
    <mergeCell ref="A28:F29"/>
    <mergeCell ref="G28:G29"/>
    <mergeCell ref="H28:H29"/>
    <mergeCell ref="I28:I29"/>
    <mergeCell ref="J28:J29"/>
    <mergeCell ref="Z26:Z27"/>
    <mergeCell ref="AA26:AA27"/>
    <mergeCell ref="N26:N27"/>
  </mergeCells>
  <phoneticPr fontId="1"/>
  <printOptions horizontalCentered="1" verticalCentered="1" gridLinesSet="0"/>
  <pageMargins left="0.70866141732283472" right="0.70866141732283472" top="0.74803149606299213" bottom="0.74803149606299213" header="0.31496062992125984" footer="0.31496062992125984"/>
  <pageSetup paperSize="9" scale="97" firstPageNumber="8" orientation="portrait" blackAndWhite="1"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copies="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79998168889431442"/>
  </sheetPr>
  <dimension ref="A1:AQ57"/>
  <sheetViews>
    <sheetView showZeros="0" view="pageBreakPreview" topLeftCell="A47" zoomScaleNormal="85" zoomScaleSheetLayoutView="100" zoomScalePageLayoutView="25" workbookViewId="0">
      <selection activeCell="AN51" sqref="AN51"/>
    </sheetView>
  </sheetViews>
  <sheetFormatPr defaultColWidth="9" defaultRowHeight="12.75" customHeight="1"/>
  <cols>
    <col min="1" max="41" width="2.125" style="118" customWidth="1"/>
    <col min="42" max="42" width="5.625" style="21" customWidth="1"/>
    <col min="43" max="16384" width="9" style="21"/>
  </cols>
  <sheetData>
    <row r="1" spans="1:41" ht="12.75" customHeight="1">
      <c r="S1" s="121"/>
      <c r="T1" s="121"/>
      <c r="U1" s="121"/>
      <c r="V1" s="121"/>
      <c r="W1" s="145"/>
      <c r="X1" s="884" t="s">
        <v>193</v>
      </c>
      <c r="Y1" s="885"/>
      <c r="Z1" s="885"/>
      <c r="AA1" s="885"/>
      <c r="AB1" s="885"/>
      <c r="AC1" s="885"/>
      <c r="AD1" s="885"/>
      <c r="AE1" s="885"/>
      <c r="AF1" s="885"/>
      <c r="AG1" s="885"/>
      <c r="AH1" s="885"/>
      <c r="AI1" s="885"/>
      <c r="AJ1" s="885"/>
      <c r="AK1" s="885"/>
      <c r="AL1" s="885"/>
      <c r="AM1" s="885"/>
      <c r="AN1" s="885"/>
      <c r="AO1" s="886"/>
    </row>
    <row r="2" spans="1:41" ht="12.75" customHeight="1">
      <c r="B2" s="165"/>
      <c r="C2" s="165"/>
      <c r="D2" s="165"/>
      <c r="E2" s="165"/>
      <c r="F2" s="165"/>
      <c r="G2" s="165"/>
      <c r="H2" s="165"/>
      <c r="I2" s="165"/>
      <c r="J2" s="165"/>
      <c r="K2" s="165"/>
      <c r="L2" s="165"/>
      <c r="M2" s="165"/>
      <c r="N2" s="165"/>
      <c r="O2" s="165"/>
      <c r="P2" s="165"/>
      <c r="Q2" s="165"/>
      <c r="S2" s="121"/>
      <c r="T2" s="121"/>
      <c r="U2" s="121"/>
      <c r="V2" s="121"/>
      <c r="W2" s="145"/>
      <c r="X2" s="881" t="s">
        <v>194</v>
      </c>
      <c r="Y2" s="882"/>
      <c r="Z2" s="882"/>
      <c r="AA2" s="882"/>
      <c r="AB2" s="882"/>
      <c r="AC2" s="882"/>
      <c r="AD2" s="882" t="s">
        <v>195</v>
      </c>
      <c r="AE2" s="882"/>
      <c r="AF2" s="882"/>
      <c r="AG2" s="882"/>
      <c r="AH2" s="882"/>
      <c r="AI2" s="882"/>
      <c r="AJ2" s="882" t="s">
        <v>196</v>
      </c>
      <c r="AK2" s="882"/>
      <c r="AL2" s="882"/>
      <c r="AM2" s="882"/>
      <c r="AN2" s="882"/>
      <c r="AO2" s="887"/>
    </row>
    <row r="3" spans="1:41" ht="12.75" customHeight="1">
      <c r="B3" s="165"/>
      <c r="C3" s="165"/>
      <c r="D3" s="165"/>
      <c r="E3" s="165"/>
      <c r="F3" s="165"/>
      <c r="G3" s="165"/>
      <c r="H3" s="165"/>
      <c r="I3" s="165"/>
      <c r="J3" s="165"/>
      <c r="K3" s="165"/>
      <c r="L3" s="165"/>
      <c r="M3" s="165"/>
      <c r="N3" s="165"/>
      <c r="O3" s="165"/>
      <c r="P3" s="165"/>
      <c r="Q3" s="165"/>
      <c r="S3" s="121"/>
      <c r="T3" s="121"/>
      <c r="U3" s="121"/>
      <c r="V3" s="121"/>
      <c r="W3" s="145"/>
      <c r="X3" s="865"/>
      <c r="Y3" s="866"/>
      <c r="Z3" s="866"/>
      <c r="AA3" s="866"/>
      <c r="AB3" s="866"/>
      <c r="AC3" s="866"/>
      <c r="AD3" s="866"/>
      <c r="AE3" s="866"/>
      <c r="AF3" s="866"/>
      <c r="AG3" s="866"/>
      <c r="AH3" s="866"/>
      <c r="AI3" s="866"/>
      <c r="AJ3" s="866"/>
      <c r="AK3" s="866"/>
      <c r="AL3" s="866"/>
      <c r="AM3" s="866"/>
      <c r="AN3" s="866"/>
      <c r="AO3" s="871"/>
    </row>
    <row r="4" spans="1:41" ht="12.75" customHeight="1">
      <c r="B4" s="165"/>
      <c r="C4" s="165"/>
      <c r="D4" s="165"/>
      <c r="E4" s="165"/>
      <c r="F4" s="165"/>
      <c r="G4" s="165"/>
      <c r="H4" s="165"/>
      <c r="I4" s="165"/>
      <c r="J4" s="165"/>
      <c r="K4" s="165"/>
      <c r="L4" s="165"/>
      <c r="M4" s="165"/>
      <c r="N4" s="165"/>
      <c r="O4" s="165"/>
      <c r="P4" s="165"/>
      <c r="Q4" s="165"/>
      <c r="S4" s="121"/>
      <c r="T4" s="121"/>
      <c r="U4" s="121"/>
      <c r="V4" s="121"/>
      <c r="W4" s="145"/>
      <c r="X4" s="865"/>
      <c r="Y4" s="866"/>
      <c r="Z4" s="866"/>
      <c r="AA4" s="866"/>
      <c r="AB4" s="866"/>
      <c r="AC4" s="866"/>
      <c r="AD4" s="866"/>
      <c r="AE4" s="866"/>
      <c r="AF4" s="866"/>
      <c r="AG4" s="866"/>
      <c r="AH4" s="866"/>
      <c r="AI4" s="866"/>
      <c r="AJ4" s="866"/>
      <c r="AK4" s="866"/>
      <c r="AL4" s="866"/>
      <c r="AM4" s="866"/>
      <c r="AN4" s="866"/>
      <c r="AO4" s="871"/>
    </row>
    <row r="5" spans="1:41" ht="12.75" customHeight="1">
      <c r="B5" s="165"/>
      <c r="C5" s="165"/>
      <c r="D5" s="165"/>
      <c r="E5" s="165"/>
      <c r="F5" s="165"/>
      <c r="G5" s="165"/>
      <c r="H5" s="165"/>
      <c r="I5" s="165"/>
      <c r="J5" s="165"/>
      <c r="K5" s="165"/>
      <c r="L5" s="165"/>
      <c r="M5" s="165"/>
      <c r="N5" s="165"/>
      <c r="O5" s="165"/>
      <c r="P5" s="165"/>
      <c r="Q5" s="165"/>
      <c r="S5" s="121"/>
      <c r="T5" s="121"/>
      <c r="U5" s="121"/>
      <c r="V5" s="121"/>
      <c r="W5" s="145"/>
      <c r="X5" s="865"/>
      <c r="Y5" s="866"/>
      <c r="Z5" s="866"/>
      <c r="AA5" s="866"/>
      <c r="AB5" s="866"/>
      <c r="AC5" s="866"/>
      <c r="AD5" s="866"/>
      <c r="AE5" s="866"/>
      <c r="AF5" s="866"/>
      <c r="AG5" s="866"/>
      <c r="AH5" s="866"/>
      <c r="AI5" s="866"/>
      <c r="AJ5" s="866"/>
      <c r="AK5" s="866"/>
      <c r="AL5" s="866"/>
      <c r="AM5" s="866"/>
      <c r="AN5" s="866"/>
      <c r="AO5" s="871"/>
    </row>
    <row r="6" spans="1:41" ht="12.75" customHeight="1">
      <c r="B6" s="165"/>
      <c r="C6" s="165"/>
      <c r="D6" s="165"/>
      <c r="E6" s="165"/>
      <c r="F6" s="165"/>
      <c r="G6" s="165"/>
      <c r="H6" s="165"/>
      <c r="I6" s="165"/>
      <c r="J6" s="165"/>
      <c r="K6" s="165"/>
      <c r="L6" s="165"/>
      <c r="M6" s="165"/>
      <c r="N6" s="165"/>
      <c r="O6" s="165"/>
      <c r="P6" s="165"/>
      <c r="Q6" s="165"/>
      <c r="R6" s="121"/>
      <c r="S6" s="121"/>
      <c r="T6" s="121"/>
      <c r="U6" s="121"/>
      <c r="V6" s="121"/>
      <c r="W6" s="145"/>
      <c r="X6" s="865"/>
      <c r="Y6" s="866"/>
      <c r="Z6" s="866"/>
      <c r="AA6" s="866"/>
      <c r="AB6" s="866"/>
      <c r="AC6" s="866"/>
      <c r="AD6" s="866"/>
      <c r="AE6" s="866"/>
      <c r="AF6" s="866"/>
      <c r="AG6" s="866"/>
      <c r="AH6" s="866"/>
      <c r="AI6" s="866"/>
      <c r="AJ6" s="866"/>
      <c r="AK6" s="866"/>
      <c r="AL6" s="866"/>
      <c r="AM6" s="866"/>
      <c r="AN6" s="866"/>
      <c r="AO6" s="871"/>
    </row>
    <row r="7" spans="1:41" ht="12.75" customHeight="1" thickBot="1">
      <c r="B7" s="165" t="s">
        <v>321</v>
      </c>
      <c r="C7" s="165"/>
      <c r="D7" s="165"/>
      <c r="E7" s="165"/>
      <c r="F7" s="165"/>
      <c r="G7" s="165"/>
      <c r="H7" s="165"/>
      <c r="I7" s="165"/>
      <c r="J7" s="165"/>
      <c r="K7" s="165"/>
      <c r="L7" s="165"/>
      <c r="M7" s="165"/>
      <c r="N7" s="165"/>
      <c r="O7" s="165"/>
      <c r="P7" s="165"/>
      <c r="Q7" s="165"/>
      <c r="R7" s="121"/>
      <c r="S7" s="159"/>
      <c r="T7" s="159"/>
      <c r="U7" s="159"/>
      <c r="V7" s="159"/>
      <c r="W7" s="160"/>
      <c r="X7" s="867"/>
      <c r="Y7" s="868"/>
      <c r="Z7" s="868"/>
      <c r="AA7" s="868"/>
      <c r="AB7" s="868"/>
      <c r="AC7" s="868"/>
      <c r="AD7" s="868"/>
      <c r="AE7" s="868"/>
      <c r="AF7" s="868"/>
      <c r="AG7" s="868"/>
      <c r="AH7" s="868"/>
      <c r="AI7" s="868"/>
      <c r="AJ7" s="868"/>
      <c r="AK7" s="868"/>
      <c r="AL7" s="868"/>
      <c r="AM7" s="868"/>
      <c r="AN7" s="868"/>
      <c r="AO7" s="872"/>
    </row>
    <row r="8" spans="1:41"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row>
    <row r="9" spans="1:41" s="23" customFormat="1" ht="12.75" customHeight="1">
      <c r="A9" s="118"/>
      <c r="B9" s="965" t="s">
        <v>322</v>
      </c>
      <c r="C9" s="966"/>
      <c r="D9" s="966"/>
      <c r="E9" s="966"/>
      <c r="F9" s="966"/>
      <c r="G9" s="966"/>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6"/>
      <c r="AK9" s="966"/>
      <c r="AL9" s="966"/>
      <c r="AM9" s="966"/>
      <c r="AN9" s="966"/>
      <c r="AO9" s="967"/>
    </row>
    <row r="10" spans="1:41" s="23" customFormat="1" ht="12.75" customHeight="1">
      <c r="A10" s="118"/>
      <c r="B10" s="965"/>
      <c r="C10" s="966"/>
      <c r="D10" s="966"/>
      <c r="E10" s="966"/>
      <c r="F10" s="966"/>
      <c r="G10" s="966"/>
      <c r="H10" s="966"/>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6"/>
      <c r="AL10" s="966"/>
      <c r="AM10" s="966"/>
      <c r="AN10" s="966"/>
      <c r="AO10" s="967"/>
    </row>
    <row r="11" spans="1:41" s="23" customFormat="1" ht="12.75" customHeight="1">
      <c r="A11" s="118"/>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45"/>
    </row>
    <row r="12" spans="1:41" s="23" customFormat="1" ht="12.75" customHeight="1">
      <c r="A12" s="118"/>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968">
        <f>data!$C$19</f>
        <v>0</v>
      </c>
      <c r="AD12" s="968"/>
      <c r="AE12" s="1188"/>
      <c r="AF12" s="1188"/>
      <c r="AG12" s="121" t="s">
        <v>10</v>
      </c>
      <c r="AH12" s="933"/>
      <c r="AI12" s="933"/>
      <c r="AJ12" s="121" t="s">
        <v>9</v>
      </c>
      <c r="AK12" s="933"/>
      <c r="AL12" s="933"/>
      <c r="AM12" s="121" t="s">
        <v>8</v>
      </c>
      <c r="AN12" s="121"/>
      <c r="AO12" s="145"/>
    </row>
    <row r="13" spans="1:41" s="23" customFormat="1" ht="12.75" customHeight="1">
      <c r="A13" s="118"/>
      <c r="B13" s="120"/>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65"/>
      <c r="AD13" s="165"/>
      <c r="AE13" s="242"/>
      <c r="AF13" s="242"/>
      <c r="AG13" s="121"/>
      <c r="AH13" s="164"/>
      <c r="AI13" s="164"/>
      <c r="AJ13" s="121"/>
      <c r="AK13" s="164"/>
      <c r="AL13" s="164"/>
      <c r="AM13" s="121"/>
      <c r="AN13" s="121"/>
      <c r="AO13" s="145"/>
    </row>
    <row r="14" spans="1:41" s="23" customFormat="1" ht="12.75" customHeight="1">
      <c r="A14" s="118"/>
      <c r="B14" s="120"/>
      <c r="C14" s="961" t="s">
        <v>22</v>
      </c>
      <c r="D14" s="961"/>
      <c r="E14" s="961"/>
      <c r="F14" s="961"/>
      <c r="G14" s="961"/>
      <c r="H14" s="961"/>
      <c r="I14" s="961"/>
      <c r="J14" s="961"/>
      <c r="K14" s="961"/>
      <c r="L14" s="933"/>
      <c r="M14" s="933"/>
      <c r="N14" s="141"/>
      <c r="O14" s="141"/>
      <c r="P14" s="141"/>
      <c r="Q14" s="141"/>
      <c r="R14" s="165"/>
      <c r="S14" s="165"/>
      <c r="T14" s="121"/>
      <c r="U14" s="121"/>
      <c r="V14" s="121"/>
      <c r="W14" s="121"/>
      <c r="X14" s="121"/>
      <c r="Y14" s="121"/>
      <c r="Z14" s="121"/>
      <c r="AA14" s="121"/>
      <c r="AB14" s="121"/>
      <c r="AC14" s="121"/>
      <c r="AD14" s="121"/>
      <c r="AE14" s="121"/>
      <c r="AF14" s="121"/>
      <c r="AG14" s="121"/>
      <c r="AH14" s="121"/>
      <c r="AI14" s="121"/>
      <c r="AJ14" s="121"/>
      <c r="AK14" s="121"/>
      <c r="AL14" s="121"/>
      <c r="AM14" s="121"/>
      <c r="AN14" s="121"/>
      <c r="AO14" s="145"/>
    </row>
    <row r="15" spans="1:41" s="23" customFormat="1" ht="12.75" customHeight="1">
      <c r="A15" s="118"/>
      <c r="B15" s="120"/>
      <c r="C15" s="961"/>
      <c r="D15" s="961"/>
      <c r="E15" s="961"/>
      <c r="F15" s="961"/>
      <c r="G15" s="961"/>
      <c r="H15" s="961"/>
      <c r="I15" s="961"/>
      <c r="J15" s="961"/>
      <c r="K15" s="961"/>
      <c r="L15" s="933"/>
      <c r="M15" s="933"/>
      <c r="N15" s="141"/>
      <c r="O15" s="141"/>
      <c r="P15" s="141"/>
      <c r="Q15" s="141"/>
      <c r="R15" s="165"/>
      <c r="S15" s="165"/>
      <c r="T15" s="121"/>
      <c r="U15" s="121"/>
      <c r="V15" s="121"/>
      <c r="W15" s="121"/>
      <c r="X15" s="121"/>
      <c r="Y15" s="121"/>
      <c r="Z15" s="121"/>
      <c r="AA15" s="121"/>
      <c r="AB15" s="121"/>
      <c r="AC15" s="121"/>
      <c r="AD15" s="121"/>
      <c r="AE15" s="121"/>
      <c r="AF15" s="121"/>
      <c r="AG15" s="121"/>
      <c r="AH15" s="121"/>
      <c r="AI15" s="121"/>
      <c r="AJ15" s="121"/>
      <c r="AK15" s="121"/>
      <c r="AL15" s="121"/>
      <c r="AM15" s="121"/>
      <c r="AN15" s="121"/>
      <c r="AO15" s="145"/>
    </row>
    <row r="16" spans="1:41" ht="12.75" customHeight="1">
      <c r="B16" s="120"/>
      <c r="C16" s="961"/>
      <c r="D16" s="961"/>
      <c r="E16" s="961"/>
      <c r="F16" s="961"/>
      <c r="G16" s="961"/>
      <c r="H16" s="961"/>
      <c r="I16" s="961"/>
      <c r="J16" s="961"/>
      <c r="K16" s="961"/>
      <c r="L16" s="1172"/>
      <c r="M16" s="1172"/>
      <c r="N16" s="220"/>
      <c r="O16" s="220"/>
      <c r="P16" s="220"/>
      <c r="Q16" s="220"/>
      <c r="R16" s="220"/>
      <c r="S16" s="220"/>
      <c r="T16" s="121"/>
      <c r="U16" s="121"/>
      <c r="V16" s="121"/>
      <c r="W16" s="121"/>
      <c r="X16" s="121"/>
      <c r="Y16" s="121"/>
      <c r="Z16" s="121"/>
      <c r="AA16" s="121"/>
      <c r="AB16" s="121"/>
      <c r="AC16" s="121"/>
      <c r="AD16" s="121"/>
      <c r="AE16" s="121"/>
      <c r="AF16" s="121"/>
      <c r="AG16" s="121"/>
      <c r="AH16" s="121"/>
      <c r="AI16" s="121"/>
      <c r="AJ16" s="121"/>
      <c r="AK16" s="121"/>
      <c r="AL16" s="121"/>
      <c r="AM16" s="121"/>
      <c r="AN16" s="121"/>
      <c r="AO16" s="145"/>
    </row>
    <row r="17" spans="2:43" ht="12.75" customHeight="1">
      <c r="B17" s="120"/>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41"/>
      <c r="AA17" s="141"/>
      <c r="AB17" s="141"/>
      <c r="AC17" s="141"/>
      <c r="AD17" s="141"/>
      <c r="AE17" s="141"/>
      <c r="AF17" s="141"/>
      <c r="AG17" s="141"/>
      <c r="AH17" s="141"/>
      <c r="AI17" s="141"/>
      <c r="AJ17" s="141"/>
      <c r="AK17" s="141"/>
      <c r="AL17" s="141"/>
      <c r="AM17" s="141"/>
      <c r="AN17" s="141"/>
      <c r="AO17" s="145"/>
    </row>
    <row r="18" spans="2:43" ht="12.75" customHeight="1">
      <c r="B18" s="120"/>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934">
        <f>data!$C$10</f>
        <v>0</v>
      </c>
      <c r="AA18" s="934"/>
      <c r="AB18" s="934"/>
      <c r="AC18" s="934"/>
      <c r="AD18" s="934"/>
      <c r="AE18" s="934"/>
      <c r="AF18" s="934"/>
      <c r="AG18" s="934"/>
      <c r="AH18" s="934"/>
      <c r="AI18" s="934"/>
      <c r="AJ18" s="934"/>
      <c r="AK18" s="934"/>
      <c r="AL18" s="934"/>
      <c r="AM18" s="141"/>
      <c r="AN18" s="141"/>
      <c r="AO18" s="145"/>
    </row>
    <row r="19" spans="2:43" ht="12.75" customHeight="1">
      <c r="B19" s="120"/>
      <c r="C19" s="121"/>
      <c r="D19" s="121"/>
      <c r="E19" s="121"/>
      <c r="F19" s="121"/>
      <c r="G19" s="121"/>
      <c r="H19" s="121"/>
      <c r="I19" s="121"/>
      <c r="J19" s="121"/>
      <c r="K19" s="121"/>
      <c r="L19" s="121"/>
      <c r="M19" s="121"/>
      <c r="N19" s="121"/>
      <c r="O19" s="121"/>
      <c r="P19" s="121"/>
      <c r="Q19" s="121"/>
      <c r="R19" s="121"/>
      <c r="S19" s="121"/>
      <c r="T19" s="121"/>
      <c r="U19" s="121"/>
      <c r="V19" s="121"/>
      <c r="W19" s="121"/>
      <c r="X19" s="937" t="s">
        <v>0</v>
      </c>
      <c r="Y19" s="937"/>
      <c r="Z19" s="935" t="str">
        <f>data!$C$11</f>
        <v>東京都大田区○○○○■丁目</v>
      </c>
      <c r="AA19" s="935"/>
      <c r="AB19" s="935"/>
      <c r="AC19" s="935"/>
      <c r="AD19" s="935"/>
      <c r="AE19" s="935"/>
      <c r="AF19" s="935"/>
      <c r="AG19" s="935"/>
      <c r="AH19" s="935"/>
      <c r="AI19" s="935"/>
      <c r="AJ19" s="935"/>
      <c r="AK19" s="935"/>
      <c r="AL19" s="935"/>
      <c r="AM19" s="141"/>
      <c r="AN19" s="141"/>
      <c r="AO19" s="145"/>
    </row>
    <row r="20" spans="2:43" ht="12.75" customHeight="1">
      <c r="B20" s="120"/>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935" t="str">
        <f>data!$C$12</f>
        <v>◆番◇号　蒲田ビル</v>
      </c>
      <c r="AA20" s="935"/>
      <c r="AB20" s="935"/>
      <c r="AC20" s="935"/>
      <c r="AD20" s="935"/>
      <c r="AE20" s="935"/>
      <c r="AF20" s="935"/>
      <c r="AG20" s="935"/>
      <c r="AH20" s="935"/>
      <c r="AI20" s="935"/>
      <c r="AJ20" s="935"/>
      <c r="AK20" s="935"/>
      <c r="AL20" s="935"/>
      <c r="AM20" s="141"/>
      <c r="AN20" s="121"/>
      <c r="AO20" s="145"/>
    </row>
    <row r="21" spans="2:43" ht="12.75" customHeight="1">
      <c r="B21" s="120"/>
      <c r="C21" s="121"/>
      <c r="D21" s="121"/>
      <c r="E21" s="121"/>
      <c r="F21" s="121"/>
      <c r="G21" s="121"/>
      <c r="H21" s="121"/>
      <c r="I21" s="121"/>
      <c r="J21" s="121"/>
      <c r="K21" s="121"/>
      <c r="L21" s="121"/>
      <c r="M21" s="121"/>
      <c r="N21" s="121"/>
      <c r="O21" s="121"/>
      <c r="P21" s="121"/>
      <c r="Q21" s="121"/>
      <c r="R21" s="121"/>
      <c r="S21" s="121"/>
      <c r="T21" s="121"/>
      <c r="U21" s="933" t="s">
        <v>21</v>
      </c>
      <c r="V21" s="933"/>
      <c r="W21" s="933"/>
      <c r="X21" s="121"/>
      <c r="Y21" s="121"/>
      <c r="Z21" s="936" t="str">
        <f>data!$C$13</f>
        <v>○〇○〇総合建設</v>
      </c>
      <c r="AA21" s="936"/>
      <c r="AB21" s="936"/>
      <c r="AC21" s="936"/>
      <c r="AD21" s="936"/>
      <c r="AE21" s="936"/>
      <c r="AF21" s="936"/>
      <c r="AG21" s="936"/>
      <c r="AH21" s="936"/>
      <c r="AI21" s="936"/>
      <c r="AJ21" s="936"/>
      <c r="AK21" s="936"/>
      <c r="AL21" s="936"/>
      <c r="AM21" s="141"/>
      <c r="AN21" s="121"/>
      <c r="AO21" s="145"/>
      <c r="AQ21" s="21" t="str">
        <f>IF(ISTEXT(#REF!),"代表者","")</f>
        <v/>
      </c>
    </row>
    <row r="22" spans="2:43" ht="12.75" customHeight="1">
      <c r="B22" s="120"/>
      <c r="C22" s="121"/>
      <c r="D22" s="121"/>
      <c r="E22" s="121"/>
      <c r="F22" s="121"/>
      <c r="G22" s="121"/>
      <c r="H22" s="121"/>
      <c r="I22" s="121"/>
      <c r="J22" s="121"/>
      <c r="K22" s="121"/>
      <c r="L22" s="121"/>
      <c r="M22" s="121"/>
      <c r="N22" s="121"/>
      <c r="O22" s="121"/>
      <c r="P22" s="121"/>
      <c r="Q22" s="121"/>
      <c r="R22" s="121"/>
      <c r="S22" s="121"/>
      <c r="T22" s="121"/>
      <c r="U22" s="933"/>
      <c r="V22" s="933"/>
      <c r="W22" s="933"/>
      <c r="X22" s="937" t="s">
        <v>1</v>
      </c>
      <c r="Y22" s="937"/>
      <c r="Z22" s="936" t="str">
        <f>data!$C$14</f>
        <v>第一支店</v>
      </c>
      <c r="AA22" s="936"/>
      <c r="AB22" s="936"/>
      <c r="AC22" s="936"/>
      <c r="AD22" s="936"/>
      <c r="AE22" s="936"/>
      <c r="AF22" s="936"/>
      <c r="AG22" s="936"/>
      <c r="AH22" s="936"/>
      <c r="AI22" s="936"/>
      <c r="AJ22" s="936"/>
      <c r="AK22" s="936"/>
      <c r="AL22" s="936"/>
      <c r="AM22" s="141"/>
      <c r="AN22" s="121"/>
      <c r="AO22" s="145"/>
    </row>
    <row r="23" spans="2:43" ht="12.75" customHeight="1">
      <c r="B23" s="120"/>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931" t="str">
        <f>IF(data!$C$15="",0,data!$C$15&amp;"　"&amp;data!$C$16)</f>
        <v>代表取締役　大田　太郎</v>
      </c>
      <c r="AA23" s="931"/>
      <c r="AB23" s="931"/>
      <c r="AC23" s="931"/>
      <c r="AD23" s="931"/>
      <c r="AE23" s="931"/>
      <c r="AF23" s="931"/>
      <c r="AG23" s="931"/>
      <c r="AH23" s="931"/>
      <c r="AI23" s="931"/>
      <c r="AJ23" s="931"/>
      <c r="AK23" s="931"/>
      <c r="AL23" s="931"/>
      <c r="AM23" s="26"/>
      <c r="AN23" s="165"/>
      <c r="AO23" s="145"/>
    </row>
    <row r="24" spans="2:43" ht="12.75" customHeight="1">
      <c r="B24" s="120"/>
      <c r="C24" s="121"/>
      <c r="D24" s="121"/>
      <c r="E24" s="121"/>
      <c r="F24" s="121"/>
      <c r="G24" s="121"/>
      <c r="H24" s="121"/>
      <c r="I24" s="121"/>
      <c r="J24" s="121"/>
      <c r="K24" s="121"/>
      <c r="L24" s="121"/>
      <c r="M24" s="121"/>
      <c r="N24" s="121"/>
      <c r="O24" s="121"/>
      <c r="P24" s="121"/>
      <c r="Q24" s="121"/>
      <c r="R24" s="121"/>
      <c r="S24" s="121"/>
      <c r="T24" s="121" t="s">
        <v>213</v>
      </c>
      <c r="U24" s="121"/>
      <c r="V24" s="121"/>
      <c r="W24" s="121"/>
      <c r="X24" s="121"/>
      <c r="Y24" s="121"/>
      <c r="Z24" s="1798" t="str">
        <f>data!$C$17</f>
        <v>大田　次郎</v>
      </c>
      <c r="AA24" s="1798"/>
      <c r="AB24" s="1798"/>
      <c r="AC24" s="1798"/>
      <c r="AD24" s="1798"/>
      <c r="AE24" s="1798"/>
      <c r="AF24" s="1798"/>
      <c r="AG24" s="1798"/>
      <c r="AH24" s="1798"/>
      <c r="AI24" s="1798"/>
      <c r="AJ24" s="1798"/>
      <c r="AK24" s="1798"/>
      <c r="AL24" s="1798"/>
      <c r="AM24" s="26"/>
      <c r="AN24" s="121"/>
      <c r="AO24" s="145"/>
    </row>
    <row r="25" spans="2:43" ht="12.75" customHeight="1">
      <c r="B25" s="120"/>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26"/>
      <c r="AB25" s="26"/>
      <c r="AC25" s="26"/>
      <c r="AD25" s="26"/>
      <c r="AE25" s="26"/>
      <c r="AF25" s="26"/>
      <c r="AG25" s="26"/>
      <c r="AH25" s="26"/>
      <c r="AI25" s="26"/>
      <c r="AJ25" s="26"/>
      <c r="AK25" s="26"/>
      <c r="AL25" s="26"/>
      <c r="AM25" s="26"/>
      <c r="AN25" s="121"/>
      <c r="AO25" s="145"/>
    </row>
    <row r="26" spans="2:43" ht="12.75" customHeight="1">
      <c r="B26" s="120"/>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26"/>
      <c r="AB26" s="26"/>
      <c r="AC26" s="26"/>
      <c r="AD26" s="26"/>
      <c r="AE26" s="26"/>
      <c r="AF26" s="26"/>
      <c r="AG26" s="26"/>
      <c r="AH26" s="26"/>
      <c r="AI26" s="26"/>
      <c r="AJ26" s="26"/>
      <c r="AK26" s="26"/>
      <c r="AL26" s="26"/>
      <c r="AM26" s="26"/>
      <c r="AN26" s="121"/>
      <c r="AO26" s="145"/>
    </row>
    <row r="27" spans="2:43" ht="12.75" customHeight="1">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233"/>
      <c r="AB27" s="233"/>
      <c r="AC27" s="233"/>
      <c r="AD27" s="233"/>
      <c r="AE27" s="233"/>
      <c r="AF27" s="233"/>
      <c r="AG27" s="233"/>
      <c r="AH27" s="233"/>
      <c r="AI27" s="233"/>
      <c r="AJ27" s="233"/>
      <c r="AK27" s="233"/>
      <c r="AL27" s="233"/>
      <c r="AM27" s="233"/>
      <c r="AN27" s="121"/>
      <c r="AO27" s="145"/>
    </row>
    <row r="28" spans="2:43" ht="12.75" customHeight="1">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233"/>
      <c r="AB28" s="233"/>
      <c r="AC28" s="233"/>
      <c r="AD28" s="233"/>
      <c r="AE28" s="233"/>
      <c r="AF28" s="233"/>
      <c r="AG28" s="233"/>
      <c r="AH28" s="233"/>
      <c r="AI28" s="233"/>
      <c r="AJ28" s="233"/>
      <c r="AK28" s="233"/>
      <c r="AL28" s="233"/>
      <c r="AM28" s="233"/>
      <c r="AN28" s="121"/>
      <c r="AO28" s="145"/>
    </row>
    <row r="29" spans="2:43" ht="12.75" customHeight="1">
      <c r="B29" s="120"/>
      <c r="C29" s="121"/>
      <c r="D29" s="961" t="s">
        <v>323</v>
      </c>
      <c r="E29" s="961"/>
      <c r="F29" s="961"/>
      <c r="G29" s="961"/>
      <c r="H29" s="961"/>
      <c r="I29" s="961"/>
      <c r="J29" s="961"/>
      <c r="K29" s="961"/>
      <c r="L29" s="961"/>
      <c r="M29" s="961"/>
      <c r="N29" s="961"/>
      <c r="O29" s="961"/>
      <c r="P29" s="961"/>
      <c r="Q29" s="961"/>
      <c r="R29" s="961"/>
      <c r="S29" s="961"/>
      <c r="T29" s="961"/>
      <c r="U29" s="961"/>
      <c r="V29" s="961"/>
      <c r="W29" s="961"/>
      <c r="X29" s="961"/>
      <c r="Y29" s="961"/>
      <c r="Z29" s="961"/>
      <c r="AA29" s="961"/>
      <c r="AB29" s="961"/>
      <c r="AC29" s="961"/>
      <c r="AD29" s="961"/>
      <c r="AE29" s="961"/>
      <c r="AF29" s="961"/>
      <c r="AG29" s="961"/>
      <c r="AH29" s="961"/>
      <c r="AI29" s="961"/>
      <c r="AJ29" s="961"/>
      <c r="AK29" s="961"/>
      <c r="AL29" s="961"/>
      <c r="AM29" s="961"/>
      <c r="AN29" s="165"/>
      <c r="AO29" s="145"/>
    </row>
    <row r="30" spans="2:43" ht="12.75" customHeight="1">
      <c r="B30" s="120"/>
      <c r="C30" s="121"/>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5"/>
      <c r="AO30" s="145"/>
    </row>
    <row r="31" spans="2:43" ht="12.75" customHeight="1">
      <c r="B31" s="938" t="s">
        <v>20</v>
      </c>
      <c r="C31" s="939"/>
      <c r="D31" s="939"/>
      <c r="E31" s="939"/>
      <c r="F31" s="939"/>
      <c r="G31" s="939"/>
      <c r="H31" s="940"/>
      <c r="I31" s="149"/>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1"/>
    </row>
    <row r="32" spans="2:43" ht="12.75" customHeight="1">
      <c r="B32" s="941"/>
      <c r="C32" s="942"/>
      <c r="D32" s="942"/>
      <c r="E32" s="942"/>
      <c r="F32" s="942"/>
      <c r="G32" s="942"/>
      <c r="H32" s="943"/>
      <c r="I32" s="152"/>
      <c r="J32" s="942" t="s">
        <v>19</v>
      </c>
      <c r="K32" s="942"/>
      <c r="L32" s="947">
        <f>data!$C$4</f>
        <v>1111111111</v>
      </c>
      <c r="M32" s="947"/>
      <c r="N32" s="947"/>
      <c r="O32" s="947"/>
      <c r="P32" s="947"/>
      <c r="Q32" s="947"/>
      <c r="R32" s="947"/>
      <c r="S32" s="947"/>
      <c r="T32" s="947"/>
      <c r="U32" s="947"/>
      <c r="V32" s="942" t="s">
        <v>18</v>
      </c>
      <c r="W32" s="942"/>
      <c r="X32" s="141"/>
      <c r="Y32" s="142"/>
      <c r="Z32" s="142"/>
      <c r="AA32" s="142"/>
      <c r="AB32" s="142"/>
      <c r="AC32" s="142"/>
      <c r="AD32" s="142"/>
      <c r="AE32" s="142"/>
      <c r="AF32" s="142"/>
      <c r="AG32" s="142"/>
      <c r="AH32" s="142"/>
      <c r="AI32" s="142"/>
      <c r="AJ32" s="142"/>
      <c r="AK32" s="142"/>
      <c r="AL32" s="142"/>
      <c r="AM32" s="142"/>
      <c r="AN32" s="142"/>
      <c r="AO32" s="153"/>
    </row>
    <row r="33" spans="1:41" ht="12.75" customHeight="1">
      <c r="B33" s="941"/>
      <c r="C33" s="942"/>
      <c r="D33" s="942"/>
      <c r="E33" s="942"/>
      <c r="F33" s="942"/>
      <c r="G33" s="942"/>
      <c r="H33" s="943"/>
      <c r="I33" s="152"/>
      <c r="J33" s="942"/>
      <c r="K33" s="942"/>
      <c r="L33" s="947"/>
      <c r="M33" s="947"/>
      <c r="N33" s="947"/>
      <c r="O33" s="947"/>
      <c r="P33" s="947"/>
      <c r="Q33" s="947"/>
      <c r="R33" s="947"/>
      <c r="S33" s="947"/>
      <c r="T33" s="947"/>
      <c r="U33" s="947"/>
      <c r="V33" s="942"/>
      <c r="W33" s="942"/>
      <c r="X33" s="141"/>
      <c r="Y33" s="142"/>
      <c r="Z33" s="142"/>
      <c r="AA33" s="142"/>
      <c r="AB33" s="142"/>
      <c r="AC33" s="142"/>
      <c r="AD33" s="142"/>
      <c r="AE33" s="142"/>
      <c r="AF33" s="142"/>
      <c r="AG33" s="142"/>
      <c r="AH33" s="142"/>
      <c r="AI33" s="142"/>
      <c r="AJ33" s="142"/>
      <c r="AK33" s="142"/>
      <c r="AL33" s="142"/>
      <c r="AM33" s="142"/>
      <c r="AN33" s="142"/>
      <c r="AO33" s="153"/>
    </row>
    <row r="34" spans="1:41" s="22" customFormat="1" ht="12.75" customHeight="1">
      <c r="A34" s="118"/>
      <c r="B34" s="941"/>
      <c r="C34" s="942"/>
      <c r="D34" s="942"/>
      <c r="E34" s="942"/>
      <c r="F34" s="942"/>
      <c r="G34" s="942"/>
      <c r="H34" s="943"/>
      <c r="I34" s="152"/>
      <c r="J34" s="942"/>
      <c r="K34" s="942"/>
      <c r="L34" s="947"/>
      <c r="M34" s="947"/>
      <c r="N34" s="947"/>
      <c r="O34" s="947"/>
      <c r="P34" s="947"/>
      <c r="Q34" s="947"/>
      <c r="R34" s="947"/>
      <c r="S34" s="947"/>
      <c r="T34" s="947"/>
      <c r="U34" s="947"/>
      <c r="V34" s="942"/>
      <c r="W34" s="942"/>
      <c r="X34" s="141"/>
      <c r="Y34" s="142"/>
      <c r="Z34" s="142"/>
      <c r="AA34" s="142"/>
      <c r="AB34" s="142"/>
      <c r="AC34" s="142"/>
      <c r="AD34" s="142"/>
      <c r="AE34" s="142"/>
      <c r="AF34" s="142"/>
      <c r="AG34" s="142"/>
      <c r="AH34" s="142"/>
      <c r="AI34" s="142"/>
      <c r="AJ34" s="142"/>
      <c r="AK34" s="142"/>
      <c r="AL34" s="142"/>
      <c r="AM34" s="142"/>
      <c r="AN34" s="142"/>
      <c r="AO34" s="153"/>
    </row>
    <row r="35" spans="1:41" s="22" customFormat="1" ht="12.75" customHeight="1">
      <c r="A35" s="118"/>
      <c r="B35" s="944"/>
      <c r="C35" s="945"/>
      <c r="D35" s="945"/>
      <c r="E35" s="945"/>
      <c r="F35" s="945"/>
      <c r="G35" s="945"/>
      <c r="H35" s="946"/>
      <c r="I35" s="154"/>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6"/>
    </row>
    <row r="36" spans="1:41" ht="12.75" customHeight="1">
      <c r="B36" s="938" t="s">
        <v>17</v>
      </c>
      <c r="C36" s="939"/>
      <c r="D36" s="939"/>
      <c r="E36" s="939"/>
      <c r="F36" s="939"/>
      <c r="G36" s="939"/>
      <c r="H36" s="940"/>
      <c r="I36" s="957" t="str">
        <f>data!$C$2</f>
        <v>○○工事</v>
      </c>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8"/>
    </row>
    <row r="37" spans="1:41" ht="12.75" customHeight="1">
      <c r="B37" s="941"/>
      <c r="C37" s="942"/>
      <c r="D37" s="942"/>
      <c r="E37" s="942"/>
      <c r="F37" s="942"/>
      <c r="G37" s="942"/>
      <c r="H37" s="943"/>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row>
    <row r="38" spans="1:41" ht="12.75" customHeight="1">
      <c r="B38" s="941"/>
      <c r="C38" s="942"/>
      <c r="D38" s="942"/>
      <c r="E38" s="942"/>
      <c r="F38" s="942"/>
      <c r="G38" s="942"/>
      <c r="H38" s="943"/>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row>
    <row r="39" spans="1:41" ht="12.75" customHeight="1">
      <c r="B39" s="941"/>
      <c r="C39" s="942"/>
      <c r="D39" s="942"/>
      <c r="E39" s="942"/>
      <c r="F39" s="942"/>
      <c r="G39" s="942"/>
      <c r="H39" s="943"/>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row>
    <row r="40" spans="1:41" ht="12.75" customHeight="1">
      <c r="B40" s="944"/>
      <c r="C40" s="945"/>
      <c r="D40" s="945"/>
      <c r="E40" s="945"/>
      <c r="F40" s="945"/>
      <c r="G40" s="945"/>
      <c r="H40" s="946"/>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957"/>
      <c r="AL40" s="957"/>
      <c r="AM40" s="957"/>
      <c r="AN40" s="957"/>
      <c r="AO40" s="958"/>
    </row>
    <row r="41" spans="1:41" ht="12.75" customHeight="1">
      <c r="B41" s="938" t="s">
        <v>16</v>
      </c>
      <c r="C41" s="939"/>
      <c r="D41" s="939"/>
      <c r="E41" s="939"/>
      <c r="F41" s="939"/>
      <c r="G41" s="939"/>
      <c r="H41" s="940"/>
      <c r="I41" s="959" t="str">
        <f>data!$C$3</f>
        <v>東京都大田区○○</v>
      </c>
      <c r="J41" s="959"/>
      <c r="K41" s="959"/>
      <c r="L41" s="959"/>
      <c r="M41" s="959"/>
      <c r="N41" s="959"/>
      <c r="O41" s="959"/>
      <c r="P41" s="959"/>
      <c r="Q41" s="959"/>
      <c r="R41" s="959"/>
      <c r="S41" s="959"/>
      <c r="T41" s="959"/>
      <c r="U41" s="959"/>
      <c r="V41" s="959"/>
      <c r="W41" s="959"/>
      <c r="X41" s="959"/>
      <c r="Y41" s="959"/>
      <c r="Z41" s="959"/>
      <c r="AA41" s="959"/>
      <c r="AB41" s="959"/>
      <c r="AC41" s="959"/>
      <c r="AD41" s="959"/>
      <c r="AE41" s="959"/>
      <c r="AF41" s="959"/>
      <c r="AG41" s="959"/>
      <c r="AH41" s="959"/>
      <c r="AI41" s="959"/>
      <c r="AJ41" s="959"/>
      <c r="AK41" s="959"/>
      <c r="AL41" s="959"/>
      <c r="AM41" s="959"/>
      <c r="AN41" s="959"/>
      <c r="AO41" s="960"/>
    </row>
    <row r="42" spans="1:41" ht="12.75" customHeight="1">
      <c r="B42" s="941"/>
      <c r="C42" s="942"/>
      <c r="D42" s="942"/>
      <c r="E42" s="942"/>
      <c r="F42" s="942"/>
      <c r="G42" s="942"/>
      <c r="H42" s="943"/>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2"/>
    </row>
    <row r="43" spans="1:41" ht="12.75" customHeight="1">
      <c r="B43" s="941"/>
      <c r="C43" s="942"/>
      <c r="D43" s="942"/>
      <c r="E43" s="942"/>
      <c r="F43" s="942"/>
      <c r="G43" s="942"/>
      <c r="H43" s="943"/>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2"/>
    </row>
    <row r="44" spans="1:41" ht="12.75" customHeight="1">
      <c r="B44" s="941"/>
      <c r="C44" s="942"/>
      <c r="D44" s="942"/>
      <c r="E44" s="942"/>
      <c r="F44" s="942"/>
      <c r="G44" s="942"/>
      <c r="H44" s="943"/>
      <c r="I44" s="961"/>
      <c r="J44" s="961"/>
      <c r="K44" s="961"/>
      <c r="L44" s="961"/>
      <c r="M44" s="961"/>
      <c r="N44" s="961"/>
      <c r="O44" s="961"/>
      <c r="P44" s="961"/>
      <c r="Q44" s="961"/>
      <c r="R44" s="961"/>
      <c r="S44" s="961"/>
      <c r="T44" s="961"/>
      <c r="U44" s="961"/>
      <c r="V44" s="961"/>
      <c r="W44" s="961"/>
      <c r="X44" s="961"/>
      <c r="Y44" s="961"/>
      <c r="Z44" s="961"/>
      <c r="AA44" s="961"/>
      <c r="AB44" s="961"/>
      <c r="AC44" s="961"/>
      <c r="AD44" s="961"/>
      <c r="AE44" s="961"/>
      <c r="AF44" s="961"/>
      <c r="AG44" s="961"/>
      <c r="AH44" s="961"/>
      <c r="AI44" s="961"/>
      <c r="AJ44" s="961"/>
      <c r="AK44" s="961"/>
      <c r="AL44" s="961"/>
      <c r="AM44" s="961"/>
      <c r="AN44" s="961"/>
      <c r="AO44" s="962"/>
    </row>
    <row r="45" spans="1:41" ht="12.75" customHeight="1">
      <c r="B45" s="944"/>
      <c r="C45" s="945"/>
      <c r="D45" s="945"/>
      <c r="E45" s="945"/>
      <c r="F45" s="945"/>
      <c r="G45" s="945"/>
      <c r="H45" s="946"/>
      <c r="I45" s="963"/>
      <c r="J45" s="963"/>
      <c r="K45" s="963"/>
      <c r="L45" s="963"/>
      <c r="M45" s="963"/>
      <c r="N45" s="963"/>
      <c r="O45" s="963"/>
      <c r="P45" s="963"/>
      <c r="Q45" s="963"/>
      <c r="R45" s="963"/>
      <c r="S45" s="963"/>
      <c r="T45" s="963"/>
      <c r="U45" s="963"/>
      <c r="V45" s="963"/>
      <c r="W45" s="963"/>
      <c r="X45" s="963"/>
      <c r="Y45" s="963"/>
      <c r="Z45" s="963"/>
      <c r="AA45" s="963"/>
      <c r="AB45" s="963"/>
      <c r="AC45" s="963"/>
      <c r="AD45" s="963"/>
      <c r="AE45" s="963"/>
      <c r="AF45" s="963"/>
      <c r="AG45" s="963"/>
      <c r="AH45" s="963"/>
      <c r="AI45" s="963"/>
      <c r="AJ45" s="963"/>
      <c r="AK45" s="963"/>
      <c r="AL45" s="963"/>
      <c r="AM45" s="963"/>
      <c r="AN45" s="963"/>
      <c r="AO45" s="964"/>
    </row>
    <row r="46" spans="1:41" ht="12.75" customHeight="1">
      <c r="B46" s="938" t="s">
        <v>15</v>
      </c>
      <c r="C46" s="939"/>
      <c r="D46" s="939"/>
      <c r="E46" s="939"/>
      <c r="F46" s="939"/>
      <c r="G46" s="939"/>
      <c r="H46" s="940"/>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45"/>
    </row>
    <row r="47" spans="1:41" ht="12.75" customHeight="1">
      <c r="B47" s="941"/>
      <c r="C47" s="942"/>
      <c r="D47" s="942"/>
      <c r="E47" s="942"/>
      <c r="F47" s="942"/>
      <c r="G47" s="942"/>
      <c r="H47" s="943"/>
      <c r="I47" s="165"/>
      <c r="J47" s="933" t="s">
        <v>13</v>
      </c>
      <c r="K47" s="933"/>
      <c r="L47" s="957" t="str">
        <f>TEXT(data!$C$5,"#,##0"&amp;"-")</f>
        <v>110,000,000-</v>
      </c>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145"/>
    </row>
    <row r="48" spans="1:41" ht="12.75" customHeight="1">
      <c r="B48" s="941"/>
      <c r="C48" s="942"/>
      <c r="D48" s="942"/>
      <c r="E48" s="942"/>
      <c r="F48" s="942"/>
      <c r="G48" s="942"/>
      <c r="H48" s="943"/>
      <c r="I48" s="165"/>
      <c r="J48" s="933"/>
      <c r="K48" s="933"/>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957"/>
      <c r="AL48" s="957"/>
      <c r="AM48" s="957"/>
      <c r="AN48" s="957"/>
      <c r="AO48" s="145"/>
    </row>
    <row r="49" spans="2:41" ht="12.75" customHeight="1">
      <c r="B49" s="941"/>
      <c r="C49" s="942"/>
      <c r="D49" s="942"/>
      <c r="E49" s="942"/>
      <c r="F49" s="942"/>
      <c r="G49" s="942"/>
      <c r="H49" s="943"/>
      <c r="I49" s="165"/>
      <c r="J49" s="164"/>
      <c r="K49" s="164"/>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45"/>
    </row>
    <row r="50" spans="2:41" ht="12.75" customHeight="1">
      <c r="B50" s="944"/>
      <c r="C50" s="945"/>
      <c r="D50" s="945"/>
      <c r="E50" s="945"/>
      <c r="F50" s="945"/>
      <c r="G50" s="945"/>
      <c r="H50" s="946"/>
      <c r="I50" s="121"/>
      <c r="J50" s="937" t="s">
        <v>190</v>
      </c>
      <c r="K50" s="937"/>
      <c r="L50" s="937"/>
      <c r="M50" s="937"/>
      <c r="N50" s="937"/>
      <c r="O50" s="937"/>
      <c r="P50" s="937"/>
      <c r="Q50" s="937"/>
      <c r="R50" s="937"/>
      <c r="S50" s="937"/>
      <c r="T50" s="937"/>
      <c r="U50" s="937"/>
      <c r="V50" s="937"/>
      <c r="W50" s="937"/>
      <c r="X50" s="937"/>
      <c r="Y50" s="937"/>
      <c r="Z50" s="937"/>
      <c r="AA50" s="937"/>
      <c r="AB50" s="937"/>
      <c r="AC50" s="937" t="str">
        <f>TEXT(data!$C$6,"#,##0"&amp;"-")</f>
        <v>10,000,000-</v>
      </c>
      <c r="AD50" s="937"/>
      <c r="AE50" s="937"/>
      <c r="AF50" s="937"/>
      <c r="AG50" s="937"/>
      <c r="AH50" s="937"/>
      <c r="AI50" s="937"/>
      <c r="AJ50" s="937"/>
      <c r="AK50" s="937"/>
      <c r="AL50" s="937"/>
      <c r="AM50" s="937"/>
      <c r="AN50" s="121" t="s">
        <v>1234</v>
      </c>
      <c r="AO50" s="145"/>
    </row>
    <row r="51" spans="2:41" ht="12.75" customHeight="1">
      <c r="B51" s="941" t="s">
        <v>12</v>
      </c>
      <c r="C51" s="942"/>
      <c r="D51" s="942"/>
      <c r="E51" s="942"/>
      <c r="F51" s="942"/>
      <c r="G51" s="942"/>
      <c r="H51" s="943"/>
      <c r="I51" s="207"/>
      <c r="J51" s="157"/>
      <c r="K51" s="157"/>
      <c r="L51" s="157"/>
      <c r="M51" s="157"/>
      <c r="N51" s="157"/>
      <c r="O51" s="157"/>
      <c r="P51" s="157"/>
      <c r="Q51" s="157"/>
      <c r="R51" s="157"/>
      <c r="S51" s="157"/>
      <c r="T51" s="157"/>
      <c r="U51" s="157"/>
      <c r="V51" s="951" t="s">
        <v>11</v>
      </c>
      <c r="W51" s="952"/>
      <c r="X51" s="952"/>
      <c r="Y51" s="952"/>
      <c r="Z51" s="952"/>
      <c r="AA51" s="952"/>
      <c r="AB51" s="953"/>
      <c r="AC51" s="157"/>
      <c r="AD51" s="157"/>
      <c r="AE51" s="157"/>
      <c r="AF51" s="157"/>
      <c r="AG51" s="157"/>
      <c r="AH51" s="157"/>
      <c r="AI51" s="157"/>
      <c r="AJ51" s="157"/>
      <c r="AK51" s="157"/>
      <c r="AL51" s="157"/>
      <c r="AM51" s="157"/>
      <c r="AN51" s="157"/>
      <c r="AO51" s="158"/>
    </row>
    <row r="52" spans="2:41" ht="12.75" customHeight="1">
      <c r="B52" s="941"/>
      <c r="C52" s="942"/>
      <c r="D52" s="942"/>
      <c r="E52" s="942"/>
      <c r="F52" s="942"/>
      <c r="G52" s="942"/>
      <c r="H52" s="943"/>
      <c r="I52" s="206"/>
      <c r="J52" s="932" t="str">
        <f>data!$C$7</f>
        <v>令和〇年△月×日</v>
      </c>
      <c r="K52" s="933"/>
      <c r="L52" s="933"/>
      <c r="M52" s="933"/>
      <c r="N52" s="933"/>
      <c r="O52" s="933"/>
      <c r="P52" s="933"/>
      <c r="Q52" s="933"/>
      <c r="R52" s="933"/>
      <c r="S52" s="933"/>
      <c r="T52" s="933"/>
      <c r="U52" s="121"/>
      <c r="V52" s="869"/>
      <c r="W52" s="933"/>
      <c r="X52" s="933"/>
      <c r="Y52" s="933"/>
      <c r="Z52" s="933"/>
      <c r="AA52" s="933"/>
      <c r="AB52" s="897"/>
      <c r="AC52" s="121"/>
      <c r="AD52" s="932" t="str">
        <f>data!$C$9</f>
        <v>令和◎年▽月□日</v>
      </c>
      <c r="AE52" s="933"/>
      <c r="AF52" s="933"/>
      <c r="AG52" s="933"/>
      <c r="AH52" s="933"/>
      <c r="AI52" s="933"/>
      <c r="AJ52" s="933"/>
      <c r="AK52" s="933"/>
      <c r="AL52" s="933"/>
      <c r="AM52" s="933"/>
      <c r="AN52" s="933"/>
      <c r="AO52" s="145"/>
    </row>
    <row r="53" spans="2:41" ht="12.75" customHeight="1">
      <c r="B53" s="941"/>
      <c r="C53" s="942"/>
      <c r="D53" s="942"/>
      <c r="E53" s="942"/>
      <c r="F53" s="942"/>
      <c r="G53" s="942"/>
      <c r="H53" s="943"/>
      <c r="I53" s="206"/>
      <c r="J53" s="933"/>
      <c r="K53" s="933"/>
      <c r="L53" s="933"/>
      <c r="M53" s="933"/>
      <c r="N53" s="933"/>
      <c r="O53" s="933"/>
      <c r="P53" s="933"/>
      <c r="Q53" s="933"/>
      <c r="R53" s="933"/>
      <c r="S53" s="933"/>
      <c r="T53" s="933"/>
      <c r="U53" s="121"/>
      <c r="V53" s="869"/>
      <c r="W53" s="933"/>
      <c r="X53" s="933"/>
      <c r="Y53" s="933"/>
      <c r="Z53" s="933"/>
      <c r="AA53" s="933"/>
      <c r="AB53" s="897"/>
      <c r="AC53" s="121"/>
      <c r="AD53" s="933"/>
      <c r="AE53" s="933"/>
      <c r="AF53" s="933"/>
      <c r="AG53" s="933"/>
      <c r="AH53" s="933"/>
      <c r="AI53" s="933"/>
      <c r="AJ53" s="933"/>
      <c r="AK53" s="933"/>
      <c r="AL53" s="933"/>
      <c r="AM53" s="933"/>
      <c r="AN53" s="933"/>
      <c r="AO53" s="145"/>
    </row>
    <row r="54" spans="2:41" ht="12.75" customHeight="1">
      <c r="B54" s="941"/>
      <c r="C54" s="942"/>
      <c r="D54" s="942"/>
      <c r="E54" s="942"/>
      <c r="F54" s="942"/>
      <c r="G54" s="942"/>
      <c r="H54" s="943"/>
      <c r="I54" s="206"/>
      <c r="J54" s="933"/>
      <c r="K54" s="933"/>
      <c r="L54" s="933"/>
      <c r="M54" s="933"/>
      <c r="N54" s="933"/>
      <c r="O54" s="933"/>
      <c r="P54" s="933"/>
      <c r="Q54" s="933"/>
      <c r="R54" s="933"/>
      <c r="S54" s="933"/>
      <c r="T54" s="933"/>
      <c r="U54" s="121"/>
      <c r="V54" s="869"/>
      <c r="W54" s="933"/>
      <c r="X54" s="933"/>
      <c r="Y54" s="933"/>
      <c r="Z54" s="933"/>
      <c r="AA54" s="933"/>
      <c r="AB54" s="897"/>
      <c r="AC54" s="121"/>
      <c r="AD54" s="933"/>
      <c r="AE54" s="933"/>
      <c r="AF54" s="933"/>
      <c r="AG54" s="933"/>
      <c r="AH54" s="933"/>
      <c r="AI54" s="933"/>
      <c r="AJ54" s="933"/>
      <c r="AK54" s="933"/>
      <c r="AL54" s="933"/>
      <c r="AM54" s="933"/>
      <c r="AN54" s="933"/>
      <c r="AO54" s="145"/>
    </row>
    <row r="55" spans="2:41" ht="12.75" customHeight="1" thickBot="1">
      <c r="B55" s="948"/>
      <c r="C55" s="949"/>
      <c r="D55" s="949"/>
      <c r="E55" s="949"/>
      <c r="F55" s="949"/>
      <c r="G55" s="949"/>
      <c r="H55" s="950"/>
      <c r="I55" s="238"/>
      <c r="J55" s="159"/>
      <c r="K55" s="159"/>
      <c r="L55" s="159"/>
      <c r="M55" s="159"/>
      <c r="N55" s="159"/>
      <c r="O55" s="159"/>
      <c r="P55" s="159"/>
      <c r="Q55" s="159"/>
      <c r="R55" s="159"/>
      <c r="S55" s="159"/>
      <c r="T55" s="159"/>
      <c r="U55" s="159"/>
      <c r="V55" s="870"/>
      <c r="W55" s="1163"/>
      <c r="X55" s="1163"/>
      <c r="Y55" s="1163"/>
      <c r="Z55" s="1163"/>
      <c r="AA55" s="1163"/>
      <c r="AB55" s="898"/>
      <c r="AC55" s="159"/>
      <c r="AD55" s="159"/>
      <c r="AE55" s="159"/>
      <c r="AF55" s="159"/>
      <c r="AG55" s="159"/>
      <c r="AH55" s="159"/>
      <c r="AI55" s="159"/>
      <c r="AJ55" s="159"/>
      <c r="AK55" s="159"/>
      <c r="AL55" s="159"/>
      <c r="AM55" s="159"/>
      <c r="AN55" s="159"/>
      <c r="AO55" s="160"/>
    </row>
    <row r="57" spans="2:41" ht="12.75" customHeight="1">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row>
  </sheetData>
  <sheetProtection selectLockedCells="1"/>
  <mergeCells count="42">
    <mergeCell ref="J52:T54"/>
    <mergeCell ref="AD52:AN54"/>
    <mergeCell ref="B51:H55"/>
    <mergeCell ref="V51:AB55"/>
    <mergeCell ref="X1:AO1"/>
    <mergeCell ref="X2:AC2"/>
    <mergeCell ref="AD2:AI2"/>
    <mergeCell ref="AJ2:AO2"/>
    <mergeCell ref="X3:AC7"/>
    <mergeCell ref="AD3:AI7"/>
    <mergeCell ref="AJ3:AO7"/>
    <mergeCell ref="B36:H40"/>
    <mergeCell ref="I36:AO40"/>
    <mergeCell ref="B41:H45"/>
    <mergeCell ref="I41:AO45"/>
    <mergeCell ref="B46:H50"/>
    <mergeCell ref="J50:AB50"/>
    <mergeCell ref="AC50:AM50"/>
    <mergeCell ref="J47:K48"/>
    <mergeCell ref="L47:AN48"/>
    <mergeCell ref="D29:AM29"/>
    <mergeCell ref="B31:H35"/>
    <mergeCell ref="J32:K34"/>
    <mergeCell ref="L32:U34"/>
    <mergeCell ref="V32:W34"/>
    <mergeCell ref="Z23:AL23"/>
    <mergeCell ref="Z24:AL24"/>
    <mergeCell ref="C14:K16"/>
    <mergeCell ref="L14:M16"/>
    <mergeCell ref="Z18:AL18"/>
    <mergeCell ref="X19:Y19"/>
    <mergeCell ref="Z19:AL19"/>
    <mergeCell ref="Z20:AL20"/>
    <mergeCell ref="U21:W22"/>
    <mergeCell ref="Z21:AL21"/>
    <mergeCell ref="X22:Y22"/>
    <mergeCell ref="Z22:AL22"/>
    <mergeCell ref="B9:AO10"/>
    <mergeCell ref="AC12:AD12"/>
    <mergeCell ref="AE12:AF12"/>
    <mergeCell ref="AH12:AI12"/>
    <mergeCell ref="AK12:AL12"/>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O62"/>
  <sheetViews>
    <sheetView showZeros="0" view="pageBreakPreview" topLeftCell="A31" zoomScaleNormal="85" zoomScaleSheetLayoutView="100" zoomScalePageLayoutView="25" workbookViewId="0">
      <selection activeCell="AN48" sqref="AN48"/>
    </sheetView>
  </sheetViews>
  <sheetFormatPr defaultColWidth="9" defaultRowHeight="12.75" customHeight="1"/>
  <cols>
    <col min="1" max="41" width="2.125" style="118" customWidth="1"/>
    <col min="42" max="16384" width="9" style="21"/>
  </cols>
  <sheetData>
    <row r="1" spans="1:41" ht="12.75" customHeight="1">
      <c r="S1" s="121"/>
      <c r="T1" s="121"/>
      <c r="U1" s="121"/>
      <c r="V1" s="121"/>
      <c r="W1" s="145"/>
      <c r="X1" s="884" t="s">
        <v>193</v>
      </c>
      <c r="Y1" s="885"/>
      <c r="Z1" s="885"/>
      <c r="AA1" s="885"/>
      <c r="AB1" s="885"/>
      <c r="AC1" s="885"/>
      <c r="AD1" s="885"/>
      <c r="AE1" s="885"/>
      <c r="AF1" s="885"/>
      <c r="AG1" s="885"/>
      <c r="AH1" s="885"/>
      <c r="AI1" s="885"/>
      <c r="AJ1" s="885"/>
      <c r="AK1" s="885"/>
      <c r="AL1" s="885"/>
      <c r="AM1" s="885"/>
      <c r="AN1" s="885"/>
      <c r="AO1" s="886"/>
    </row>
    <row r="2" spans="1:41" ht="12.75" customHeight="1">
      <c r="B2" s="165"/>
      <c r="C2" s="128"/>
      <c r="D2" s="128"/>
      <c r="E2" s="128"/>
      <c r="Q2" s="165"/>
      <c r="S2" s="121"/>
      <c r="T2" s="121"/>
      <c r="U2" s="121"/>
      <c r="V2" s="121"/>
      <c r="W2" s="145"/>
      <c r="X2" s="881" t="s">
        <v>194</v>
      </c>
      <c r="Y2" s="882"/>
      <c r="Z2" s="882"/>
      <c r="AA2" s="882"/>
      <c r="AB2" s="882"/>
      <c r="AC2" s="882"/>
      <c r="AD2" s="882" t="s">
        <v>195</v>
      </c>
      <c r="AE2" s="882"/>
      <c r="AF2" s="882"/>
      <c r="AG2" s="882"/>
      <c r="AH2" s="882"/>
      <c r="AI2" s="882"/>
      <c r="AJ2" s="882" t="s">
        <v>196</v>
      </c>
      <c r="AK2" s="882"/>
      <c r="AL2" s="882"/>
      <c r="AM2" s="882"/>
      <c r="AN2" s="882"/>
      <c r="AO2" s="887"/>
    </row>
    <row r="3" spans="1:41" ht="12.75" customHeight="1">
      <c r="Q3" s="165"/>
      <c r="S3" s="121"/>
      <c r="T3" s="121"/>
      <c r="U3" s="121"/>
      <c r="V3" s="121"/>
      <c r="W3" s="145"/>
      <c r="X3" s="865"/>
      <c r="Y3" s="866"/>
      <c r="Z3" s="866"/>
      <c r="AA3" s="866"/>
      <c r="AB3" s="866"/>
      <c r="AC3" s="866"/>
      <c r="AD3" s="866"/>
      <c r="AE3" s="866"/>
      <c r="AF3" s="866"/>
      <c r="AG3" s="866"/>
      <c r="AH3" s="866"/>
      <c r="AI3" s="866"/>
      <c r="AJ3" s="866"/>
      <c r="AK3" s="866"/>
      <c r="AL3" s="866"/>
      <c r="AM3" s="866"/>
      <c r="AN3" s="866"/>
      <c r="AO3" s="871"/>
    </row>
    <row r="4" spans="1:41" ht="12.75" customHeight="1">
      <c r="Q4" s="165"/>
      <c r="S4" s="121"/>
      <c r="T4" s="121"/>
      <c r="U4" s="121"/>
      <c r="V4" s="121"/>
      <c r="W4" s="145"/>
      <c r="X4" s="865"/>
      <c r="Y4" s="866"/>
      <c r="Z4" s="866"/>
      <c r="AA4" s="866"/>
      <c r="AB4" s="866"/>
      <c r="AC4" s="866"/>
      <c r="AD4" s="866"/>
      <c r="AE4" s="866"/>
      <c r="AF4" s="866"/>
      <c r="AG4" s="866"/>
      <c r="AH4" s="866"/>
      <c r="AI4" s="866"/>
      <c r="AJ4" s="866"/>
      <c r="AK4" s="866"/>
      <c r="AL4" s="866"/>
      <c r="AM4" s="866"/>
      <c r="AN4" s="866"/>
      <c r="AO4" s="871"/>
    </row>
    <row r="5" spans="1:41" ht="12.75" customHeight="1">
      <c r="Q5" s="165"/>
      <c r="S5" s="121"/>
      <c r="T5" s="121"/>
      <c r="U5" s="121"/>
      <c r="V5" s="121"/>
      <c r="W5" s="145"/>
      <c r="X5" s="865"/>
      <c r="Y5" s="866"/>
      <c r="Z5" s="866"/>
      <c r="AA5" s="866"/>
      <c r="AB5" s="866"/>
      <c r="AC5" s="866"/>
      <c r="AD5" s="866"/>
      <c r="AE5" s="866"/>
      <c r="AF5" s="866"/>
      <c r="AG5" s="866"/>
      <c r="AH5" s="866"/>
      <c r="AI5" s="866"/>
      <c r="AJ5" s="866"/>
      <c r="AK5" s="866"/>
      <c r="AL5" s="866"/>
      <c r="AM5" s="866"/>
      <c r="AN5" s="866"/>
      <c r="AO5" s="871"/>
    </row>
    <row r="6" spans="1:41" ht="12.75" customHeight="1">
      <c r="B6" s="141"/>
      <c r="C6" s="176"/>
      <c r="D6" s="176"/>
      <c r="E6" s="176"/>
      <c r="F6" s="176"/>
      <c r="G6" s="141"/>
      <c r="H6" s="141"/>
      <c r="I6" s="141"/>
      <c r="J6" s="141"/>
      <c r="K6" s="141"/>
      <c r="L6" s="141"/>
      <c r="M6" s="141"/>
      <c r="N6" s="141"/>
      <c r="O6" s="141"/>
      <c r="P6" s="141"/>
      <c r="Q6" s="165"/>
      <c r="R6" s="121"/>
      <c r="S6" s="121"/>
      <c r="T6" s="121"/>
      <c r="U6" s="121"/>
      <c r="V6" s="121"/>
      <c r="W6" s="145"/>
      <c r="X6" s="865"/>
      <c r="Y6" s="866"/>
      <c r="Z6" s="866"/>
      <c r="AA6" s="866"/>
      <c r="AB6" s="866"/>
      <c r="AC6" s="866"/>
      <c r="AD6" s="866"/>
      <c r="AE6" s="866"/>
      <c r="AF6" s="866"/>
      <c r="AG6" s="866"/>
      <c r="AH6" s="866"/>
      <c r="AI6" s="866"/>
      <c r="AJ6" s="866"/>
      <c r="AK6" s="866"/>
      <c r="AL6" s="866"/>
      <c r="AM6" s="866"/>
      <c r="AN6" s="866"/>
      <c r="AO6" s="871"/>
    </row>
    <row r="7" spans="1:41" ht="12.75" customHeight="1" thickBot="1">
      <c r="B7" s="165" t="s">
        <v>329</v>
      </c>
      <c r="C7" s="176"/>
      <c r="D7" s="176"/>
      <c r="E7" s="176"/>
      <c r="F7" s="176"/>
      <c r="G7" s="141"/>
      <c r="H7" s="141"/>
      <c r="I7" s="141"/>
      <c r="J7" s="141"/>
      <c r="K7" s="141"/>
      <c r="L7" s="141"/>
      <c r="M7" s="141"/>
      <c r="N7" s="141"/>
      <c r="O7" s="141"/>
      <c r="P7" s="141"/>
      <c r="Q7" s="165"/>
      <c r="R7" s="121"/>
      <c r="S7" s="159"/>
      <c r="T7" s="159"/>
      <c r="U7" s="159"/>
      <c r="V7" s="159"/>
      <c r="W7" s="160"/>
      <c r="X7" s="867"/>
      <c r="Y7" s="868"/>
      <c r="Z7" s="868"/>
      <c r="AA7" s="868"/>
      <c r="AB7" s="868"/>
      <c r="AC7" s="868"/>
      <c r="AD7" s="868"/>
      <c r="AE7" s="868"/>
      <c r="AF7" s="868"/>
      <c r="AG7" s="868"/>
      <c r="AH7" s="868"/>
      <c r="AI7" s="868"/>
      <c r="AJ7" s="868"/>
      <c r="AK7" s="868"/>
      <c r="AL7" s="868"/>
      <c r="AM7" s="868"/>
      <c r="AN7" s="868"/>
      <c r="AO7" s="872"/>
    </row>
    <row r="8" spans="1:41"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row>
    <row r="9" spans="1:41" s="23" customFormat="1" ht="12.75" customHeight="1">
      <c r="A9" s="118"/>
      <c r="B9" s="120"/>
      <c r="C9" s="227"/>
      <c r="D9" s="227"/>
      <c r="E9" s="227"/>
      <c r="F9" s="227"/>
      <c r="G9" s="227"/>
      <c r="H9" s="227"/>
      <c r="I9" s="122" t="s">
        <v>330</v>
      </c>
      <c r="J9" s="1799" t="s">
        <v>331</v>
      </c>
      <c r="K9" s="1799"/>
      <c r="L9" s="933"/>
      <c r="M9" s="933"/>
      <c r="N9" s="933"/>
      <c r="O9" s="933"/>
      <c r="P9" s="933"/>
      <c r="Q9" s="933"/>
      <c r="R9" s="933"/>
      <c r="S9" s="933"/>
      <c r="T9" s="1799" t="s">
        <v>332</v>
      </c>
      <c r="U9" s="1799"/>
      <c r="V9" s="1799"/>
      <c r="W9" s="1799"/>
      <c r="X9" s="1799"/>
      <c r="Y9" s="1799"/>
      <c r="Z9" s="1799"/>
      <c r="AA9" s="1799"/>
      <c r="AB9" s="1799"/>
      <c r="AC9" s="1799"/>
      <c r="AD9" s="1799"/>
      <c r="AE9" s="227"/>
      <c r="AF9" s="227"/>
      <c r="AG9" s="227"/>
      <c r="AH9" s="227"/>
      <c r="AI9" s="227"/>
      <c r="AJ9" s="227"/>
      <c r="AK9" s="227"/>
      <c r="AL9" s="227"/>
      <c r="AM9" s="227"/>
      <c r="AN9" s="227"/>
      <c r="AO9" s="228"/>
    </row>
    <row r="10" spans="1:41" s="23" customFormat="1" ht="12.75" customHeight="1">
      <c r="A10" s="118"/>
      <c r="B10" s="229"/>
      <c r="C10" s="227"/>
      <c r="D10" s="227"/>
      <c r="E10" s="227"/>
      <c r="F10" s="227"/>
      <c r="G10" s="227"/>
      <c r="H10" s="227"/>
      <c r="I10" s="122"/>
      <c r="J10" s="1799"/>
      <c r="K10" s="1799"/>
      <c r="L10" s="933"/>
      <c r="M10" s="933"/>
      <c r="N10" s="933"/>
      <c r="O10" s="933"/>
      <c r="P10" s="933"/>
      <c r="Q10" s="933"/>
      <c r="R10" s="933"/>
      <c r="S10" s="933"/>
      <c r="T10" s="1799"/>
      <c r="U10" s="1799"/>
      <c r="V10" s="1799"/>
      <c r="W10" s="1799"/>
      <c r="X10" s="1799"/>
      <c r="Y10" s="1799"/>
      <c r="Z10" s="1799"/>
      <c r="AA10" s="1799"/>
      <c r="AB10" s="1799"/>
      <c r="AC10" s="1799"/>
      <c r="AD10" s="1799"/>
      <c r="AE10" s="227"/>
      <c r="AF10" s="227"/>
      <c r="AG10" s="227"/>
      <c r="AH10" s="227"/>
      <c r="AI10" s="227"/>
      <c r="AJ10" s="227"/>
      <c r="AK10" s="227"/>
      <c r="AL10" s="227"/>
      <c r="AM10" s="227"/>
      <c r="AN10" s="227"/>
      <c r="AO10" s="228"/>
    </row>
    <row r="11" spans="1:41" s="23" customFormat="1" ht="12.75" customHeight="1">
      <c r="A11" s="118"/>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45"/>
    </row>
    <row r="12" spans="1:41" s="23" customFormat="1" ht="12.75" customHeight="1">
      <c r="A12" s="118"/>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968">
        <f>data!$C$19</f>
        <v>0</v>
      </c>
      <c r="AD12" s="968"/>
      <c r="AE12" s="1188"/>
      <c r="AF12" s="1188"/>
      <c r="AG12" s="121" t="s">
        <v>10</v>
      </c>
      <c r="AH12" s="933"/>
      <c r="AI12" s="933"/>
      <c r="AJ12" s="121" t="s">
        <v>9</v>
      </c>
      <c r="AK12" s="933"/>
      <c r="AL12" s="933"/>
      <c r="AM12" s="121" t="s">
        <v>8</v>
      </c>
      <c r="AN12" s="121"/>
      <c r="AO12" s="145"/>
    </row>
    <row r="13" spans="1:41" s="23" customFormat="1" ht="12.75" customHeight="1">
      <c r="A13" s="118"/>
      <c r="B13" s="120"/>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65"/>
      <c r="AD13" s="165"/>
      <c r="AE13" s="242"/>
      <c r="AF13" s="242"/>
      <c r="AG13" s="121"/>
      <c r="AH13" s="164"/>
      <c r="AI13" s="164"/>
      <c r="AJ13" s="121"/>
      <c r="AK13" s="164"/>
      <c r="AL13" s="164"/>
      <c r="AM13" s="121"/>
      <c r="AN13" s="121"/>
      <c r="AO13" s="145"/>
    </row>
    <row r="14" spans="1:41" s="23" customFormat="1" ht="12.75" customHeight="1">
      <c r="A14" s="118"/>
      <c r="B14" s="120"/>
      <c r="C14" s="961" t="s">
        <v>347</v>
      </c>
      <c r="D14" s="961"/>
      <c r="E14" s="961"/>
      <c r="F14" s="961"/>
      <c r="G14" s="961"/>
      <c r="H14" s="961"/>
      <c r="I14" s="961"/>
      <c r="J14" s="961"/>
      <c r="K14" s="961"/>
      <c r="L14" s="165"/>
      <c r="M14" s="165"/>
      <c r="N14" s="141"/>
      <c r="O14" s="141"/>
      <c r="P14" s="141"/>
      <c r="Q14" s="141"/>
      <c r="R14" s="165"/>
      <c r="S14" s="165"/>
      <c r="T14" s="121"/>
      <c r="U14" s="121"/>
      <c r="V14" s="121"/>
      <c r="W14" s="121"/>
      <c r="X14" s="121"/>
      <c r="Y14" s="121"/>
      <c r="Z14" s="121"/>
      <c r="AA14" s="121"/>
      <c r="AB14" s="121"/>
      <c r="AC14" s="121"/>
      <c r="AD14" s="121"/>
      <c r="AE14" s="121"/>
      <c r="AF14" s="121"/>
      <c r="AG14" s="121"/>
      <c r="AH14" s="121"/>
      <c r="AI14" s="121"/>
      <c r="AJ14" s="121"/>
      <c r="AK14" s="121"/>
      <c r="AL14" s="121"/>
      <c r="AM14" s="121"/>
      <c r="AN14" s="121"/>
      <c r="AO14" s="145"/>
    </row>
    <row r="15" spans="1:41" s="23" customFormat="1" ht="12.75" customHeight="1">
      <c r="A15" s="118"/>
      <c r="B15" s="120"/>
      <c r="C15" s="961"/>
      <c r="D15" s="961"/>
      <c r="E15" s="961"/>
      <c r="F15" s="961"/>
      <c r="G15" s="961"/>
      <c r="H15" s="961"/>
      <c r="I15" s="961"/>
      <c r="J15" s="961"/>
      <c r="K15" s="961"/>
      <c r="L15" s="165"/>
      <c r="M15" s="165"/>
      <c r="N15" s="141"/>
      <c r="O15" s="141"/>
      <c r="P15" s="141"/>
      <c r="Q15" s="141"/>
      <c r="R15" s="165"/>
      <c r="S15" s="165"/>
      <c r="T15" s="121"/>
      <c r="U15" s="121"/>
      <c r="V15" s="121"/>
      <c r="W15" s="121"/>
      <c r="X15" s="121"/>
      <c r="Y15" s="121"/>
      <c r="Z15" s="121"/>
      <c r="AA15" s="121"/>
      <c r="AB15" s="121"/>
      <c r="AC15" s="121"/>
      <c r="AD15" s="121"/>
      <c r="AE15" s="121"/>
      <c r="AF15" s="121"/>
      <c r="AG15" s="121"/>
      <c r="AH15" s="121"/>
      <c r="AI15" s="121"/>
      <c r="AJ15" s="121"/>
      <c r="AK15" s="121"/>
      <c r="AL15" s="121"/>
      <c r="AM15" s="121"/>
      <c r="AN15" s="121"/>
      <c r="AO15" s="145"/>
    </row>
    <row r="16" spans="1:41" s="23" customFormat="1" ht="12.75" customHeight="1">
      <c r="A16" s="118"/>
      <c r="B16" s="120"/>
      <c r="C16" s="961"/>
      <c r="D16" s="961"/>
      <c r="E16" s="961"/>
      <c r="F16" s="961"/>
      <c r="G16" s="961"/>
      <c r="H16" s="961"/>
      <c r="I16" s="961"/>
      <c r="J16" s="961"/>
      <c r="K16" s="961"/>
      <c r="L16" s="220"/>
      <c r="M16" s="220"/>
      <c r="N16" s="220"/>
      <c r="O16" s="220"/>
      <c r="P16" s="220"/>
      <c r="Q16" s="220"/>
      <c r="R16" s="220"/>
      <c r="S16" s="220"/>
      <c r="T16" s="121"/>
      <c r="U16" s="121"/>
      <c r="V16" s="121"/>
      <c r="W16" s="121"/>
      <c r="X16" s="121"/>
      <c r="Y16" s="121"/>
      <c r="Z16" s="121"/>
      <c r="AA16" s="121"/>
      <c r="AB16" s="121"/>
      <c r="AC16" s="121"/>
      <c r="AD16" s="121"/>
      <c r="AE16" s="121"/>
      <c r="AF16" s="121"/>
      <c r="AG16" s="121"/>
      <c r="AH16" s="121"/>
      <c r="AI16" s="121"/>
      <c r="AJ16" s="121"/>
      <c r="AK16" s="121"/>
      <c r="AL16" s="121"/>
      <c r="AM16" s="121"/>
      <c r="AN16" s="121"/>
      <c r="AO16" s="145"/>
    </row>
    <row r="17" spans="2:41" ht="12.75" customHeight="1">
      <c r="B17" s="120"/>
      <c r="C17" s="220"/>
      <c r="D17" s="220"/>
      <c r="E17" s="220"/>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45"/>
    </row>
    <row r="18" spans="2:41" ht="12.75" customHeight="1">
      <c r="B18" s="120"/>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41"/>
      <c r="AA18" s="141"/>
      <c r="AB18" s="141"/>
      <c r="AC18" s="141"/>
      <c r="AD18" s="141"/>
      <c r="AE18" s="141"/>
      <c r="AF18" s="141"/>
      <c r="AG18" s="141"/>
      <c r="AH18" s="141"/>
      <c r="AI18" s="141"/>
      <c r="AJ18" s="141"/>
      <c r="AK18" s="141"/>
      <c r="AL18" s="141"/>
      <c r="AM18" s="141"/>
      <c r="AN18" s="141"/>
      <c r="AO18" s="145"/>
    </row>
    <row r="19" spans="2:41" ht="12.75" customHeight="1">
      <c r="B19" s="120"/>
      <c r="C19" s="121"/>
      <c r="D19" s="121"/>
      <c r="E19" s="121"/>
      <c r="F19" s="121"/>
      <c r="G19" s="121"/>
      <c r="H19" s="121"/>
      <c r="I19" s="121"/>
      <c r="J19" s="121"/>
      <c r="K19" s="121"/>
      <c r="L19" s="121"/>
      <c r="M19" s="121"/>
      <c r="N19" s="121"/>
      <c r="O19" s="121"/>
      <c r="P19" s="121"/>
      <c r="Q19" s="121"/>
      <c r="R19" s="801"/>
      <c r="S19" s="801"/>
      <c r="T19" s="801"/>
      <c r="U19" s="801"/>
      <c r="V19" s="801"/>
      <c r="W19" s="801"/>
      <c r="X19" s="801"/>
      <c r="Y19" s="801"/>
      <c r="Z19" s="801"/>
      <c r="AA19" s="801"/>
      <c r="AB19" s="801"/>
      <c r="AC19" s="801"/>
      <c r="AD19" s="801"/>
      <c r="AE19" s="801"/>
      <c r="AF19" s="801"/>
      <c r="AG19" s="801"/>
      <c r="AH19" s="801"/>
      <c r="AI19" s="801"/>
      <c r="AJ19" s="801"/>
      <c r="AK19" s="801"/>
      <c r="AL19" s="801"/>
      <c r="AM19" s="801"/>
      <c r="AN19" s="801"/>
      <c r="AO19" s="145"/>
    </row>
    <row r="20" spans="2:41" ht="12.75" customHeight="1">
      <c r="B20" s="120"/>
      <c r="C20" s="121"/>
      <c r="D20" s="121"/>
      <c r="E20" s="121"/>
      <c r="F20" s="121"/>
      <c r="G20" s="121"/>
      <c r="H20" s="121"/>
      <c r="I20" s="121"/>
      <c r="J20" s="121"/>
      <c r="K20" s="121"/>
      <c r="L20" s="121"/>
      <c r="M20" s="121"/>
      <c r="N20" s="121"/>
      <c r="O20" s="121"/>
      <c r="P20" s="121"/>
      <c r="Q20" s="121"/>
      <c r="R20" s="121"/>
      <c r="S20" s="121"/>
      <c r="T20" s="801"/>
      <c r="U20" s="801"/>
      <c r="V20" s="801"/>
      <c r="W20" s="801"/>
      <c r="X20" s="801"/>
      <c r="Y20" s="801"/>
      <c r="Z20" s="934">
        <f>data!$C$10</f>
        <v>0</v>
      </c>
      <c r="AA20" s="934"/>
      <c r="AB20" s="934"/>
      <c r="AC20" s="934"/>
      <c r="AD20" s="934"/>
      <c r="AE20" s="934"/>
      <c r="AF20" s="934"/>
      <c r="AG20" s="934"/>
      <c r="AH20" s="934"/>
      <c r="AI20" s="934"/>
      <c r="AJ20" s="934"/>
      <c r="AK20" s="934"/>
      <c r="AL20" s="934"/>
      <c r="AM20" s="801"/>
      <c r="AN20" s="801"/>
      <c r="AO20" s="145"/>
    </row>
    <row r="21" spans="2:41" ht="12.75" customHeight="1">
      <c r="B21" s="120"/>
      <c r="C21" s="121"/>
      <c r="D21" s="121"/>
      <c r="E21" s="121"/>
      <c r="F21" s="121"/>
      <c r="G21" s="121"/>
      <c r="H21" s="121"/>
      <c r="I21" s="121"/>
      <c r="J21" s="121"/>
      <c r="K21" s="121"/>
      <c r="L21" s="121"/>
      <c r="M21" s="121"/>
      <c r="N21" s="121"/>
      <c r="O21" s="121"/>
      <c r="P21" s="121"/>
      <c r="Q21" s="121"/>
      <c r="R21" s="121"/>
      <c r="S21" s="121"/>
      <c r="T21" s="801"/>
      <c r="U21" s="801"/>
      <c r="V21" s="801"/>
      <c r="W21" s="801"/>
      <c r="X21" s="937" t="s">
        <v>0</v>
      </c>
      <c r="Y21" s="937"/>
      <c r="Z21" s="935" t="str">
        <f>data!$C$11</f>
        <v>東京都大田区○○○○■丁目</v>
      </c>
      <c r="AA21" s="935"/>
      <c r="AB21" s="935"/>
      <c r="AC21" s="935"/>
      <c r="AD21" s="935"/>
      <c r="AE21" s="935"/>
      <c r="AF21" s="935"/>
      <c r="AG21" s="935"/>
      <c r="AH21" s="935"/>
      <c r="AI21" s="935"/>
      <c r="AJ21" s="935"/>
      <c r="AK21" s="935"/>
      <c r="AL21" s="935"/>
      <c r="AM21" s="801"/>
      <c r="AN21" s="801"/>
      <c r="AO21" s="145"/>
    </row>
    <row r="22" spans="2:41" ht="12.75" customHeight="1">
      <c r="B22" s="120"/>
      <c r="C22" s="121"/>
      <c r="D22" s="121"/>
      <c r="E22" s="121"/>
      <c r="F22" s="121"/>
      <c r="G22" s="121"/>
      <c r="H22" s="121"/>
      <c r="I22" s="121"/>
      <c r="J22" s="121"/>
      <c r="K22" s="121"/>
      <c r="L22" s="121"/>
      <c r="M22" s="121"/>
      <c r="N22" s="121"/>
      <c r="O22" s="121"/>
      <c r="P22" s="121"/>
      <c r="Q22" s="121"/>
      <c r="R22" s="121"/>
      <c r="S22" s="121"/>
      <c r="T22" s="801"/>
      <c r="U22" s="801"/>
      <c r="V22" s="801"/>
      <c r="W22" s="801"/>
      <c r="X22" s="801"/>
      <c r="Y22" s="801"/>
      <c r="Z22" s="935" t="str">
        <f>data!$C$12</f>
        <v>◆番◇号　蒲田ビル</v>
      </c>
      <c r="AA22" s="935"/>
      <c r="AB22" s="935"/>
      <c r="AC22" s="935"/>
      <c r="AD22" s="935"/>
      <c r="AE22" s="935"/>
      <c r="AF22" s="935"/>
      <c r="AG22" s="935"/>
      <c r="AH22" s="935"/>
      <c r="AI22" s="935"/>
      <c r="AJ22" s="935"/>
      <c r="AK22" s="935"/>
      <c r="AL22" s="935"/>
      <c r="AM22" s="801"/>
      <c r="AN22" s="801"/>
      <c r="AO22" s="145"/>
    </row>
    <row r="23" spans="2:41" ht="12.75" customHeight="1">
      <c r="B23" s="120"/>
      <c r="C23" s="121"/>
      <c r="D23" s="121"/>
      <c r="E23" s="121"/>
      <c r="F23" s="121"/>
      <c r="G23" s="121"/>
      <c r="H23" s="121"/>
      <c r="I23" s="121"/>
      <c r="J23" s="121"/>
      <c r="K23" s="121"/>
      <c r="L23" s="121"/>
      <c r="M23" s="121"/>
      <c r="N23" s="121"/>
      <c r="O23" s="121"/>
      <c r="P23" s="121"/>
      <c r="Q23" s="121"/>
      <c r="R23" s="121"/>
      <c r="S23" s="121"/>
      <c r="T23" s="801"/>
      <c r="U23" s="933" t="s">
        <v>21</v>
      </c>
      <c r="V23" s="933"/>
      <c r="W23" s="933"/>
      <c r="X23" s="801"/>
      <c r="Y23" s="801"/>
      <c r="Z23" s="936" t="str">
        <f>data!$C$13</f>
        <v>○〇○〇総合建設</v>
      </c>
      <c r="AA23" s="936"/>
      <c r="AB23" s="936"/>
      <c r="AC23" s="936"/>
      <c r="AD23" s="936"/>
      <c r="AE23" s="936"/>
      <c r="AF23" s="936"/>
      <c r="AG23" s="936"/>
      <c r="AH23" s="936"/>
      <c r="AI23" s="936"/>
      <c r="AJ23" s="936"/>
      <c r="AK23" s="936"/>
      <c r="AL23" s="936"/>
      <c r="AM23" s="801"/>
      <c r="AN23" s="801"/>
      <c r="AO23" s="145"/>
    </row>
    <row r="24" spans="2:41" ht="12.75" customHeight="1">
      <c r="B24" s="120"/>
      <c r="C24" s="121"/>
      <c r="D24" s="121"/>
      <c r="E24" s="121"/>
      <c r="F24" s="121"/>
      <c r="G24" s="121"/>
      <c r="H24" s="121"/>
      <c r="I24" s="121"/>
      <c r="J24" s="121"/>
      <c r="K24" s="121"/>
      <c r="L24" s="121"/>
      <c r="M24" s="121"/>
      <c r="N24" s="121"/>
      <c r="O24" s="121"/>
      <c r="P24" s="121"/>
      <c r="Q24" s="121"/>
      <c r="R24" s="121"/>
      <c r="S24" s="121"/>
      <c r="T24" s="801"/>
      <c r="U24" s="933"/>
      <c r="V24" s="933"/>
      <c r="W24" s="933"/>
      <c r="X24" s="937" t="s">
        <v>1</v>
      </c>
      <c r="Y24" s="937"/>
      <c r="Z24" s="936" t="str">
        <f>data!$C$14</f>
        <v>第一支店</v>
      </c>
      <c r="AA24" s="936"/>
      <c r="AB24" s="936"/>
      <c r="AC24" s="936"/>
      <c r="AD24" s="936"/>
      <c r="AE24" s="936"/>
      <c r="AF24" s="936"/>
      <c r="AG24" s="936"/>
      <c r="AH24" s="936"/>
      <c r="AI24" s="936"/>
      <c r="AJ24" s="936"/>
      <c r="AK24" s="936"/>
      <c r="AL24" s="936"/>
      <c r="AM24" s="801"/>
      <c r="AN24" s="801"/>
      <c r="AO24" s="145"/>
    </row>
    <row r="25" spans="2:41" ht="12.75" customHeight="1">
      <c r="B25" s="120"/>
      <c r="C25" s="121"/>
      <c r="D25" s="121"/>
      <c r="E25" s="121"/>
      <c r="F25" s="121"/>
      <c r="G25" s="121"/>
      <c r="H25" s="121"/>
      <c r="I25" s="121"/>
      <c r="J25" s="121"/>
      <c r="K25" s="121"/>
      <c r="L25" s="121"/>
      <c r="M25" s="121"/>
      <c r="N25" s="121"/>
      <c r="O25" s="121"/>
      <c r="P25" s="121"/>
      <c r="Q25" s="121"/>
      <c r="R25" s="121"/>
      <c r="S25" s="121"/>
      <c r="T25" s="801"/>
      <c r="U25" s="801"/>
      <c r="V25" s="801"/>
      <c r="W25" s="801"/>
      <c r="X25" s="801"/>
      <c r="Y25" s="801"/>
      <c r="Z25" s="931" t="str">
        <f>IF(data!$C$15="",0,data!$C$15&amp;"　"&amp;data!$C$16)</f>
        <v>代表取締役　大田　太郎</v>
      </c>
      <c r="AA25" s="931"/>
      <c r="AB25" s="931"/>
      <c r="AC25" s="931"/>
      <c r="AD25" s="931"/>
      <c r="AE25" s="931"/>
      <c r="AF25" s="931"/>
      <c r="AG25" s="931"/>
      <c r="AH25" s="931"/>
      <c r="AI25" s="931"/>
      <c r="AJ25" s="931"/>
      <c r="AK25" s="931"/>
      <c r="AL25" s="931"/>
      <c r="AM25" s="801"/>
      <c r="AN25" s="801"/>
      <c r="AO25" s="145"/>
    </row>
    <row r="26" spans="2:41" ht="12.75" customHeight="1">
      <c r="B26" s="120"/>
      <c r="C26" s="121"/>
      <c r="D26" s="121"/>
      <c r="E26" s="121"/>
      <c r="F26" s="121"/>
      <c r="G26" s="121"/>
      <c r="H26" s="121"/>
      <c r="I26" s="121"/>
      <c r="J26" s="121"/>
      <c r="K26" s="121"/>
      <c r="L26" s="121"/>
      <c r="M26" s="121"/>
      <c r="N26" s="121"/>
      <c r="O26" s="121"/>
      <c r="P26" s="121"/>
      <c r="Q26" s="121"/>
      <c r="R26" s="121"/>
      <c r="S26" s="121"/>
      <c r="T26" s="801" t="s">
        <v>213</v>
      </c>
      <c r="U26" s="801"/>
      <c r="V26" s="801"/>
      <c r="W26" s="801"/>
      <c r="X26" s="801"/>
      <c r="Y26" s="801"/>
      <c r="Z26" s="1798" t="str">
        <f>data!$C$17</f>
        <v>大田　次郎</v>
      </c>
      <c r="AA26" s="1798"/>
      <c r="AB26" s="1798"/>
      <c r="AC26" s="1798"/>
      <c r="AD26" s="1798"/>
      <c r="AE26" s="1798"/>
      <c r="AF26" s="1798"/>
      <c r="AG26" s="1798"/>
      <c r="AH26" s="1798"/>
      <c r="AI26" s="1798"/>
      <c r="AJ26" s="1798"/>
      <c r="AK26" s="1798"/>
      <c r="AL26" s="1798"/>
      <c r="AM26" s="801"/>
      <c r="AN26" s="801"/>
      <c r="AO26" s="145"/>
    </row>
    <row r="27" spans="2:41" ht="12.75" customHeight="1">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63"/>
      <c r="AB27" s="163"/>
      <c r="AC27" s="163"/>
      <c r="AD27" s="163"/>
      <c r="AE27" s="163"/>
      <c r="AF27" s="163"/>
      <c r="AG27" s="163"/>
      <c r="AH27" s="163"/>
      <c r="AI27" s="163"/>
      <c r="AJ27" s="163"/>
      <c r="AK27" s="163"/>
      <c r="AL27" s="163"/>
      <c r="AM27" s="801"/>
      <c r="AN27" s="801"/>
      <c r="AO27" s="145"/>
    </row>
    <row r="28" spans="2:41" ht="12.75" customHeight="1">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63"/>
      <c r="AB28" s="163"/>
      <c r="AC28" s="163"/>
      <c r="AD28" s="163"/>
      <c r="AE28" s="163"/>
      <c r="AF28" s="163"/>
      <c r="AG28" s="163"/>
      <c r="AH28" s="163"/>
      <c r="AI28" s="163"/>
      <c r="AJ28" s="163"/>
      <c r="AK28" s="163"/>
      <c r="AL28" s="163"/>
      <c r="AM28" s="801"/>
      <c r="AN28" s="801"/>
      <c r="AO28" s="145"/>
    </row>
    <row r="29" spans="2:41" ht="12.75" customHeight="1">
      <c r="B29" s="120"/>
      <c r="C29" s="1800" t="s">
        <v>333</v>
      </c>
      <c r="D29" s="1800"/>
      <c r="E29" s="1800"/>
      <c r="F29" s="1800"/>
      <c r="G29" s="1800"/>
      <c r="H29" s="1800"/>
      <c r="I29" s="1800"/>
      <c r="J29" s="1800"/>
      <c r="K29" s="1800"/>
      <c r="L29" s="1800"/>
      <c r="M29" s="1800"/>
      <c r="N29" s="942"/>
      <c r="O29" s="942"/>
      <c r="P29" s="942"/>
      <c r="Q29" s="942"/>
      <c r="R29" s="942"/>
      <c r="S29" s="942"/>
      <c r="T29" s="942"/>
      <c r="U29" s="1124" t="s">
        <v>334</v>
      </c>
      <c r="V29" s="1124"/>
      <c r="W29" s="1124"/>
      <c r="X29" s="1124"/>
      <c r="Y29" s="1124"/>
      <c r="Z29" s="1124"/>
      <c r="AA29" s="1124"/>
      <c r="AB29" s="1124"/>
      <c r="AC29" s="1124"/>
      <c r="AD29" s="1124"/>
      <c r="AE29" s="1124"/>
      <c r="AF29" s="1124"/>
      <c r="AG29" s="1124"/>
      <c r="AH29" s="121"/>
      <c r="AI29" s="121"/>
      <c r="AJ29" s="141"/>
      <c r="AK29" s="141"/>
      <c r="AL29" s="141"/>
      <c r="AM29" s="141"/>
      <c r="AN29" s="165"/>
      <c r="AO29" s="145"/>
    </row>
    <row r="30" spans="2:41" ht="12.75" customHeight="1">
      <c r="B30" s="120"/>
      <c r="C30" s="239"/>
      <c r="D30" s="239"/>
      <c r="E30" s="239"/>
      <c r="F30" s="239"/>
      <c r="G30" s="239"/>
      <c r="H30" s="239"/>
      <c r="I30" s="239"/>
      <c r="J30" s="239"/>
      <c r="K30" s="239"/>
      <c r="L30" s="239"/>
      <c r="M30" s="239"/>
      <c r="N30" s="167"/>
      <c r="O30" s="167"/>
      <c r="P30" s="167"/>
      <c r="Q30" s="167"/>
      <c r="R30" s="167"/>
      <c r="S30" s="167"/>
      <c r="T30" s="167"/>
      <c r="U30" s="141"/>
      <c r="V30" s="141"/>
      <c r="W30" s="141"/>
      <c r="X30" s="141"/>
      <c r="Y30" s="141"/>
      <c r="Z30" s="141"/>
      <c r="AA30" s="141"/>
      <c r="AB30" s="141"/>
      <c r="AC30" s="141"/>
      <c r="AD30" s="141"/>
      <c r="AE30" s="141"/>
      <c r="AF30" s="141"/>
      <c r="AG30" s="141"/>
      <c r="AH30" s="121"/>
      <c r="AI30" s="121"/>
      <c r="AJ30" s="141"/>
      <c r="AK30" s="141"/>
      <c r="AL30" s="141"/>
      <c r="AM30" s="141"/>
      <c r="AN30" s="165"/>
      <c r="AO30" s="145"/>
    </row>
    <row r="31" spans="2:41" ht="12.75" customHeight="1">
      <c r="B31" s="938" t="s">
        <v>20</v>
      </c>
      <c r="C31" s="939"/>
      <c r="D31" s="939"/>
      <c r="E31" s="939"/>
      <c r="F31" s="939"/>
      <c r="G31" s="939"/>
      <c r="H31" s="940"/>
      <c r="I31" s="149"/>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1"/>
    </row>
    <row r="32" spans="2:41" ht="12.75" customHeight="1">
      <c r="B32" s="941"/>
      <c r="C32" s="942"/>
      <c r="D32" s="942"/>
      <c r="E32" s="942"/>
      <c r="F32" s="942"/>
      <c r="G32" s="942"/>
      <c r="H32" s="943"/>
      <c r="I32" s="152"/>
      <c r="J32" s="942" t="s">
        <v>19</v>
      </c>
      <c r="K32" s="942"/>
      <c r="L32" s="947">
        <f>data!$C$4</f>
        <v>1111111111</v>
      </c>
      <c r="M32" s="947"/>
      <c r="N32" s="947"/>
      <c r="O32" s="947"/>
      <c r="P32" s="947"/>
      <c r="Q32" s="947"/>
      <c r="R32" s="947"/>
      <c r="S32" s="947"/>
      <c r="T32" s="947"/>
      <c r="U32" s="947"/>
      <c r="V32" s="942" t="s">
        <v>18</v>
      </c>
      <c r="W32" s="942"/>
      <c r="X32" s="182"/>
      <c r="Y32" s="142"/>
      <c r="Z32" s="142"/>
      <c r="AA32" s="142"/>
      <c r="AB32" s="142"/>
      <c r="AC32" s="142"/>
      <c r="AD32" s="142"/>
      <c r="AE32" s="142"/>
      <c r="AF32" s="142"/>
      <c r="AG32" s="142"/>
      <c r="AH32" s="142"/>
      <c r="AI32" s="142"/>
      <c r="AJ32" s="142"/>
      <c r="AK32" s="142"/>
      <c r="AL32" s="142"/>
      <c r="AM32" s="142"/>
      <c r="AN32" s="142"/>
      <c r="AO32" s="153"/>
    </row>
    <row r="33" spans="1:41" ht="12.75" customHeight="1">
      <c r="B33" s="941"/>
      <c r="C33" s="942"/>
      <c r="D33" s="942"/>
      <c r="E33" s="942"/>
      <c r="F33" s="942"/>
      <c r="G33" s="942"/>
      <c r="H33" s="943"/>
      <c r="I33" s="152"/>
      <c r="J33" s="942"/>
      <c r="K33" s="942"/>
      <c r="L33" s="947"/>
      <c r="M33" s="947"/>
      <c r="N33" s="947"/>
      <c r="O33" s="947"/>
      <c r="P33" s="947"/>
      <c r="Q33" s="947"/>
      <c r="R33" s="947"/>
      <c r="S33" s="947"/>
      <c r="T33" s="947"/>
      <c r="U33" s="947"/>
      <c r="V33" s="942"/>
      <c r="W33" s="942"/>
      <c r="X33" s="182"/>
      <c r="Y33" s="142"/>
      <c r="Z33" s="142"/>
      <c r="AA33" s="142"/>
      <c r="AB33" s="142"/>
      <c r="AC33" s="142"/>
      <c r="AD33" s="142"/>
      <c r="AE33" s="142"/>
      <c r="AF33" s="142"/>
      <c r="AG33" s="142"/>
      <c r="AH33" s="142"/>
      <c r="AI33" s="142"/>
      <c r="AJ33" s="142"/>
      <c r="AK33" s="142"/>
      <c r="AL33" s="142"/>
      <c r="AM33" s="142"/>
      <c r="AN33" s="142"/>
      <c r="AO33" s="153"/>
    </row>
    <row r="34" spans="1:41" ht="12.75" customHeight="1">
      <c r="B34" s="941"/>
      <c r="C34" s="942"/>
      <c r="D34" s="942"/>
      <c r="E34" s="942"/>
      <c r="F34" s="942"/>
      <c r="G34" s="942"/>
      <c r="H34" s="943"/>
      <c r="I34" s="152"/>
      <c r="J34" s="942"/>
      <c r="K34" s="942"/>
      <c r="L34" s="947"/>
      <c r="M34" s="947"/>
      <c r="N34" s="947"/>
      <c r="O34" s="947"/>
      <c r="P34" s="947"/>
      <c r="Q34" s="947"/>
      <c r="R34" s="947"/>
      <c r="S34" s="947"/>
      <c r="T34" s="947"/>
      <c r="U34" s="947"/>
      <c r="V34" s="942"/>
      <c r="W34" s="942"/>
      <c r="X34" s="182"/>
      <c r="Y34" s="142"/>
      <c r="Z34" s="142"/>
      <c r="AA34" s="142"/>
      <c r="AB34" s="142"/>
      <c r="AC34" s="142"/>
      <c r="AD34" s="142"/>
      <c r="AE34" s="142"/>
      <c r="AF34" s="142"/>
      <c r="AG34" s="142"/>
      <c r="AH34" s="142"/>
      <c r="AI34" s="142"/>
      <c r="AJ34" s="142"/>
      <c r="AK34" s="142"/>
      <c r="AL34" s="142"/>
      <c r="AM34" s="142"/>
      <c r="AN34" s="142"/>
      <c r="AO34" s="153"/>
    </row>
    <row r="35" spans="1:41" ht="12.75" customHeight="1">
      <c r="B35" s="944"/>
      <c r="C35" s="945"/>
      <c r="D35" s="945"/>
      <c r="E35" s="945"/>
      <c r="F35" s="945"/>
      <c r="G35" s="945"/>
      <c r="H35" s="946"/>
      <c r="I35" s="154"/>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6"/>
    </row>
    <row r="36" spans="1:41" ht="12.75" customHeight="1">
      <c r="B36" s="938" t="s">
        <v>17</v>
      </c>
      <c r="C36" s="939"/>
      <c r="D36" s="939"/>
      <c r="E36" s="939"/>
      <c r="F36" s="939"/>
      <c r="G36" s="939"/>
      <c r="H36" s="940"/>
      <c r="I36" s="957" t="str">
        <f>data!$C$2</f>
        <v>○○工事</v>
      </c>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8"/>
    </row>
    <row r="37" spans="1:41" ht="12.75" customHeight="1">
      <c r="B37" s="941"/>
      <c r="C37" s="942"/>
      <c r="D37" s="942"/>
      <c r="E37" s="942"/>
      <c r="F37" s="942"/>
      <c r="G37" s="942"/>
      <c r="H37" s="943"/>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row>
    <row r="38" spans="1:41" ht="12.75" customHeight="1">
      <c r="B38" s="941"/>
      <c r="C38" s="942"/>
      <c r="D38" s="942"/>
      <c r="E38" s="942"/>
      <c r="F38" s="942"/>
      <c r="G38" s="942"/>
      <c r="H38" s="943"/>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row>
    <row r="39" spans="1:41" s="22" customFormat="1" ht="12.75" customHeight="1">
      <c r="A39" s="118"/>
      <c r="B39" s="944"/>
      <c r="C39" s="945"/>
      <c r="D39" s="945"/>
      <c r="E39" s="945"/>
      <c r="F39" s="945"/>
      <c r="G39" s="945"/>
      <c r="H39" s="946"/>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row>
    <row r="40" spans="1:41" ht="12.75" customHeight="1">
      <c r="B40" s="938" t="s">
        <v>16</v>
      </c>
      <c r="C40" s="939"/>
      <c r="D40" s="939"/>
      <c r="E40" s="939"/>
      <c r="F40" s="939"/>
      <c r="G40" s="939"/>
      <c r="H40" s="940"/>
      <c r="I40" s="959" t="str">
        <f>data!$C$3</f>
        <v>東京都大田区○○</v>
      </c>
      <c r="J40" s="959"/>
      <c r="K40" s="959"/>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60"/>
    </row>
    <row r="41" spans="1:41" ht="12.75" customHeight="1">
      <c r="B41" s="941"/>
      <c r="C41" s="942"/>
      <c r="D41" s="942"/>
      <c r="E41" s="942"/>
      <c r="F41" s="942"/>
      <c r="G41" s="942"/>
      <c r="H41" s="943"/>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2"/>
    </row>
    <row r="42" spans="1:41" ht="12.75" customHeight="1">
      <c r="B42" s="941"/>
      <c r="C42" s="942"/>
      <c r="D42" s="942"/>
      <c r="E42" s="942"/>
      <c r="F42" s="942"/>
      <c r="G42" s="942"/>
      <c r="H42" s="943"/>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2"/>
    </row>
    <row r="43" spans="1:41" ht="12.75" customHeight="1">
      <c r="B43" s="941"/>
      <c r="C43" s="942"/>
      <c r="D43" s="942"/>
      <c r="E43" s="942"/>
      <c r="F43" s="942"/>
      <c r="G43" s="942"/>
      <c r="H43" s="94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4"/>
    </row>
    <row r="44" spans="1:41" ht="12.75" customHeight="1">
      <c r="B44" s="938" t="s">
        <v>15</v>
      </c>
      <c r="C44" s="939"/>
      <c r="D44" s="939"/>
      <c r="E44" s="939"/>
      <c r="F44" s="939"/>
      <c r="G44" s="939"/>
      <c r="H44" s="940"/>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45"/>
    </row>
    <row r="45" spans="1:41" ht="12.75" customHeight="1">
      <c r="B45" s="941"/>
      <c r="C45" s="942"/>
      <c r="D45" s="942"/>
      <c r="E45" s="942"/>
      <c r="F45" s="942"/>
      <c r="G45" s="942"/>
      <c r="H45" s="943"/>
      <c r="I45" s="173"/>
      <c r="J45" s="933" t="s">
        <v>13</v>
      </c>
      <c r="K45" s="933"/>
      <c r="L45" s="957" t="str">
        <f>TEXT(data!$C$5,"#,##0"&amp;"-")</f>
        <v>110,000,000-</v>
      </c>
      <c r="M45" s="957"/>
      <c r="N45" s="957"/>
      <c r="O45" s="957"/>
      <c r="P45" s="957"/>
      <c r="Q45" s="957"/>
      <c r="R45" s="957"/>
      <c r="S45" s="957"/>
      <c r="T45" s="957"/>
      <c r="U45" s="957"/>
      <c r="V45" s="957"/>
      <c r="W45" s="957"/>
      <c r="X45" s="957"/>
      <c r="Y45" s="957"/>
      <c r="Z45" s="957"/>
      <c r="AA45" s="957"/>
      <c r="AB45" s="957"/>
      <c r="AC45" s="957"/>
      <c r="AD45" s="957"/>
      <c r="AE45" s="957"/>
      <c r="AF45" s="957"/>
      <c r="AG45" s="957"/>
      <c r="AH45" s="957"/>
      <c r="AI45" s="957"/>
      <c r="AJ45" s="957"/>
      <c r="AK45" s="957"/>
      <c r="AL45" s="957"/>
      <c r="AM45" s="957"/>
      <c r="AN45" s="957"/>
      <c r="AO45" s="145"/>
    </row>
    <row r="46" spans="1:41" ht="12.75" customHeight="1">
      <c r="B46" s="941"/>
      <c r="C46" s="942"/>
      <c r="D46" s="942"/>
      <c r="E46" s="942"/>
      <c r="F46" s="942"/>
      <c r="G46" s="942"/>
      <c r="H46" s="943"/>
      <c r="I46" s="173"/>
      <c r="J46" s="933"/>
      <c r="K46" s="933"/>
      <c r="L46" s="957"/>
      <c r="M46" s="957"/>
      <c r="N46" s="957"/>
      <c r="O46" s="957"/>
      <c r="P46" s="957"/>
      <c r="Q46" s="957"/>
      <c r="R46" s="957"/>
      <c r="S46" s="957"/>
      <c r="T46" s="957"/>
      <c r="U46" s="957"/>
      <c r="V46" s="957"/>
      <c r="W46" s="957"/>
      <c r="X46" s="957"/>
      <c r="Y46" s="957"/>
      <c r="Z46" s="957"/>
      <c r="AA46" s="957"/>
      <c r="AB46" s="957"/>
      <c r="AC46" s="957"/>
      <c r="AD46" s="957"/>
      <c r="AE46" s="957"/>
      <c r="AF46" s="957"/>
      <c r="AG46" s="957"/>
      <c r="AH46" s="957"/>
      <c r="AI46" s="957"/>
      <c r="AJ46" s="957"/>
      <c r="AK46" s="957"/>
      <c r="AL46" s="957"/>
      <c r="AM46" s="957"/>
      <c r="AN46" s="957"/>
      <c r="AO46" s="145"/>
    </row>
    <row r="47" spans="1:41" ht="12.75" customHeight="1">
      <c r="B47" s="944"/>
      <c r="C47" s="945"/>
      <c r="D47" s="945"/>
      <c r="E47" s="945"/>
      <c r="F47" s="945"/>
      <c r="G47" s="945"/>
      <c r="H47" s="946"/>
      <c r="I47" s="121"/>
      <c r="J47" s="937" t="s">
        <v>190</v>
      </c>
      <c r="K47" s="937"/>
      <c r="L47" s="937"/>
      <c r="M47" s="937"/>
      <c r="N47" s="937"/>
      <c r="O47" s="937"/>
      <c r="P47" s="937"/>
      <c r="Q47" s="937"/>
      <c r="R47" s="937"/>
      <c r="S47" s="937"/>
      <c r="T47" s="937"/>
      <c r="U47" s="937"/>
      <c r="V47" s="937"/>
      <c r="W47" s="937"/>
      <c r="X47" s="937"/>
      <c r="Y47" s="937"/>
      <c r="Z47" s="937"/>
      <c r="AA47" s="937"/>
      <c r="AB47" s="937"/>
      <c r="AC47" s="937" t="str">
        <f>TEXT(data!$C$6,"#,##0"&amp;"-")</f>
        <v>10,000,000-</v>
      </c>
      <c r="AD47" s="937"/>
      <c r="AE47" s="937"/>
      <c r="AF47" s="937"/>
      <c r="AG47" s="937"/>
      <c r="AH47" s="937"/>
      <c r="AI47" s="937"/>
      <c r="AJ47" s="937"/>
      <c r="AK47" s="937"/>
      <c r="AL47" s="937"/>
      <c r="AM47" s="937"/>
      <c r="AN47" s="121" t="s">
        <v>1234</v>
      </c>
      <c r="AO47" s="145"/>
    </row>
    <row r="48" spans="1:41" ht="12.75" customHeight="1">
      <c r="B48" s="938" t="s">
        <v>12</v>
      </c>
      <c r="C48" s="939"/>
      <c r="D48" s="939"/>
      <c r="E48" s="939"/>
      <c r="F48" s="939"/>
      <c r="G48" s="939"/>
      <c r="H48" s="940"/>
      <c r="I48" s="663"/>
      <c r="J48" s="664"/>
      <c r="K48" s="664"/>
      <c r="L48" s="664"/>
      <c r="M48" s="664"/>
      <c r="N48" s="664"/>
      <c r="O48" s="664"/>
      <c r="P48" s="664"/>
      <c r="Q48" s="664"/>
      <c r="R48" s="664"/>
      <c r="S48" s="664"/>
      <c r="T48" s="664"/>
      <c r="U48" s="664"/>
      <c r="V48" s="951" t="s">
        <v>11</v>
      </c>
      <c r="W48" s="952"/>
      <c r="X48" s="952"/>
      <c r="Y48" s="952"/>
      <c r="Z48" s="952"/>
      <c r="AA48" s="952"/>
      <c r="AB48" s="953"/>
      <c r="AC48" s="664"/>
      <c r="AD48" s="664"/>
      <c r="AE48" s="664"/>
      <c r="AF48" s="664"/>
      <c r="AG48" s="664"/>
      <c r="AH48" s="664"/>
      <c r="AI48" s="664"/>
      <c r="AJ48" s="664"/>
      <c r="AK48" s="664"/>
      <c r="AL48" s="664"/>
      <c r="AM48" s="664"/>
      <c r="AN48" s="664"/>
      <c r="AO48" s="158"/>
    </row>
    <row r="49" spans="2:41" ht="12.75" customHeight="1">
      <c r="B49" s="941"/>
      <c r="C49" s="942"/>
      <c r="D49" s="942"/>
      <c r="E49" s="942"/>
      <c r="F49" s="942"/>
      <c r="G49" s="942"/>
      <c r="H49" s="943"/>
      <c r="I49" s="665"/>
      <c r="J49" s="932" t="str">
        <f>data!$C$7</f>
        <v>令和〇年△月×日</v>
      </c>
      <c r="K49" s="933"/>
      <c r="L49" s="933"/>
      <c r="M49" s="933"/>
      <c r="N49" s="933"/>
      <c r="O49" s="933"/>
      <c r="P49" s="933"/>
      <c r="Q49" s="933"/>
      <c r="R49" s="933"/>
      <c r="S49" s="933"/>
      <c r="T49" s="933"/>
      <c r="U49" s="666"/>
      <c r="V49" s="869"/>
      <c r="W49" s="933"/>
      <c r="X49" s="933"/>
      <c r="Y49" s="933"/>
      <c r="Z49" s="933"/>
      <c r="AA49" s="933"/>
      <c r="AB49" s="897"/>
      <c r="AC49" s="666"/>
      <c r="AD49" s="932" t="str">
        <f>data!$C$9</f>
        <v>令和◎年▽月□日</v>
      </c>
      <c r="AE49" s="933"/>
      <c r="AF49" s="933"/>
      <c r="AG49" s="933"/>
      <c r="AH49" s="933"/>
      <c r="AI49" s="933"/>
      <c r="AJ49" s="933"/>
      <c r="AK49" s="933"/>
      <c r="AL49" s="933"/>
      <c r="AM49" s="933"/>
      <c r="AN49" s="933"/>
      <c r="AO49" s="145"/>
    </row>
    <row r="50" spans="2:41" ht="12.75" customHeight="1">
      <c r="B50" s="941"/>
      <c r="C50" s="942"/>
      <c r="D50" s="942"/>
      <c r="E50" s="942"/>
      <c r="F50" s="942"/>
      <c r="G50" s="942"/>
      <c r="H50" s="943"/>
      <c r="I50" s="665"/>
      <c r="J50" s="933"/>
      <c r="K50" s="933"/>
      <c r="L50" s="933"/>
      <c r="M50" s="933"/>
      <c r="N50" s="933"/>
      <c r="O50" s="933"/>
      <c r="P50" s="933"/>
      <c r="Q50" s="933"/>
      <c r="R50" s="933"/>
      <c r="S50" s="933"/>
      <c r="T50" s="933"/>
      <c r="U50" s="666"/>
      <c r="V50" s="869"/>
      <c r="W50" s="933"/>
      <c r="X50" s="933"/>
      <c r="Y50" s="933"/>
      <c r="Z50" s="933"/>
      <c r="AA50" s="933"/>
      <c r="AB50" s="897"/>
      <c r="AC50" s="666"/>
      <c r="AD50" s="933"/>
      <c r="AE50" s="933"/>
      <c r="AF50" s="933"/>
      <c r="AG50" s="933"/>
      <c r="AH50" s="933"/>
      <c r="AI50" s="933"/>
      <c r="AJ50" s="933"/>
      <c r="AK50" s="933"/>
      <c r="AL50" s="933"/>
      <c r="AM50" s="933"/>
      <c r="AN50" s="933"/>
      <c r="AO50" s="145"/>
    </row>
    <row r="51" spans="2:41" ht="12.75" customHeight="1">
      <c r="B51" s="944"/>
      <c r="C51" s="945"/>
      <c r="D51" s="945"/>
      <c r="E51" s="945"/>
      <c r="F51" s="945"/>
      <c r="G51" s="945"/>
      <c r="H51" s="946"/>
      <c r="I51" s="668"/>
      <c r="J51" s="669"/>
      <c r="K51" s="669"/>
      <c r="L51" s="669"/>
      <c r="M51" s="669"/>
      <c r="N51" s="669"/>
      <c r="O51" s="669"/>
      <c r="P51" s="669"/>
      <c r="Q51" s="669"/>
      <c r="R51" s="669"/>
      <c r="S51" s="669"/>
      <c r="T51" s="669"/>
      <c r="U51" s="669"/>
      <c r="V51" s="954"/>
      <c r="W51" s="955"/>
      <c r="X51" s="955"/>
      <c r="Y51" s="955"/>
      <c r="Z51" s="955"/>
      <c r="AA51" s="955"/>
      <c r="AB51" s="956"/>
      <c r="AC51" s="669"/>
      <c r="AD51" s="669"/>
      <c r="AE51" s="669"/>
      <c r="AF51" s="669"/>
      <c r="AG51" s="669"/>
      <c r="AH51" s="669"/>
      <c r="AI51" s="669"/>
      <c r="AJ51" s="669"/>
      <c r="AK51" s="669"/>
      <c r="AL51" s="669"/>
      <c r="AM51" s="669"/>
      <c r="AN51" s="669"/>
      <c r="AO51" s="126"/>
    </row>
    <row r="52" spans="2:41" ht="12.75" customHeight="1">
      <c r="B52" s="941" t="s">
        <v>335</v>
      </c>
      <c r="C52" s="942"/>
      <c r="D52" s="942"/>
      <c r="E52" s="942"/>
      <c r="F52" s="942"/>
      <c r="G52" s="942"/>
      <c r="H52" s="942"/>
      <c r="I52" s="942"/>
      <c r="J52" s="942"/>
      <c r="K52" s="942"/>
      <c r="L52" s="942"/>
      <c r="M52" s="942"/>
      <c r="N52" s="942"/>
      <c r="O52" s="121"/>
      <c r="P52" s="121"/>
      <c r="Q52" s="121"/>
      <c r="R52" s="121"/>
      <c r="S52" s="121"/>
      <c r="T52" s="121"/>
      <c r="U52" s="121"/>
      <c r="V52" s="232"/>
      <c r="W52" s="232"/>
      <c r="X52" s="232"/>
      <c r="Y52" s="232"/>
      <c r="Z52" s="232"/>
      <c r="AA52" s="232"/>
      <c r="AB52" s="232"/>
      <c r="AC52" s="128"/>
      <c r="AD52" s="128"/>
      <c r="AE52" s="128"/>
      <c r="AF52" s="128"/>
      <c r="AG52" s="128"/>
      <c r="AH52" s="128"/>
      <c r="AI52" s="128"/>
      <c r="AJ52" s="128"/>
      <c r="AK52" s="128"/>
      <c r="AL52" s="128"/>
      <c r="AM52" s="128"/>
      <c r="AN52" s="128"/>
      <c r="AO52" s="196"/>
    </row>
    <row r="53" spans="2:41" ht="12.75" customHeight="1">
      <c r="B53" s="166"/>
      <c r="C53" s="121"/>
      <c r="D53" s="121"/>
      <c r="E53" s="121"/>
      <c r="F53" s="121"/>
      <c r="G53" s="121"/>
      <c r="H53" s="121"/>
      <c r="I53" s="121"/>
      <c r="J53" s="121"/>
      <c r="K53" s="121"/>
      <c r="L53" s="121"/>
      <c r="M53" s="121"/>
      <c r="N53" s="121"/>
      <c r="O53" s="121"/>
      <c r="P53" s="121"/>
      <c r="Q53" s="121"/>
      <c r="R53" s="121"/>
      <c r="S53" s="121"/>
      <c r="T53" s="121"/>
      <c r="U53" s="121"/>
      <c r="V53" s="232"/>
      <c r="W53" s="232"/>
      <c r="X53" s="232"/>
      <c r="Y53" s="232"/>
      <c r="Z53" s="232"/>
      <c r="AA53" s="232"/>
      <c r="AB53" s="232"/>
      <c r="AC53" s="128"/>
      <c r="AD53" s="128"/>
      <c r="AE53" s="128"/>
      <c r="AF53" s="128"/>
      <c r="AG53" s="128"/>
      <c r="AH53" s="128"/>
      <c r="AI53" s="128"/>
      <c r="AJ53" s="128"/>
      <c r="AK53" s="128"/>
      <c r="AL53" s="128"/>
      <c r="AM53" s="128"/>
      <c r="AN53" s="128"/>
      <c r="AO53" s="196"/>
    </row>
    <row r="54" spans="2:41" ht="12.75" customHeight="1">
      <c r="B54" s="166"/>
      <c r="C54" s="942" t="s">
        <v>336</v>
      </c>
      <c r="D54" s="942"/>
      <c r="E54" s="942"/>
      <c r="F54" s="942"/>
      <c r="G54" s="942"/>
      <c r="H54" s="942"/>
      <c r="I54" s="942"/>
      <c r="J54" s="121" t="s">
        <v>27</v>
      </c>
      <c r="K54" s="121"/>
      <c r="L54" s="121"/>
      <c r="M54" s="121"/>
      <c r="N54" s="121"/>
      <c r="O54" s="121"/>
      <c r="P54" s="121"/>
      <c r="Q54" s="121"/>
      <c r="R54" s="121"/>
      <c r="S54" s="121"/>
      <c r="T54" s="121"/>
      <c r="U54" s="121"/>
      <c r="V54" s="232"/>
      <c r="W54" s="232"/>
      <c r="X54" s="232"/>
      <c r="Y54" s="232"/>
      <c r="Z54" s="232"/>
      <c r="AA54" s="232"/>
      <c r="AB54" s="232"/>
      <c r="AC54" s="128"/>
      <c r="AD54" s="128"/>
      <c r="AE54" s="128"/>
      <c r="AF54" s="128"/>
      <c r="AG54" s="128"/>
      <c r="AH54" s="128"/>
      <c r="AI54" s="128"/>
      <c r="AJ54" s="128"/>
      <c r="AK54" s="128"/>
      <c r="AL54" s="128"/>
      <c r="AM54" s="128"/>
      <c r="AN54" s="128"/>
      <c r="AO54" s="196"/>
    </row>
    <row r="55" spans="2:41" ht="12.75" customHeight="1">
      <c r="B55" s="166"/>
      <c r="C55" s="167"/>
      <c r="D55" s="167"/>
      <c r="E55" s="167"/>
      <c r="F55" s="167"/>
      <c r="G55" s="167"/>
      <c r="H55" s="167"/>
      <c r="I55" s="121"/>
      <c r="J55" s="121"/>
      <c r="K55" s="121"/>
      <c r="L55" s="121"/>
      <c r="M55" s="121"/>
      <c r="N55" s="121"/>
      <c r="O55" s="121"/>
      <c r="P55" s="121"/>
      <c r="Q55" s="121"/>
      <c r="R55" s="121"/>
      <c r="S55" s="121"/>
      <c r="T55" s="121"/>
      <c r="U55" s="121"/>
      <c r="V55" s="232"/>
      <c r="W55" s="232"/>
      <c r="X55" s="232"/>
      <c r="Y55" s="232"/>
      <c r="Z55" s="232"/>
      <c r="AA55" s="165"/>
      <c r="AB55" s="165"/>
      <c r="AC55" s="1188"/>
      <c r="AD55" s="1188"/>
      <c r="AE55" s="121" t="s">
        <v>10</v>
      </c>
      <c r="AF55" s="933"/>
      <c r="AG55" s="933"/>
      <c r="AH55" s="121" t="s">
        <v>9</v>
      </c>
      <c r="AI55" s="933"/>
      <c r="AJ55" s="933"/>
      <c r="AK55" s="121" t="s">
        <v>8</v>
      </c>
      <c r="AL55" s="121"/>
      <c r="AM55" s="121"/>
      <c r="AN55" s="128"/>
      <c r="AO55" s="196"/>
    </row>
    <row r="56" spans="2:41" ht="12.75" customHeight="1">
      <c r="B56" s="166"/>
      <c r="C56" s="167"/>
      <c r="D56" s="167"/>
      <c r="E56" s="167"/>
      <c r="F56" s="167"/>
      <c r="G56" s="167"/>
      <c r="H56" s="167"/>
      <c r="I56" s="121"/>
      <c r="J56" s="121"/>
      <c r="K56" s="121"/>
      <c r="L56" s="121"/>
      <c r="M56" s="121"/>
      <c r="N56" s="121"/>
      <c r="O56" s="121"/>
      <c r="P56" s="121"/>
      <c r="Q56" s="121"/>
      <c r="R56" s="121"/>
      <c r="S56" s="121"/>
      <c r="T56" s="121"/>
      <c r="U56" s="121"/>
      <c r="V56" s="232"/>
      <c r="W56" s="232"/>
      <c r="X56" s="933" t="s">
        <v>337</v>
      </c>
      <c r="Y56" s="933"/>
      <c r="Z56" s="933"/>
      <c r="AA56" s="933"/>
      <c r="AB56" s="933"/>
      <c r="AC56" s="933"/>
      <c r="AD56" s="933"/>
      <c r="AE56" s="121"/>
      <c r="AF56" s="121"/>
      <c r="AG56" s="121"/>
      <c r="AH56" s="121"/>
      <c r="AI56" s="121"/>
      <c r="AJ56" s="121"/>
      <c r="AK56" s="121"/>
      <c r="AL56" s="121"/>
      <c r="AM56" s="128"/>
      <c r="AN56" s="128"/>
      <c r="AO56" s="196"/>
    </row>
    <row r="57" spans="2:41" ht="12.75" customHeight="1">
      <c r="B57" s="166"/>
      <c r="C57" s="167"/>
      <c r="D57" s="167"/>
      <c r="E57" s="167"/>
      <c r="F57" s="167"/>
      <c r="G57" s="167"/>
      <c r="H57" s="167"/>
      <c r="I57" s="121"/>
      <c r="J57" s="121"/>
      <c r="K57" s="121"/>
      <c r="L57" s="121"/>
      <c r="M57" s="121"/>
      <c r="N57" s="121"/>
      <c r="O57" s="121"/>
      <c r="P57" s="121"/>
      <c r="Q57" s="121"/>
      <c r="R57" s="121"/>
      <c r="S57" s="121"/>
      <c r="T57" s="121"/>
      <c r="U57" s="121"/>
      <c r="V57" s="232"/>
      <c r="W57" s="232"/>
      <c r="X57" s="232"/>
      <c r="Y57" s="121"/>
      <c r="Z57" s="121"/>
      <c r="AA57" s="1801"/>
      <c r="AB57" s="1801"/>
      <c r="AC57" s="1801"/>
      <c r="AD57" s="1801"/>
      <c r="AE57" s="1801"/>
      <c r="AF57" s="1801"/>
      <c r="AG57" s="1801"/>
      <c r="AH57" s="1801"/>
      <c r="AI57" s="1801"/>
      <c r="AJ57" s="1801"/>
      <c r="AK57" s="1801"/>
      <c r="AL57" s="1801"/>
      <c r="AM57" s="1801"/>
      <c r="AN57" s="240"/>
      <c r="AO57" s="196"/>
    </row>
    <row r="58" spans="2:41" ht="12.75" customHeight="1">
      <c r="B58" s="166"/>
      <c r="C58" s="167"/>
      <c r="D58" s="167"/>
      <c r="E58" s="167"/>
      <c r="F58" s="167"/>
      <c r="G58" s="167"/>
      <c r="H58" s="167"/>
      <c r="I58" s="121"/>
      <c r="J58" s="121"/>
      <c r="K58" s="121"/>
      <c r="L58" s="121"/>
      <c r="M58" s="121"/>
      <c r="N58" s="121"/>
      <c r="O58" s="121"/>
      <c r="P58" s="121"/>
      <c r="Q58" s="121"/>
      <c r="R58" s="121"/>
      <c r="S58" s="121"/>
      <c r="T58" s="121"/>
      <c r="U58" s="121"/>
      <c r="V58" s="232"/>
      <c r="W58" s="232"/>
      <c r="X58" s="232"/>
      <c r="Y58" s="165" t="s">
        <v>1</v>
      </c>
      <c r="Z58" s="165"/>
      <c r="AA58" s="1801"/>
      <c r="AB58" s="1801"/>
      <c r="AC58" s="1801"/>
      <c r="AD58" s="1801"/>
      <c r="AE58" s="1801"/>
      <c r="AF58" s="1801"/>
      <c r="AG58" s="1801"/>
      <c r="AH58" s="1801"/>
      <c r="AI58" s="1801"/>
      <c r="AJ58" s="1801"/>
      <c r="AK58" s="1801"/>
      <c r="AL58" s="1801"/>
      <c r="AM58" s="1801"/>
      <c r="AN58" s="845"/>
      <c r="AO58" s="196"/>
    </row>
    <row r="59" spans="2:41" ht="12.75" customHeight="1" thickBot="1">
      <c r="B59" s="169"/>
      <c r="C59" s="170"/>
      <c r="D59" s="170"/>
      <c r="E59" s="170"/>
      <c r="F59" s="170"/>
      <c r="G59" s="170"/>
      <c r="H59" s="170"/>
      <c r="I59" s="159"/>
      <c r="J59" s="159"/>
      <c r="K59" s="159"/>
      <c r="L59" s="159"/>
      <c r="M59" s="159"/>
      <c r="N59" s="159"/>
      <c r="O59" s="159"/>
      <c r="P59" s="159"/>
      <c r="Q59" s="159"/>
      <c r="R59" s="159"/>
      <c r="S59" s="159"/>
      <c r="T59" s="159"/>
      <c r="U59" s="159"/>
      <c r="V59" s="235"/>
      <c r="W59" s="235"/>
      <c r="X59" s="235"/>
      <c r="Y59" s="159"/>
      <c r="Z59" s="159"/>
      <c r="AA59" s="1802"/>
      <c r="AB59" s="1802"/>
      <c r="AC59" s="1802"/>
      <c r="AD59" s="1802"/>
      <c r="AE59" s="1802"/>
      <c r="AF59" s="1802"/>
      <c r="AG59" s="1802"/>
      <c r="AH59" s="1802"/>
      <c r="AI59" s="1802"/>
      <c r="AJ59" s="1802"/>
      <c r="AK59" s="1802"/>
      <c r="AL59" s="1802"/>
      <c r="AM59" s="1802"/>
      <c r="AN59" s="241"/>
      <c r="AO59" s="200"/>
    </row>
    <row r="61" spans="2:41" ht="12.75" customHeight="1">
      <c r="B61" s="1170" t="s">
        <v>338</v>
      </c>
      <c r="C61" s="1171"/>
      <c r="D61" s="1171"/>
      <c r="E61" s="1171"/>
      <c r="F61" s="1171"/>
      <c r="G61" s="1171"/>
      <c r="H61" s="1171"/>
      <c r="I61" s="1171"/>
      <c r="J61" s="1171"/>
      <c r="K61" s="1171"/>
      <c r="L61" s="1171"/>
      <c r="M61" s="1171"/>
      <c r="N61" s="1171"/>
      <c r="O61" s="1171"/>
      <c r="P61" s="1171"/>
      <c r="Q61" s="1171"/>
      <c r="R61" s="1171"/>
      <c r="S61" s="1171"/>
      <c r="T61" s="1171"/>
      <c r="U61" s="1171"/>
      <c r="V61" s="1171"/>
      <c r="W61" s="1171"/>
      <c r="X61" s="1171"/>
      <c r="Y61" s="1171"/>
      <c r="Z61" s="1171"/>
      <c r="AA61" s="1171"/>
      <c r="AB61" s="1171"/>
      <c r="AC61" s="1171"/>
      <c r="AD61" s="1171"/>
      <c r="AE61" s="1171"/>
      <c r="AF61" s="1171"/>
      <c r="AG61" s="1171"/>
      <c r="AH61" s="1171"/>
      <c r="AI61" s="1171"/>
      <c r="AJ61" s="1171"/>
      <c r="AK61" s="1171"/>
      <c r="AL61" s="1171"/>
      <c r="AM61" s="1171"/>
      <c r="AN61" s="1171"/>
      <c r="AO61" s="1171"/>
    </row>
    <row r="62" spans="2:41" ht="12.75" customHeight="1">
      <c r="B62" s="1171"/>
      <c r="C62" s="1171"/>
      <c r="D62" s="1171"/>
      <c r="E62" s="1171"/>
      <c r="F62" s="1171"/>
      <c r="G62" s="1171"/>
      <c r="H62" s="1171"/>
      <c r="I62" s="1171"/>
      <c r="J62" s="1171"/>
      <c r="K62" s="1171"/>
      <c r="L62" s="1171"/>
      <c r="M62" s="1171"/>
      <c r="N62" s="1171"/>
      <c r="O62" s="1171"/>
      <c r="P62" s="1171"/>
      <c r="Q62" s="1171"/>
      <c r="R62" s="1171"/>
      <c r="S62" s="1171"/>
      <c r="T62" s="1171"/>
      <c r="U62" s="1171"/>
      <c r="V62" s="1171"/>
      <c r="W62" s="1171"/>
      <c r="X62" s="1171"/>
      <c r="Y62" s="1171"/>
      <c r="Z62" s="1171"/>
      <c r="AA62" s="1171"/>
      <c r="AB62" s="1171"/>
      <c r="AC62" s="1171"/>
      <c r="AD62" s="1171"/>
      <c r="AE62" s="1171"/>
      <c r="AF62" s="1171"/>
      <c r="AG62" s="1171"/>
      <c r="AH62" s="1171"/>
      <c r="AI62" s="1171"/>
      <c r="AJ62" s="1171"/>
      <c r="AK62" s="1171"/>
      <c r="AL62" s="1171"/>
      <c r="AM62" s="1171"/>
      <c r="AN62" s="1171"/>
      <c r="AO62" s="1171"/>
    </row>
  </sheetData>
  <sheetProtection selectLockedCells="1"/>
  <mergeCells count="53">
    <mergeCell ref="X1:AO1"/>
    <mergeCell ref="X2:AC2"/>
    <mergeCell ref="AD2:AI2"/>
    <mergeCell ref="AJ2:AO2"/>
    <mergeCell ref="X3:AC7"/>
    <mergeCell ref="AD3:AI7"/>
    <mergeCell ref="AJ3:AO7"/>
    <mergeCell ref="AA57:AM59"/>
    <mergeCell ref="B61:AO62"/>
    <mergeCell ref="B52:N52"/>
    <mergeCell ref="C54:I54"/>
    <mergeCell ref="AC55:AD55"/>
    <mergeCell ref="AF55:AG55"/>
    <mergeCell ref="AI55:AJ55"/>
    <mergeCell ref="B48:H51"/>
    <mergeCell ref="V48:AB51"/>
    <mergeCell ref="J49:T50"/>
    <mergeCell ref="AD49:AN50"/>
    <mergeCell ref="X56:AD56"/>
    <mergeCell ref="B36:H39"/>
    <mergeCell ref="I36:AO39"/>
    <mergeCell ref="B40:H43"/>
    <mergeCell ref="I40:AO43"/>
    <mergeCell ref="B44:H47"/>
    <mergeCell ref="J47:AB47"/>
    <mergeCell ref="AC47:AM47"/>
    <mergeCell ref="J45:K46"/>
    <mergeCell ref="L45:AN46"/>
    <mergeCell ref="C29:M29"/>
    <mergeCell ref="N29:T29"/>
    <mergeCell ref="U29:AG29"/>
    <mergeCell ref="B31:H35"/>
    <mergeCell ref="J32:K34"/>
    <mergeCell ref="L32:U34"/>
    <mergeCell ref="V32:W34"/>
    <mergeCell ref="Z20:AL20"/>
    <mergeCell ref="X21:Y21"/>
    <mergeCell ref="Z21:AL21"/>
    <mergeCell ref="C14:K16"/>
    <mergeCell ref="J9:K10"/>
    <mergeCell ref="L9:S10"/>
    <mergeCell ref="T9:AD10"/>
    <mergeCell ref="AC12:AD12"/>
    <mergeCell ref="AK12:AL12"/>
    <mergeCell ref="AE12:AF12"/>
    <mergeCell ref="AH12:AI12"/>
    <mergeCell ref="Z25:AL25"/>
    <mergeCell ref="Z26:AL26"/>
    <mergeCell ref="Z22:AL22"/>
    <mergeCell ref="U23:W24"/>
    <mergeCell ref="Z23:AL23"/>
    <mergeCell ref="X24:Y24"/>
    <mergeCell ref="Z24:AL24"/>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O63"/>
  <sheetViews>
    <sheetView showZeros="0" view="pageBreakPreview" zoomScaleNormal="85" zoomScaleSheetLayoutView="100" zoomScalePageLayoutView="25" workbookViewId="0">
      <selection activeCell="I44" sqref="I44:AO61"/>
    </sheetView>
  </sheetViews>
  <sheetFormatPr defaultColWidth="9" defaultRowHeight="12.75" customHeight="1"/>
  <cols>
    <col min="1" max="41" width="2.125" style="118" customWidth="1"/>
    <col min="42" max="16384" width="9" style="5"/>
  </cols>
  <sheetData>
    <row r="1" spans="2:41" ht="12.75" customHeight="1">
      <c r="S1" s="121"/>
      <c r="T1" s="121"/>
      <c r="U1" s="121"/>
      <c r="V1" s="121"/>
      <c r="W1" s="840"/>
      <c r="X1" s="829"/>
      <c r="Y1" s="829"/>
      <c r="Z1" s="829"/>
      <c r="AA1" s="829"/>
      <c r="AB1" s="829"/>
      <c r="AC1" s="190"/>
      <c r="AD1" s="873" t="s">
        <v>193</v>
      </c>
      <c r="AE1" s="874"/>
      <c r="AF1" s="874"/>
      <c r="AG1" s="874"/>
      <c r="AH1" s="874"/>
      <c r="AI1" s="874"/>
      <c r="AJ1" s="874"/>
      <c r="AK1" s="874"/>
      <c r="AL1" s="874"/>
      <c r="AM1" s="874"/>
      <c r="AN1" s="874"/>
      <c r="AO1" s="1186"/>
    </row>
    <row r="2" spans="2:41" ht="12.75" customHeight="1">
      <c r="B2" s="251"/>
      <c r="C2" s="251"/>
      <c r="D2" s="251"/>
      <c r="E2" s="251"/>
      <c r="F2" s="251"/>
      <c r="G2" s="251"/>
      <c r="H2" s="251"/>
      <c r="I2" s="251"/>
      <c r="J2" s="251"/>
      <c r="K2" s="251"/>
      <c r="L2" s="251"/>
      <c r="M2" s="251"/>
      <c r="N2" s="251"/>
      <c r="O2" s="251"/>
      <c r="P2" s="251"/>
      <c r="Q2" s="251"/>
      <c r="S2" s="121"/>
      <c r="T2" s="121"/>
      <c r="U2" s="121"/>
      <c r="V2" s="121"/>
      <c r="W2" s="840"/>
      <c r="X2" s="829"/>
      <c r="Y2" s="829"/>
      <c r="Z2" s="829"/>
      <c r="AA2" s="829"/>
      <c r="AB2" s="829"/>
      <c r="AC2" s="190"/>
      <c r="AD2" s="881" t="s">
        <v>194</v>
      </c>
      <c r="AE2" s="882"/>
      <c r="AF2" s="882"/>
      <c r="AG2" s="882"/>
      <c r="AH2" s="882"/>
      <c r="AI2" s="882"/>
      <c r="AJ2" s="882" t="s">
        <v>195</v>
      </c>
      <c r="AK2" s="882"/>
      <c r="AL2" s="882"/>
      <c r="AM2" s="882"/>
      <c r="AN2" s="882"/>
      <c r="AO2" s="887"/>
    </row>
    <row r="3" spans="2:41" ht="12.75" customHeight="1">
      <c r="B3" s="251"/>
      <c r="C3" s="251"/>
      <c r="D3" s="251"/>
      <c r="E3" s="251"/>
      <c r="F3" s="251"/>
      <c r="G3" s="251"/>
      <c r="H3" s="251"/>
      <c r="I3" s="251"/>
      <c r="J3" s="251"/>
      <c r="K3" s="251"/>
      <c r="L3" s="251"/>
      <c r="M3" s="251"/>
      <c r="N3" s="251"/>
      <c r="O3" s="251"/>
      <c r="P3" s="251"/>
      <c r="Q3" s="251"/>
      <c r="S3" s="121"/>
      <c r="T3" s="121"/>
      <c r="U3" s="121"/>
      <c r="V3" s="121"/>
      <c r="W3" s="840"/>
      <c r="X3" s="829"/>
      <c r="Y3" s="829"/>
      <c r="Z3" s="829"/>
      <c r="AA3" s="829"/>
      <c r="AB3" s="829"/>
      <c r="AC3" s="190"/>
      <c r="AD3" s="865"/>
      <c r="AE3" s="866"/>
      <c r="AF3" s="866"/>
      <c r="AG3" s="866"/>
      <c r="AH3" s="866"/>
      <c r="AI3" s="866"/>
      <c r="AJ3" s="866"/>
      <c r="AK3" s="866"/>
      <c r="AL3" s="866"/>
      <c r="AM3" s="866"/>
      <c r="AN3" s="866"/>
      <c r="AO3" s="871"/>
    </row>
    <row r="4" spans="2:41" ht="12.75" customHeight="1">
      <c r="B4" s="251"/>
      <c r="C4" s="251"/>
      <c r="D4" s="251"/>
      <c r="E4" s="251"/>
      <c r="F4" s="251"/>
      <c r="G4" s="251"/>
      <c r="H4" s="251"/>
      <c r="I4" s="251"/>
      <c r="J4" s="251"/>
      <c r="K4" s="251"/>
      <c r="L4" s="251"/>
      <c r="M4" s="251"/>
      <c r="N4" s="251"/>
      <c r="O4" s="251"/>
      <c r="P4" s="251"/>
      <c r="Q4" s="251"/>
      <c r="S4" s="121"/>
      <c r="T4" s="121"/>
      <c r="U4" s="121"/>
      <c r="V4" s="121"/>
      <c r="W4" s="840"/>
      <c r="X4" s="829"/>
      <c r="Y4" s="829"/>
      <c r="Z4" s="829"/>
      <c r="AA4" s="829"/>
      <c r="AB4" s="829"/>
      <c r="AC4" s="190"/>
      <c r="AD4" s="865"/>
      <c r="AE4" s="866"/>
      <c r="AF4" s="866"/>
      <c r="AG4" s="866"/>
      <c r="AH4" s="866"/>
      <c r="AI4" s="866"/>
      <c r="AJ4" s="866"/>
      <c r="AK4" s="866"/>
      <c r="AL4" s="866"/>
      <c r="AM4" s="866"/>
      <c r="AN4" s="866"/>
      <c r="AO4" s="871"/>
    </row>
    <row r="5" spans="2:41" ht="12.75" customHeight="1">
      <c r="B5" s="251"/>
      <c r="C5" s="251"/>
      <c r="D5" s="251"/>
      <c r="E5" s="251"/>
      <c r="F5" s="251"/>
      <c r="G5" s="251"/>
      <c r="H5" s="251"/>
      <c r="I5" s="251"/>
      <c r="J5" s="251"/>
      <c r="K5" s="251"/>
      <c r="L5" s="251"/>
      <c r="M5" s="251"/>
      <c r="N5" s="251"/>
      <c r="O5" s="251"/>
      <c r="P5" s="251"/>
      <c r="Q5" s="251"/>
      <c r="S5" s="121"/>
      <c r="T5" s="121"/>
      <c r="U5" s="121"/>
      <c r="V5" s="121"/>
      <c r="W5" s="840"/>
      <c r="X5" s="829"/>
      <c r="Y5" s="829"/>
      <c r="Z5" s="829"/>
      <c r="AA5" s="829"/>
      <c r="AB5" s="829"/>
      <c r="AC5" s="190"/>
      <c r="AD5" s="865"/>
      <c r="AE5" s="866"/>
      <c r="AF5" s="866"/>
      <c r="AG5" s="866"/>
      <c r="AH5" s="866"/>
      <c r="AI5" s="866"/>
      <c r="AJ5" s="866"/>
      <c r="AK5" s="866"/>
      <c r="AL5" s="866"/>
      <c r="AM5" s="866"/>
      <c r="AN5" s="866"/>
      <c r="AO5" s="871"/>
    </row>
    <row r="6" spans="2:41" ht="12.75" customHeight="1">
      <c r="B6" s="251"/>
      <c r="C6" s="251"/>
      <c r="D6" s="251"/>
      <c r="E6" s="251"/>
      <c r="F6" s="251"/>
      <c r="G6" s="251"/>
      <c r="H6" s="251"/>
      <c r="I6" s="251"/>
      <c r="J6" s="251"/>
      <c r="K6" s="251"/>
      <c r="L6" s="251"/>
      <c r="M6" s="251"/>
      <c r="N6" s="251"/>
      <c r="O6" s="251"/>
      <c r="P6" s="251"/>
      <c r="Q6" s="251"/>
      <c r="R6" s="121"/>
      <c r="S6" s="121"/>
      <c r="T6" s="121"/>
      <c r="U6" s="121"/>
      <c r="V6" s="121"/>
      <c r="W6" s="840"/>
      <c r="X6" s="829"/>
      <c r="Y6" s="829"/>
      <c r="Z6" s="829"/>
      <c r="AA6" s="829"/>
      <c r="AB6" s="829"/>
      <c r="AC6" s="190"/>
      <c r="AD6" s="865"/>
      <c r="AE6" s="866"/>
      <c r="AF6" s="866"/>
      <c r="AG6" s="866"/>
      <c r="AH6" s="866"/>
      <c r="AI6" s="866"/>
      <c r="AJ6" s="866"/>
      <c r="AK6" s="866"/>
      <c r="AL6" s="866"/>
      <c r="AM6" s="866"/>
      <c r="AN6" s="866"/>
      <c r="AO6" s="871"/>
    </row>
    <row r="7" spans="2:41" ht="12.75" customHeight="1" thickBot="1">
      <c r="B7" s="251" t="s">
        <v>432</v>
      </c>
      <c r="C7" s="251"/>
      <c r="D7" s="251"/>
      <c r="E7" s="251"/>
      <c r="F7" s="251"/>
      <c r="G7" s="251"/>
      <c r="H7" s="251"/>
      <c r="I7" s="251"/>
      <c r="J7" s="251"/>
      <c r="K7" s="251"/>
      <c r="L7" s="251"/>
      <c r="M7" s="251"/>
      <c r="N7" s="251"/>
      <c r="O7" s="251"/>
      <c r="P7" s="251"/>
      <c r="Q7" s="251"/>
      <c r="R7" s="121"/>
      <c r="S7" s="159"/>
      <c r="T7" s="159"/>
      <c r="U7" s="159"/>
      <c r="V7" s="159"/>
      <c r="W7" s="159"/>
      <c r="X7" s="198"/>
      <c r="Y7" s="198"/>
      <c r="Z7" s="198"/>
      <c r="AA7" s="198"/>
      <c r="AB7" s="198"/>
      <c r="AC7" s="586"/>
      <c r="AD7" s="867"/>
      <c r="AE7" s="868"/>
      <c r="AF7" s="868"/>
      <c r="AG7" s="868"/>
      <c r="AH7" s="868"/>
      <c r="AI7" s="868"/>
      <c r="AJ7" s="868"/>
      <c r="AK7" s="868"/>
      <c r="AL7" s="868"/>
      <c r="AM7" s="868"/>
      <c r="AN7" s="868"/>
      <c r="AO7" s="872"/>
    </row>
    <row r="8" spans="2:41" ht="12.75" customHeight="1">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row>
    <row r="9" spans="2:41" ht="12.75" customHeight="1">
      <c r="B9" s="965" t="s">
        <v>428</v>
      </c>
      <c r="C9" s="973"/>
      <c r="D9" s="973"/>
      <c r="E9" s="973"/>
      <c r="F9" s="973"/>
      <c r="G9" s="973"/>
      <c r="H9" s="973"/>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3"/>
      <c r="AK9" s="973"/>
      <c r="AL9" s="973"/>
      <c r="AM9" s="973"/>
      <c r="AN9" s="973"/>
      <c r="AO9" s="974"/>
    </row>
    <row r="10" spans="2:41" ht="12.75" customHeight="1">
      <c r="B10" s="975"/>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4"/>
    </row>
    <row r="11" spans="2:41" ht="12.75" customHeight="1">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45"/>
    </row>
    <row r="12" spans="2:41" ht="12.75" customHeight="1">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968">
        <f>data!$C$19</f>
        <v>0</v>
      </c>
      <c r="AD12" s="968"/>
      <c r="AE12" s="1188"/>
      <c r="AF12" s="1188"/>
      <c r="AG12" s="121" t="s">
        <v>10</v>
      </c>
      <c r="AH12" s="933"/>
      <c r="AI12" s="933"/>
      <c r="AJ12" s="121" t="s">
        <v>9</v>
      </c>
      <c r="AK12" s="933"/>
      <c r="AL12" s="933"/>
      <c r="AM12" s="121" t="s">
        <v>8</v>
      </c>
      <c r="AN12" s="121"/>
      <c r="AO12" s="145"/>
    </row>
    <row r="13" spans="2:41" ht="12.75" customHeight="1">
      <c r="B13" s="120"/>
      <c r="C13" s="961" t="s">
        <v>429</v>
      </c>
      <c r="D13" s="961"/>
      <c r="E13" s="961"/>
      <c r="F13" s="961"/>
      <c r="G13" s="961"/>
      <c r="H13" s="961"/>
      <c r="I13" s="961"/>
      <c r="J13" s="961"/>
      <c r="K13" s="961"/>
      <c r="L13" s="933"/>
      <c r="M13" s="933"/>
      <c r="N13" s="257"/>
      <c r="O13" s="257"/>
      <c r="P13" s="257"/>
      <c r="Q13" s="257"/>
      <c r="R13" s="251"/>
      <c r="S13" s="251"/>
      <c r="T13" s="121"/>
      <c r="U13" s="121"/>
      <c r="V13" s="121"/>
      <c r="W13" s="121"/>
      <c r="X13" s="121"/>
      <c r="Y13" s="121"/>
      <c r="Z13" s="121"/>
      <c r="AA13" s="121"/>
      <c r="AB13" s="121"/>
      <c r="AC13" s="121"/>
      <c r="AD13" s="121"/>
      <c r="AE13" s="121"/>
      <c r="AF13" s="121"/>
      <c r="AG13" s="121"/>
      <c r="AH13" s="121"/>
      <c r="AI13" s="121"/>
      <c r="AJ13" s="121"/>
      <c r="AK13" s="121"/>
      <c r="AL13" s="121"/>
      <c r="AM13" s="121"/>
      <c r="AN13" s="121"/>
      <c r="AO13" s="145"/>
    </row>
    <row r="14" spans="2:41" ht="12.75" customHeight="1">
      <c r="B14" s="120"/>
      <c r="C14" s="961"/>
      <c r="D14" s="961"/>
      <c r="E14" s="961"/>
      <c r="F14" s="961"/>
      <c r="G14" s="961"/>
      <c r="H14" s="961"/>
      <c r="I14" s="961"/>
      <c r="J14" s="961"/>
      <c r="K14" s="961"/>
      <c r="L14" s="933"/>
      <c r="M14" s="933"/>
      <c r="N14" s="257"/>
      <c r="O14" s="257"/>
      <c r="P14" s="257"/>
      <c r="Q14" s="257"/>
      <c r="R14" s="251"/>
      <c r="S14" s="251"/>
      <c r="T14" s="121"/>
      <c r="U14" s="121"/>
      <c r="V14" s="121"/>
      <c r="W14" s="121"/>
      <c r="X14" s="121"/>
      <c r="Y14" s="121"/>
      <c r="Z14" s="121"/>
      <c r="AA14" s="121"/>
      <c r="AB14" s="121"/>
      <c r="AC14" s="121"/>
      <c r="AD14" s="121"/>
      <c r="AE14" s="121"/>
      <c r="AF14" s="121"/>
      <c r="AG14" s="121"/>
      <c r="AH14" s="121"/>
      <c r="AI14" s="121"/>
      <c r="AJ14" s="121"/>
      <c r="AK14" s="121"/>
      <c r="AL14" s="121"/>
      <c r="AM14" s="121"/>
      <c r="AN14" s="121"/>
      <c r="AO14" s="145"/>
    </row>
    <row r="15" spans="2:41" ht="12.75" customHeight="1">
      <c r="B15" s="120"/>
      <c r="C15" s="961"/>
      <c r="D15" s="961"/>
      <c r="E15" s="961"/>
      <c r="F15" s="961"/>
      <c r="G15" s="961"/>
      <c r="H15" s="961"/>
      <c r="I15" s="961"/>
      <c r="J15" s="961"/>
      <c r="K15" s="961"/>
      <c r="L15" s="1172"/>
      <c r="M15" s="1172"/>
      <c r="N15" s="349"/>
      <c r="O15" s="349"/>
      <c r="P15" s="349"/>
      <c r="Q15" s="349"/>
      <c r="R15" s="259"/>
      <c r="S15" s="259"/>
      <c r="T15" s="121"/>
      <c r="U15" s="121"/>
      <c r="V15" s="121"/>
      <c r="W15" s="121"/>
      <c r="X15" s="121"/>
      <c r="Y15" s="121"/>
      <c r="Z15" s="121"/>
      <c r="AA15" s="121"/>
      <c r="AB15" s="121"/>
      <c r="AC15" s="121"/>
      <c r="AD15" s="121"/>
      <c r="AE15" s="121"/>
      <c r="AF15" s="121"/>
      <c r="AG15" s="121"/>
      <c r="AH15" s="121"/>
      <c r="AI15" s="121"/>
      <c r="AJ15" s="121"/>
      <c r="AK15" s="121"/>
      <c r="AL15" s="121"/>
      <c r="AM15" s="121"/>
      <c r="AN15" s="121"/>
      <c r="AO15" s="145"/>
    </row>
    <row r="16" spans="2:41" ht="12.75" customHeight="1">
      <c r="B16" s="120"/>
      <c r="C16" s="257"/>
      <c r="D16" s="257"/>
      <c r="E16" s="257"/>
      <c r="F16" s="257"/>
      <c r="G16" s="257"/>
      <c r="H16" s="257"/>
      <c r="I16" s="257"/>
      <c r="J16" s="257"/>
      <c r="K16" s="257"/>
      <c r="L16" s="251"/>
      <c r="M16" s="251"/>
      <c r="N16" s="251"/>
      <c r="O16" s="251"/>
      <c r="P16" s="257"/>
      <c r="Q16" s="257"/>
      <c r="R16" s="251"/>
      <c r="S16" s="251"/>
      <c r="T16" s="121"/>
      <c r="U16" s="121"/>
      <c r="V16" s="121"/>
      <c r="W16" s="121"/>
      <c r="X16" s="121"/>
      <c r="Y16" s="121"/>
      <c r="Z16" s="121"/>
      <c r="AA16" s="121"/>
      <c r="AB16" s="121"/>
      <c r="AC16" s="121"/>
      <c r="AD16" s="121"/>
      <c r="AE16" s="121"/>
      <c r="AF16" s="121"/>
      <c r="AG16" s="121"/>
      <c r="AH16" s="121"/>
      <c r="AI16" s="121"/>
      <c r="AJ16" s="121"/>
      <c r="AK16" s="121"/>
      <c r="AL16" s="121"/>
      <c r="AM16" s="121"/>
      <c r="AN16" s="121"/>
      <c r="AO16" s="145"/>
    </row>
    <row r="17" spans="1:41" ht="12.75" customHeight="1">
      <c r="B17" s="120"/>
      <c r="C17" s="257"/>
      <c r="D17" s="257"/>
      <c r="E17" s="257"/>
      <c r="F17" s="257"/>
      <c r="G17" s="257"/>
      <c r="H17" s="257"/>
      <c r="I17" s="257"/>
      <c r="J17" s="257"/>
      <c r="K17" s="257"/>
      <c r="L17" s="251"/>
      <c r="M17" s="251"/>
      <c r="N17" s="251"/>
      <c r="O17" s="251"/>
      <c r="P17" s="257"/>
      <c r="Q17" s="257"/>
      <c r="R17" s="251"/>
      <c r="S17" s="251"/>
      <c r="T17" s="121"/>
      <c r="U17" s="121"/>
      <c r="V17" s="121"/>
      <c r="W17" s="121"/>
      <c r="X17" s="121"/>
      <c r="Y17" s="121"/>
      <c r="Z17" s="121"/>
      <c r="AA17" s="121"/>
      <c r="AB17" s="121"/>
      <c r="AC17" s="121"/>
      <c r="AD17" s="121"/>
      <c r="AE17" s="121"/>
      <c r="AF17" s="121"/>
      <c r="AG17" s="121"/>
      <c r="AH17" s="121"/>
      <c r="AI17" s="121"/>
      <c r="AJ17" s="121"/>
      <c r="AK17" s="121"/>
      <c r="AL17" s="121"/>
      <c r="AM17" s="121"/>
      <c r="AN17" s="121"/>
      <c r="AO17" s="145"/>
    </row>
    <row r="18" spans="1:41" ht="12.75" customHeight="1">
      <c r="B18" s="120"/>
      <c r="C18" s="257"/>
      <c r="D18" s="257"/>
      <c r="E18" s="257"/>
      <c r="F18" s="257"/>
      <c r="G18" s="257"/>
      <c r="H18" s="257"/>
      <c r="I18" s="257"/>
      <c r="J18" s="257"/>
      <c r="K18" s="257"/>
      <c r="L18" s="259"/>
      <c r="M18" s="259"/>
      <c r="N18" s="259"/>
      <c r="O18" s="259"/>
      <c r="P18" s="259"/>
      <c r="Q18" s="259"/>
      <c r="R18" s="259"/>
      <c r="S18" s="259"/>
      <c r="T18" s="121"/>
      <c r="U18" s="121"/>
      <c r="V18" s="121"/>
      <c r="W18" s="121"/>
      <c r="X18" s="121"/>
      <c r="Y18" s="121"/>
      <c r="Z18" s="121"/>
      <c r="AA18" s="121"/>
      <c r="AB18" s="121"/>
      <c r="AC18" s="121"/>
      <c r="AD18" s="121"/>
      <c r="AE18" s="121"/>
      <c r="AF18" s="121"/>
      <c r="AG18" s="121"/>
      <c r="AH18" s="121"/>
      <c r="AI18" s="121"/>
      <c r="AJ18" s="121"/>
      <c r="AK18" s="121"/>
      <c r="AL18" s="121"/>
      <c r="AM18" s="121"/>
      <c r="AN18" s="121"/>
      <c r="AO18" s="145"/>
    </row>
    <row r="19" spans="1:41" ht="12.75" customHeight="1">
      <c r="B19" s="120"/>
      <c r="C19" s="256"/>
      <c r="D19" s="256"/>
      <c r="E19" s="256"/>
      <c r="F19" s="256"/>
      <c r="G19" s="256"/>
      <c r="H19" s="256"/>
      <c r="I19" s="256"/>
      <c r="J19" s="256"/>
      <c r="K19" s="256"/>
      <c r="L19" s="259"/>
      <c r="M19" s="259"/>
      <c r="N19" s="259"/>
      <c r="O19" s="259"/>
      <c r="P19" s="259"/>
      <c r="Q19" s="259"/>
      <c r="R19" s="259"/>
      <c r="S19" s="259"/>
      <c r="T19" s="121"/>
      <c r="U19" s="121"/>
      <c r="V19" s="121"/>
      <c r="W19" s="121"/>
      <c r="X19" s="121"/>
      <c r="Y19" s="121"/>
      <c r="Z19" s="121"/>
      <c r="AA19" s="121"/>
      <c r="AB19" s="121"/>
      <c r="AC19" s="121"/>
      <c r="AD19" s="121"/>
      <c r="AE19" s="121"/>
      <c r="AF19" s="121"/>
      <c r="AG19" s="121"/>
      <c r="AH19" s="121"/>
      <c r="AI19" s="121"/>
      <c r="AJ19" s="121"/>
      <c r="AK19" s="121"/>
      <c r="AL19" s="121"/>
      <c r="AM19" s="121"/>
      <c r="AN19" s="121"/>
      <c r="AO19" s="145"/>
    </row>
    <row r="20" spans="1:41" ht="12.75" customHeight="1">
      <c r="B20" s="120"/>
      <c r="C20" s="259"/>
      <c r="D20" s="259"/>
      <c r="E20" s="259"/>
      <c r="F20" s="259"/>
      <c r="G20" s="259"/>
      <c r="H20" s="259"/>
      <c r="I20" s="259"/>
      <c r="J20" s="259"/>
      <c r="K20" s="259"/>
      <c r="L20" s="259"/>
      <c r="M20" s="259"/>
      <c r="N20" s="259"/>
      <c r="O20" s="259"/>
      <c r="P20" s="259"/>
      <c r="Q20" s="259"/>
      <c r="R20" s="259"/>
      <c r="S20" s="259"/>
      <c r="T20" s="121"/>
      <c r="U20" s="121"/>
      <c r="V20" s="121"/>
      <c r="W20" s="121"/>
      <c r="X20" s="121"/>
      <c r="Y20" s="121"/>
      <c r="Z20" s="934">
        <f>data!$C$10</f>
        <v>0</v>
      </c>
      <c r="AA20" s="934"/>
      <c r="AB20" s="934"/>
      <c r="AC20" s="934"/>
      <c r="AD20" s="934"/>
      <c r="AE20" s="934"/>
      <c r="AF20" s="934"/>
      <c r="AG20" s="934"/>
      <c r="AH20" s="934"/>
      <c r="AI20" s="934"/>
      <c r="AJ20" s="934"/>
      <c r="AK20" s="934"/>
      <c r="AL20" s="934"/>
      <c r="AM20" s="121"/>
      <c r="AN20" s="121"/>
      <c r="AO20" s="145"/>
    </row>
    <row r="21" spans="1:41" ht="12.75" customHeight="1">
      <c r="B21" s="120"/>
      <c r="C21" s="121"/>
      <c r="D21" s="121"/>
      <c r="E21" s="121"/>
      <c r="F21" s="121"/>
      <c r="G21" s="121"/>
      <c r="H21" s="121"/>
      <c r="I21" s="121"/>
      <c r="J21" s="121"/>
      <c r="K21" s="121"/>
      <c r="L21" s="121"/>
      <c r="M21" s="121"/>
      <c r="N21" s="121"/>
      <c r="O21" s="121"/>
      <c r="P21" s="121"/>
      <c r="Q21" s="121"/>
      <c r="R21" s="121"/>
      <c r="S21" s="121"/>
      <c r="T21" s="121"/>
      <c r="U21" s="121"/>
      <c r="V21" s="121"/>
      <c r="W21" s="121"/>
      <c r="X21" s="937" t="s">
        <v>0</v>
      </c>
      <c r="Y21" s="937"/>
      <c r="Z21" s="935" t="str">
        <f>data!$C$11</f>
        <v>東京都大田区○○○○■丁目</v>
      </c>
      <c r="AA21" s="935"/>
      <c r="AB21" s="935"/>
      <c r="AC21" s="935"/>
      <c r="AD21" s="935"/>
      <c r="AE21" s="935"/>
      <c r="AF21" s="935"/>
      <c r="AG21" s="935"/>
      <c r="AH21" s="935"/>
      <c r="AI21" s="935"/>
      <c r="AJ21" s="935"/>
      <c r="AK21" s="935"/>
      <c r="AL21" s="935"/>
      <c r="AM21" s="257"/>
      <c r="AN21" s="257"/>
      <c r="AO21" s="145"/>
    </row>
    <row r="22" spans="1:41" ht="12.75" customHeight="1">
      <c r="B22" s="120"/>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935" t="str">
        <f>data!$C$12</f>
        <v>◆番◇号　蒲田ビル</v>
      </c>
      <c r="AA22" s="935"/>
      <c r="AB22" s="935"/>
      <c r="AC22" s="935"/>
      <c r="AD22" s="935"/>
      <c r="AE22" s="935"/>
      <c r="AF22" s="935"/>
      <c r="AG22" s="935"/>
      <c r="AH22" s="935"/>
      <c r="AI22" s="935"/>
      <c r="AJ22" s="935"/>
      <c r="AK22" s="935"/>
      <c r="AL22" s="935"/>
      <c r="AM22" s="257"/>
      <c r="AN22" s="257"/>
      <c r="AO22" s="145"/>
    </row>
    <row r="23" spans="1:41" ht="12.75" customHeight="1">
      <c r="B23" s="120"/>
      <c r="C23" s="121"/>
      <c r="D23" s="121"/>
      <c r="E23" s="121"/>
      <c r="F23" s="121"/>
      <c r="G23" s="121"/>
      <c r="H23" s="121"/>
      <c r="I23" s="121"/>
      <c r="J23" s="121"/>
      <c r="K23" s="121"/>
      <c r="L23" s="121"/>
      <c r="M23" s="121"/>
      <c r="N23" s="121"/>
      <c r="O23" s="121"/>
      <c r="P23" s="121"/>
      <c r="Q23" s="121"/>
      <c r="R23" s="121"/>
      <c r="S23" s="121"/>
      <c r="T23" s="121"/>
      <c r="U23" s="933" t="s">
        <v>21</v>
      </c>
      <c r="V23" s="933"/>
      <c r="W23" s="933"/>
      <c r="X23" s="121"/>
      <c r="Y23" s="121"/>
      <c r="Z23" s="936" t="str">
        <f>data!$C$13</f>
        <v>○〇○〇総合建設</v>
      </c>
      <c r="AA23" s="936"/>
      <c r="AB23" s="936"/>
      <c r="AC23" s="936"/>
      <c r="AD23" s="936"/>
      <c r="AE23" s="936"/>
      <c r="AF23" s="936"/>
      <c r="AG23" s="936"/>
      <c r="AH23" s="936"/>
      <c r="AI23" s="936"/>
      <c r="AJ23" s="936"/>
      <c r="AK23" s="936"/>
      <c r="AL23" s="936"/>
      <c r="AM23" s="257"/>
      <c r="AN23" s="257"/>
      <c r="AO23" s="145"/>
    </row>
    <row r="24" spans="1:41" ht="12.75" customHeight="1">
      <c r="B24" s="120"/>
      <c r="C24" s="121"/>
      <c r="D24" s="121"/>
      <c r="E24" s="121"/>
      <c r="F24" s="121"/>
      <c r="G24" s="121"/>
      <c r="H24" s="121"/>
      <c r="I24" s="121"/>
      <c r="J24" s="121"/>
      <c r="K24" s="121"/>
      <c r="L24" s="121"/>
      <c r="M24" s="121"/>
      <c r="N24" s="121"/>
      <c r="O24" s="121"/>
      <c r="P24" s="121"/>
      <c r="Q24" s="121"/>
      <c r="R24" s="121"/>
      <c r="S24" s="121"/>
      <c r="T24" s="121"/>
      <c r="U24" s="933"/>
      <c r="V24" s="933"/>
      <c r="W24" s="933"/>
      <c r="X24" s="937" t="s">
        <v>1</v>
      </c>
      <c r="Y24" s="937"/>
      <c r="Z24" s="936" t="str">
        <f>data!$C$14</f>
        <v>第一支店</v>
      </c>
      <c r="AA24" s="936"/>
      <c r="AB24" s="936"/>
      <c r="AC24" s="936"/>
      <c r="AD24" s="936"/>
      <c r="AE24" s="936"/>
      <c r="AF24" s="936"/>
      <c r="AG24" s="936"/>
      <c r="AH24" s="936"/>
      <c r="AI24" s="936"/>
      <c r="AJ24" s="936"/>
      <c r="AK24" s="936"/>
      <c r="AL24" s="936"/>
      <c r="AM24" s="257"/>
      <c r="AN24" s="121"/>
      <c r="AO24" s="145"/>
    </row>
    <row r="25" spans="1:41" ht="12.75" customHeight="1">
      <c r="B25" s="120"/>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931" t="str">
        <f>IF(data!$C$15="",0,data!$C$15&amp;"　"&amp;data!$C$16)</f>
        <v>代表取締役　大田　太郎</v>
      </c>
      <c r="AA25" s="931"/>
      <c r="AB25" s="931"/>
      <c r="AC25" s="931"/>
      <c r="AD25" s="931"/>
      <c r="AE25" s="931"/>
      <c r="AF25" s="931"/>
      <c r="AG25" s="931"/>
      <c r="AH25" s="931"/>
      <c r="AI25" s="931"/>
      <c r="AJ25" s="931"/>
      <c r="AK25" s="931"/>
      <c r="AL25" s="931"/>
      <c r="AM25" s="148"/>
      <c r="AN25" s="5"/>
      <c r="AO25" s="145"/>
    </row>
    <row r="26" spans="1:41" ht="12.75" customHeight="1">
      <c r="B26" s="120"/>
      <c r="C26" s="121"/>
      <c r="D26" s="121"/>
      <c r="E26" s="121"/>
      <c r="F26" s="121"/>
      <c r="G26" s="121"/>
      <c r="H26" s="121"/>
      <c r="I26" s="121"/>
      <c r="J26" s="121"/>
      <c r="K26" s="121"/>
      <c r="L26" s="121"/>
      <c r="M26" s="121"/>
      <c r="N26" s="121"/>
      <c r="O26" s="121"/>
      <c r="P26" s="121"/>
      <c r="Q26" s="121"/>
      <c r="R26" s="121"/>
      <c r="S26" s="121"/>
      <c r="T26" s="121" t="s">
        <v>213</v>
      </c>
      <c r="U26" s="121"/>
      <c r="V26" s="121"/>
      <c r="W26" s="121"/>
      <c r="X26" s="121"/>
      <c r="Y26" s="121"/>
      <c r="Z26" s="1798" t="str">
        <f>data!$C$17</f>
        <v>大田　次郎</v>
      </c>
      <c r="AA26" s="1798"/>
      <c r="AB26" s="1798"/>
      <c r="AC26" s="1798"/>
      <c r="AD26" s="1798"/>
      <c r="AE26" s="1798"/>
      <c r="AF26" s="1798"/>
      <c r="AG26" s="1798"/>
      <c r="AH26" s="1798"/>
      <c r="AI26" s="1798"/>
      <c r="AJ26" s="1798"/>
      <c r="AK26" s="1798"/>
      <c r="AL26" s="1798"/>
      <c r="AM26" s="257"/>
      <c r="AN26" s="121"/>
      <c r="AO26" s="145"/>
    </row>
    <row r="27" spans="1:41" ht="12.75" customHeight="1">
      <c r="B27" s="120"/>
      <c r="C27" s="121"/>
      <c r="D27" s="121"/>
      <c r="E27" s="121"/>
      <c r="F27" s="121"/>
      <c r="G27" s="121"/>
      <c r="H27" s="121"/>
      <c r="I27" s="121"/>
      <c r="J27" s="121"/>
      <c r="K27" s="121"/>
      <c r="L27" s="121"/>
      <c r="M27" s="121"/>
      <c r="N27" s="121"/>
      <c r="O27" s="121"/>
      <c r="P27" s="121"/>
      <c r="Q27" s="121"/>
      <c r="R27" s="121"/>
      <c r="S27" s="5"/>
      <c r="T27" s="5"/>
      <c r="U27" s="5"/>
      <c r="V27" s="121"/>
      <c r="W27" s="121"/>
      <c r="X27" s="121"/>
      <c r="Y27" s="121"/>
      <c r="Z27" s="257"/>
      <c r="AA27" s="257"/>
      <c r="AB27" s="257"/>
      <c r="AC27" s="257"/>
      <c r="AD27" s="257"/>
      <c r="AE27" s="257"/>
      <c r="AF27" s="257"/>
      <c r="AG27" s="257"/>
      <c r="AH27" s="257"/>
      <c r="AI27" s="257"/>
      <c r="AJ27" s="257"/>
      <c r="AK27" s="257"/>
      <c r="AL27" s="257"/>
      <c r="AM27" s="257"/>
      <c r="AN27" s="121"/>
      <c r="AO27" s="145"/>
    </row>
    <row r="28" spans="1:41" s="20" customFormat="1" ht="12.75" customHeight="1">
      <c r="A28" s="118"/>
      <c r="B28" s="120"/>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7"/>
      <c r="AB28" s="257"/>
      <c r="AC28" s="257"/>
      <c r="AD28" s="257"/>
      <c r="AE28" s="257"/>
      <c r="AF28" s="257"/>
      <c r="AG28" s="251"/>
      <c r="AH28" s="251"/>
      <c r="AI28" s="251"/>
      <c r="AJ28" s="251"/>
      <c r="AK28" s="251"/>
      <c r="AL28" s="251"/>
      <c r="AM28" s="121"/>
      <c r="AN28" s="121"/>
      <c r="AO28" s="145"/>
    </row>
    <row r="29" spans="1:41" s="20" customFormat="1" ht="12.75" customHeight="1">
      <c r="A29" s="118"/>
      <c r="B29" s="120"/>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7"/>
      <c r="AB29" s="257"/>
      <c r="AC29" s="257"/>
      <c r="AD29" s="257"/>
      <c r="AE29" s="257"/>
      <c r="AF29" s="257"/>
      <c r="AG29" s="251"/>
      <c r="AH29" s="251"/>
      <c r="AI29" s="251"/>
      <c r="AJ29" s="251"/>
      <c r="AK29" s="251"/>
      <c r="AL29" s="251"/>
      <c r="AM29" s="121"/>
      <c r="AN29" s="121"/>
      <c r="AO29" s="145"/>
    </row>
    <row r="30" spans="1:41" s="20" customFormat="1" ht="12.75" customHeight="1">
      <c r="A30" s="118"/>
      <c r="B30" s="120"/>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3"/>
      <c r="AB30" s="253"/>
      <c r="AC30" s="253"/>
      <c r="AD30" s="253"/>
      <c r="AE30" s="253"/>
      <c r="AF30" s="253"/>
      <c r="AG30" s="253"/>
      <c r="AH30" s="251"/>
      <c r="AI30" s="254"/>
      <c r="AJ30" s="254"/>
      <c r="AK30" s="254"/>
      <c r="AL30" s="254"/>
      <c r="AM30" s="121"/>
      <c r="AN30" s="121"/>
      <c r="AO30" s="145"/>
    </row>
    <row r="31" spans="1:41" ht="12.75" customHeight="1">
      <c r="B31" s="938" t="s">
        <v>20</v>
      </c>
      <c r="C31" s="939"/>
      <c r="D31" s="939"/>
      <c r="E31" s="939"/>
      <c r="F31" s="939"/>
      <c r="G31" s="939"/>
      <c r="H31" s="940"/>
      <c r="I31" s="149"/>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1"/>
    </row>
    <row r="32" spans="1:41" ht="12.75" customHeight="1">
      <c r="B32" s="941"/>
      <c r="C32" s="942"/>
      <c r="D32" s="942"/>
      <c r="E32" s="942"/>
      <c r="F32" s="942"/>
      <c r="G32" s="942"/>
      <c r="H32" s="943"/>
      <c r="I32" s="152"/>
      <c r="J32" s="942" t="s">
        <v>19</v>
      </c>
      <c r="K32" s="942"/>
      <c r="L32" s="947">
        <f>data!$C$4</f>
        <v>1111111111</v>
      </c>
      <c r="M32" s="947"/>
      <c r="N32" s="947"/>
      <c r="O32" s="947"/>
      <c r="P32" s="947"/>
      <c r="Q32" s="947"/>
      <c r="R32" s="947"/>
      <c r="S32" s="947"/>
      <c r="T32" s="947"/>
      <c r="U32" s="947"/>
      <c r="V32" s="942" t="s">
        <v>18</v>
      </c>
      <c r="W32" s="942"/>
      <c r="X32" s="257"/>
      <c r="Y32" s="142"/>
      <c r="Z32" s="142"/>
      <c r="AA32" s="142"/>
      <c r="AB32" s="142"/>
      <c r="AC32" s="142"/>
      <c r="AD32" s="142"/>
      <c r="AE32" s="142"/>
      <c r="AF32" s="142"/>
      <c r="AG32" s="142"/>
      <c r="AH32" s="142"/>
      <c r="AI32" s="142"/>
      <c r="AJ32" s="142"/>
      <c r="AK32" s="142"/>
      <c r="AL32" s="142"/>
      <c r="AM32" s="142"/>
      <c r="AN32" s="142"/>
      <c r="AO32" s="153"/>
    </row>
    <row r="33" spans="2:41" ht="12.75" customHeight="1">
      <c r="B33" s="941"/>
      <c r="C33" s="942"/>
      <c r="D33" s="942"/>
      <c r="E33" s="942"/>
      <c r="F33" s="942"/>
      <c r="G33" s="942"/>
      <c r="H33" s="943"/>
      <c r="I33" s="152"/>
      <c r="J33" s="942"/>
      <c r="K33" s="942"/>
      <c r="L33" s="947"/>
      <c r="M33" s="947"/>
      <c r="N33" s="947"/>
      <c r="O33" s="947"/>
      <c r="P33" s="947"/>
      <c r="Q33" s="947"/>
      <c r="R33" s="947"/>
      <c r="S33" s="947"/>
      <c r="T33" s="947"/>
      <c r="U33" s="947"/>
      <c r="V33" s="942"/>
      <c r="W33" s="942"/>
      <c r="X33" s="257"/>
      <c r="Y33" s="142"/>
      <c r="Z33" s="142"/>
      <c r="AA33" s="142"/>
      <c r="AB33" s="142"/>
      <c r="AC33" s="142"/>
      <c r="AD33" s="142"/>
      <c r="AE33" s="142"/>
      <c r="AF33" s="142"/>
      <c r="AG33" s="142"/>
      <c r="AH33" s="142"/>
      <c r="AI33" s="142"/>
      <c r="AJ33" s="142"/>
      <c r="AK33" s="142"/>
      <c r="AL33" s="142"/>
      <c r="AM33" s="142"/>
      <c r="AN33" s="142"/>
      <c r="AO33" s="153"/>
    </row>
    <row r="34" spans="2:41" ht="12.75" customHeight="1">
      <c r="B34" s="941"/>
      <c r="C34" s="942"/>
      <c r="D34" s="942"/>
      <c r="E34" s="942"/>
      <c r="F34" s="942"/>
      <c r="G34" s="942"/>
      <c r="H34" s="943"/>
      <c r="I34" s="152"/>
      <c r="J34" s="942"/>
      <c r="K34" s="942"/>
      <c r="L34" s="947"/>
      <c r="M34" s="947"/>
      <c r="N34" s="947"/>
      <c r="O34" s="947"/>
      <c r="P34" s="947"/>
      <c r="Q34" s="947"/>
      <c r="R34" s="947"/>
      <c r="S34" s="947"/>
      <c r="T34" s="947"/>
      <c r="U34" s="947"/>
      <c r="V34" s="942"/>
      <c r="W34" s="942"/>
      <c r="X34" s="257"/>
      <c r="Y34" s="142"/>
      <c r="Z34" s="142"/>
      <c r="AA34" s="142"/>
      <c r="AB34" s="142"/>
      <c r="AC34" s="142"/>
      <c r="AD34" s="142"/>
      <c r="AE34" s="142"/>
      <c r="AF34" s="142"/>
      <c r="AG34" s="142"/>
      <c r="AH34" s="142"/>
      <c r="AI34" s="142"/>
      <c r="AJ34" s="142"/>
      <c r="AK34" s="142"/>
      <c r="AL34" s="142"/>
      <c r="AM34" s="142"/>
      <c r="AN34" s="142"/>
      <c r="AO34" s="153"/>
    </row>
    <row r="35" spans="2:41" ht="12.75" customHeight="1">
      <c r="B35" s="941"/>
      <c r="C35" s="942"/>
      <c r="D35" s="942"/>
      <c r="E35" s="942"/>
      <c r="F35" s="942"/>
      <c r="G35" s="942"/>
      <c r="H35" s="943"/>
      <c r="I35" s="154"/>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6"/>
    </row>
    <row r="36" spans="2:41" ht="12.75" customHeight="1">
      <c r="B36" s="938" t="s">
        <v>17</v>
      </c>
      <c r="C36" s="939"/>
      <c r="D36" s="939"/>
      <c r="E36" s="939"/>
      <c r="F36" s="939"/>
      <c r="G36" s="939"/>
      <c r="H36" s="940"/>
      <c r="I36" s="957" t="str">
        <f>data!$C$2</f>
        <v>○○工事</v>
      </c>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8"/>
    </row>
    <row r="37" spans="2:41" ht="12.75" customHeight="1">
      <c r="B37" s="941"/>
      <c r="C37" s="942"/>
      <c r="D37" s="942"/>
      <c r="E37" s="942"/>
      <c r="F37" s="942"/>
      <c r="G37" s="942"/>
      <c r="H37" s="943"/>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row>
    <row r="38" spans="2:41" ht="12.75" customHeight="1">
      <c r="B38" s="941"/>
      <c r="C38" s="942"/>
      <c r="D38" s="942"/>
      <c r="E38" s="942"/>
      <c r="F38" s="942"/>
      <c r="G38" s="942"/>
      <c r="H38" s="943"/>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row>
    <row r="39" spans="2:41" ht="12.75" customHeight="1">
      <c r="B39" s="941"/>
      <c r="C39" s="942"/>
      <c r="D39" s="942"/>
      <c r="E39" s="942"/>
      <c r="F39" s="942"/>
      <c r="G39" s="942"/>
      <c r="H39" s="943"/>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row>
    <row r="40" spans="2:41" ht="12.75" customHeight="1">
      <c r="B40" s="938" t="s">
        <v>16</v>
      </c>
      <c r="C40" s="939"/>
      <c r="D40" s="939"/>
      <c r="E40" s="939"/>
      <c r="F40" s="939"/>
      <c r="G40" s="939"/>
      <c r="H40" s="940"/>
      <c r="I40" s="959" t="str">
        <f>data!$C$3</f>
        <v>東京都大田区○○</v>
      </c>
      <c r="J40" s="959"/>
      <c r="K40" s="959"/>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60"/>
    </row>
    <row r="41" spans="2:41" ht="12.75" customHeight="1">
      <c r="B41" s="941"/>
      <c r="C41" s="942"/>
      <c r="D41" s="942"/>
      <c r="E41" s="942"/>
      <c r="F41" s="942"/>
      <c r="G41" s="942"/>
      <c r="H41" s="943"/>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2"/>
    </row>
    <row r="42" spans="2:41" ht="12.75" customHeight="1">
      <c r="B42" s="941"/>
      <c r="C42" s="942"/>
      <c r="D42" s="942"/>
      <c r="E42" s="942"/>
      <c r="F42" s="942"/>
      <c r="G42" s="942"/>
      <c r="H42" s="943"/>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2"/>
    </row>
    <row r="43" spans="2:41" ht="12.75" customHeight="1">
      <c r="B43" s="944"/>
      <c r="C43" s="945"/>
      <c r="D43" s="945"/>
      <c r="E43" s="945"/>
      <c r="F43" s="945"/>
      <c r="G43" s="945"/>
      <c r="H43" s="946"/>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4"/>
    </row>
    <row r="44" spans="2:41" ht="12.75" customHeight="1">
      <c r="B44" s="1803" t="s">
        <v>430</v>
      </c>
      <c r="C44" s="1804"/>
      <c r="D44" s="1804"/>
      <c r="E44" s="1804"/>
      <c r="F44" s="1804"/>
      <c r="G44" s="1804"/>
      <c r="H44" s="1804"/>
      <c r="I44" s="951"/>
      <c r="J44" s="952"/>
      <c r="K44" s="952"/>
      <c r="L44" s="952"/>
      <c r="M44" s="952"/>
      <c r="N44" s="952"/>
      <c r="O44" s="952"/>
      <c r="P44" s="952"/>
      <c r="Q44" s="952"/>
      <c r="R44" s="952"/>
      <c r="S44" s="952"/>
      <c r="T44" s="952"/>
      <c r="U44" s="952"/>
      <c r="V44" s="952"/>
      <c r="W44" s="952"/>
      <c r="X44" s="952"/>
      <c r="Y44" s="952"/>
      <c r="Z44" s="952"/>
      <c r="AA44" s="952"/>
      <c r="AB44" s="952"/>
      <c r="AC44" s="952"/>
      <c r="AD44" s="952"/>
      <c r="AE44" s="952"/>
      <c r="AF44" s="952"/>
      <c r="AG44" s="952"/>
      <c r="AH44" s="952"/>
      <c r="AI44" s="952"/>
      <c r="AJ44" s="952"/>
      <c r="AK44" s="952"/>
      <c r="AL44" s="952"/>
      <c r="AM44" s="952"/>
      <c r="AN44" s="952"/>
      <c r="AO44" s="1161"/>
    </row>
    <row r="45" spans="2:41" ht="12.75" customHeight="1">
      <c r="B45" s="1805"/>
      <c r="C45" s="1806"/>
      <c r="D45" s="1806"/>
      <c r="E45" s="1806"/>
      <c r="F45" s="1806"/>
      <c r="G45" s="1806"/>
      <c r="H45" s="1806"/>
      <c r="I45" s="869"/>
      <c r="J45" s="933"/>
      <c r="K45" s="933"/>
      <c r="L45" s="933"/>
      <c r="M45" s="933"/>
      <c r="N45" s="933"/>
      <c r="O45" s="933"/>
      <c r="P45" s="933"/>
      <c r="Q45" s="933"/>
      <c r="R45" s="933"/>
      <c r="S45" s="933"/>
      <c r="T45" s="933"/>
      <c r="U45" s="933"/>
      <c r="V45" s="933"/>
      <c r="W45" s="933"/>
      <c r="X45" s="933"/>
      <c r="Y45" s="933"/>
      <c r="Z45" s="933"/>
      <c r="AA45" s="933"/>
      <c r="AB45" s="933"/>
      <c r="AC45" s="933"/>
      <c r="AD45" s="933"/>
      <c r="AE45" s="933"/>
      <c r="AF45" s="933"/>
      <c r="AG45" s="933"/>
      <c r="AH45" s="933"/>
      <c r="AI45" s="933"/>
      <c r="AJ45" s="933"/>
      <c r="AK45" s="933"/>
      <c r="AL45" s="933"/>
      <c r="AM45" s="933"/>
      <c r="AN45" s="933"/>
      <c r="AO45" s="1162"/>
    </row>
    <row r="46" spans="2:41" ht="12.75" customHeight="1">
      <c r="B46" s="1805"/>
      <c r="C46" s="1806"/>
      <c r="D46" s="1806"/>
      <c r="E46" s="1806"/>
      <c r="F46" s="1806"/>
      <c r="G46" s="1806"/>
      <c r="H46" s="1806"/>
      <c r="I46" s="869"/>
      <c r="J46" s="933"/>
      <c r="K46" s="933"/>
      <c r="L46" s="933"/>
      <c r="M46" s="933"/>
      <c r="N46" s="933"/>
      <c r="O46" s="933"/>
      <c r="P46" s="933"/>
      <c r="Q46" s="933"/>
      <c r="R46" s="933"/>
      <c r="S46" s="933"/>
      <c r="T46" s="933"/>
      <c r="U46" s="933"/>
      <c r="V46" s="933"/>
      <c r="W46" s="933"/>
      <c r="X46" s="933"/>
      <c r="Y46" s="933"/>
      <c r="Z46" s="933"/>
      <c r="AA46" s="933"/>
      <c r="AB46" s="933"/>
      <c r="AC46" s="933"/>
      <c r="AD46" s="933"/>
      <c r="AE46" s="933"/>
      <c r="AF46" s="933"/>
      <c r="AG46" s="933"/>
      <c r="AH46" s="933"/>
      <c r="AI46" s="933"/>
      <c r="AJ46" s="933"/>
      <c r="AK46" s="933"/>
      <c r="AL46" s="933"/>
      <c r="AM46" s="933"/>
      <c r="AN46" s="933"/>
      <c r="AO46" s="1162"/>
    </row>
    <row r="47" spans="2:41" ht="12.75" customHeight="1">
      <c r="B47" s="1805"/>
      <c r="C47" s="1806"/>
      <c r="D47" s="1806"/>
      <c r="E47" s="1806"/>
      <c r="F47" s="1806"/>
      <c r="G47" s="1806"/>
      <c r="H47" s="1806"/>
      <c r="I47" s="869"/>
      <c r="J47" s="933"/>
      <c r="K47" s="933"/>
      <c r="L47" s="933"/>
      <c r="M47" s="933"/>
      <c r="N47" s="933"/>
      <c r="O47" s="933"/>
      <c r="P47" s="933"/>
      <c r="Q47" s="933"/>
      <c r="R47" s="933"/>
      <c r="S47" s="933"/>
      <c r="T47" s="933"/>
      <c r="U47" s="933"/>
      <c r="V47" s="933"/>
      <c r="W47" s="933"/>
      <c r="X47" s="933"/>
      <c r="Y47" s="933"/>
      <c r="Z47" s="933"/>
      <c r="AA47" s="933"/>
      <c r="AB47" s="933"/>
      <c r="AC47" s="933"/>
      <c r="AD47" s="933"/>
      <c r="AE47" s="933"/>
      <c r="AF47" s="933"/>
      <c r="AG47" s="933"/>
      <c r="AH47" s="933"/>
      <c r="AI47" s="933"/>
      <c r="AJ47" s="933"/>
      <c r="AK47" s="933"/>
      <c r="AL47" s="933"/>
      <c r="AM47" s="933"/>
      <c r="AN47" s="933"/>
      <c r="AO47" s="1162"/>
    </row>
    <row r="48" spans="2:41" ht="12.75" customHeight="1">
      <c r="B48" s="1805"/>
      <c r="C48" s="1806"/>
      <c r="D48" s="1806"/>
      <c r="E48" s="1806"/>
      <c r="F48" s="1806"/>
      <c r="G48" s="1806"/>
      <c r="H48" s="1806"/>
      <c r="I48" s="869"/>
      <c r="J48" s="933"/>
      <c r="K48" s="933"/>
      <c r="L48" s="933"/>
      <c r="M48" s="933"/>
      <c r="N48" s="933"/>
      <c r="O48" s="933"/>
      <c r="P48" s="933"/>
      <c r="Q48" s="933"/>
      <c r="R48" s="933"/>
      <c r="S48" s="933"/>
      <c r="T48" s="933"/>
      <c r="U48" s="933"/>
      <c r="V48" s="933"/>
      <c r="W48" s="933"/>
      <c r="X48" s="933"/>
      <c r="Y48" s="933"/>
      <c r="Z48" s="933"/>
      <c r="AA48" s="933"/>
      <c r="AB48" s="933"/>
      <c r="AC48" s="933"/>
      <c r="AD48" s="933"/>
      <c r="AE48" s="933"/>
      <c r="AF48" s="933"/>
      <c r="AG48" s="933"/>
      <c r="AH48" s="933"/>
      <c r="AI48" s="933"/>
      <c r="AJ48" s="933"/>
      <c r="AK48" s="933"/>
      <c r="AL48" s="933"/>
      <c r="AM48" s="933"/>
      <c r="AN48" s="933"/>
      <c r="AO48" s="1162"/>
    </row>
    <row r="49" spans="2:41" ht="12.75" customHeight="1">
      <c r="B49" s="1805"/>
      <c r="C49" s="1806"/>
      <c r="D49" s="1806"/>
      <c r="E49" s="1806"/>
      <c r="F49" s="1806"/>
      <c r="G49" s="1806"/>
      <c r="H49" s="1806"/>
      <c r="I49" s="869"/>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1162"/>
    </row>
    <row r="50" spans="2:41" ht="12.75" customHeight="1">
      <c r="B50" s="1805"/>
      <c r="C50" s="1806"/>
      <c r="D50" s="1806"/>
      <c r="E50" s="1806"/>
      <c r="F50" s="1806"/>
      <c r="G50" s="1806"/>
      <c r="H50" s="1806"/>
      <c r="I50" s="869"/>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1162"/>
    </row>
    <row r="51" spans="2:41" ht="12.75" customHeight="1">
      <c r="B51" s="1805"/>
      <c r="C51" s="1806"/>
      <c r="D51" s="1806"/>
      <c r="E51" s="1806"/>
      <c r="F51" s="1806"/>
      <c r="G51" s="1806"/>
      <c r="H51" s="1806"/>
      <c r="I51" s="869"/>
      <c r="J51" s="933"/>
      <c r="K51" s="933"/>
      <c r="L51" s="933"/>
      <c r="M51" s="933"/>
      <c r="N51" s="933"/>
      <c r="O51" s="933"/>
      <c r="P51" s="933"/>
      <c r="Q51" s="933"/>
      <c r="R51" s="933"/>
      <c r="S51" s="933"/>
      <c r="T51" s="933"/>
      <c r="U51" s="933"/>
      <c r="V51" s="933"/>
      <c r="W51" s="933"/>
      <c r="X51" s="933"/>
      <c r="Y51" s="933"/>
      <c r="Z51" s="933"/>
      <c r="AA51" s="933"/>
      <c r="AB51" s="933"/>
      <c r="AC51" s="933"/>
      <c r="AD51" s="933"/>
      <c r="AE51" s="933"/>
      <c r="AF51" s="933"/>
      <c r="AG51" s="933"/>
      <c r="AH51" s="933"/>
      <c r="AI51" s="933"/>
      <c r="AJ51" s="933"/>
      <c r="AK51" s="933"/>
      <c r="AL51" s="933"/>
      <c r="AM51" s="933"/>
      <c r="AN51" s="933"/>
      <c r="AO51" s="1162"/>
    </row>
    <row r="52" spans="2:41" ht="12.75" customHeight="1">
      <c r="B52" s="1805"/>
      <c r="C52" s="1806"/>
      <c r="D52" s="1806"/>
      <c r="E52" s="1806"/>
      <c r="F52" s="1806"/>
      <c r="G52" s="1806"/>
      <c r="H52" s="1806"/>
      <c r="I52" s="869"/>
      <c r="J52" s="933"/>
      <c r="K52" s="933"/>
      <c r="L52" s="933"/>
      <c r="M52" s="933"/>
      <c r="N52" s="933"/>
      <c r="O52" s="933"/>
      <c r="P52" s="933"/>
      <c r="Q52" s="933"/>
      <c r="R52" s="933"/>
      <c r="S52" s="933"/>
      <c r="T52" s="933"/>
      <c r="U52" s="933"/>
      <c r="V52" s="933"/>
      <c r="W52" s="933"/>
      <c r="X52" s="933"/>
      <c r="Y52" s="933"/>
      <c r="Z52" s="933"/>
      <c r="AA52" s="933"/>
      <c r="AB52" s="933"/>
      <c r="AC52" s="933"/>
      <c r="AD52" s="933"/>
      <c r="AE52" s="933"/>
      <c r="AF52" s="933"/>
      <c r="AG52" s="933"/>
      <c r="AH52" s="933"/>
      <c r="AI52" s="933"/>
      <c r="AJ52" s="933"/>
      <c r="AK52" s="933"/>
      <c r="AL52" s="933"/>
      <c r="AM52" s="933"/>
      <c r="AN52" s="933"/>
      <c r="AO52" s="1162"/>
    </row>
    <row r="53" spans="2:41" ht="12.75" customHeight="1">
      <c r="B53" s="1805"/>
      <c r="C53" s="1806"/>
      <c r="D53" s="1806"/>
      <c r="E53" s="1806"/>
      <c r="F53" s="1806"/>
      <c r="G53" s="1806"/>
      <c r="H53" s="1806"/>
      <c r="I53" s="869"/>
      <c r="J53" s="933"/>
      <c r="K53" s="933"/>
      <c r="L53" s="933"/>
      <c r="M53" s="933"/>
      <c r="N53" s="933"/>
      <c r="O53" s="933"/>
      <c r="P53" s="933"/>
      <c r="Q53" s="933"/>
      <c r="R53" s="933"/>
      <c r="S53" s="933"/>
      <c r="T53" s="933"/>
      <c r="U53" s="933"/>
      <c r="V53" s="933"/>
      <c r="W53" s="933"/>
      <c r="X53" s="933"/>
      <c r="Y53" s="933"/>
      <c r="Z53" s="933"/>
      <c r="AA53" s="933"/>
      <c r="AB53" s="933"/>
      <c r="AC53" s="933"/>
      <c r="AD53" s="933"/>
      <c r="AE53" s="933"/>
      <c r="AF53" s="933"/>
      <c r="AG53" s="933"/>
      <c r="AH53" s="933"/>
      <c r="AI53" s="933"/>
      <c r="AJ53" s="933"/>
      <c r="AK53" s="933"/>
      <c r="AL53" s="933"/>
      <c r="AM53" s="933"/>
      <c r="AN53" s="933"/>
      <c r="AO53" s="1162"/>
    </row>
    <row r="54" spans="2:41" ht="12.75" customHeight="1">
      <c r="B54" s="1805"/>
      <c r="C54" s="1806"/>
      <c r="D54" s="1806"/>
      <c r="E54" s="1806"/>
      <c r="F54" s="1806"/>
      <c r="G54" s="1806"/>
      <c r="H54" s="1806"/>
      <c r="I54" s="869"/>
      <c r="J54" s="933"/>
      <c r="K54" s="933"/>
      <c r="L54" s="933"/>
      <c r="M54" s="933"/>
      <c r="N54" s="933"/>
      <c r="O54" s="933"/>
      <c r="P54" s="933"/>
      <c r="Q54" s="933"/>
      <c r="R54" s="933"/>
      <c r="S54" s="933"/>
      <c r="T54" s="933"/>
      <c r="U54" s="933"/>
      <c r="V54" s="933"/>
      <c r="W54" s="933"/>
      <c r="X54" s="933"/>
      <c r="Y54" s="933"/>
      <c r="Z54" s="933"/>
      <c r="AA54" s="933"/>
      <c r="AB54" s="933"/>
      <c r="AC54" s="933"/>
      <c r="AD54" s="933"/>
      <c r="AE54" s="933"/>
      <c r="AF54" s="933"/>
      <c r="AG54" s="933"/>
      <c r="AH54" s="933"/>
      <c r="AI54" s="933"/>
      <c r="AJ54" s="933"/>
      <c r="AK54" s="933"/>
      <c r="AL54" s="933"/>
      <c r="AM54" s="933"/>
      <c r="AN54" s="933"/>
      <c r="AO54" s="1162"/>
    </row>
    <row r="55" spans="2:41" ht="12.75" customHeight="1">
      <c r="B55" s="1805"/>
      <c r="C55" s="1806"/>
      <c r="D55" s="1806"/>
      <c r="E55" s="1806"/>
      <c r="F55" s="1806"/>
      <c r="G55" s="1806"/>
      <c r="H55" s="1806"/>
      <c r="I55" s="869"/>
      <c r="J55" s="933"/>
      <c r="K55" s="933"/>
      <c r="L55" s="933"/>
      <c r="M55" s="933"/>
      <c r="N55" s="933"/>
      <c r="O55" s="933"/>
      <c r="P55" s="933"/>
      <c r="Q55" s="933"/>
      <c r="R55" s="933"/>
      <c r="S55" s="933"/>
      <c r="T55" s="933"/>
      <c r="U55" s="933"/>
      <c r="V55" s="933"/>
      <c r="W55" s="933"/>
      <c r="X55" s="933"/>
      <c r="Y55" s="933"/>
      <c r="Z55" s="933"/>
      <c r="AA55" s="933"/>
      <c r="AB55" s="933"/>
      <c r="AC55" s="933"/>
      <c r="AD55" s="933"/>
      <c r="AE55" s="933"/>
      <c r="AF55" s="933"/>
      <c r="AG55" s="933"/>
      <c r="AH55" s="933"/>
      <c r="AI55" s="933"/>
      <c r="AJ55" s="933"/>
      <c r="AK55" s="933"/>
      <c r="AL55" s="933"/>
      <c r="AM55" s="933"/>
      <c r="AN55" s="933"/>
      <c r="AO55" s="1162"/>
    </row>
    <row r="56" spans="2:41" ht="12.75" customHeight="1">
      <c r="B56" s="1805"/>
      <c r="C56" s="1806"/>
      <c r="D56" s="1806"/>
      <c r="E56" s="1806"/>
      <c r="F56" s="1806"/>
      <c r="G56" s="1806"/>
      <c r="H56" s="1806"/>
      <c r="I56" s="869"/>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1162"/>
    </row>
    <row r="57" spans="2:41" ht="12.75" customHeight="1">
      <c r="B57" s="1805"/>
      <c r="C57" s="1806"/>
      <c r="D57" s="1806"/>
      <c r="E57" s="1806"/>
      <c r="F57" s="1806"/>
      <c r="G57" s="1806"/>
      <c r="H57" s="1806"/>
      <c r="I57" s="869"/>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1162"/>
    </row>
    <row r="58" spans="2:41" ht="12.75" customHeight="1">
      <c r="B58" s="1805"/>
      <c r="C58" s="1806"/>
      <c r="D58" s="1806"/>
      <c r="E58" s="1806"/>
      <c r="F58" s="1806"/>
      <c r="G58" s="1806"/>
      <c r="H58" s="1806"/>
      <c r="I58" s="869"/>
      <c r="J58" s="933"/>
      <c r="K58" s="933"/>
      <c r="L58" s="933"/>
      <c r="M58" s="933"/>
      <c r="N58" s="933"/>
      <c r="O58" s="933"/>
      <c r="P58" s="933"/>
      <c r="Q58" s="933"/>
      <c r="R58" s="933"/>
      <c r="S58" s="933"/>
      <c r="T58" s="933"/>
      <c r="U58" s="933"/>
      <c r="V58" s="933"/>
      <c r="W58" s="933"/>
      <c r="X58" s="933"/>
      <c r="Y58" s="933"/>
      <c r="Z58" s="933"/>
      <c r="AA58" s="933"/>
      <c r="AB58" s="933"/>
      <c r="AC58" s="933"/>
      <c r="AD58" s="933"/>
      <c r="AE58" s="933"/>
      <c r="AF58" s="933"/>
      <c r="AG58" s="933"/>
      <c r="AH58" s="933"/>
      <c r="AI58" s="933"/>
      <c r="AJ58" s="933"/>
      <c r="AK58" s="933"/>
      <c r="AL58" s="933"/>
      <c r="AM58" s="933"/>
      <c r="AN58" s="933"/>
      <c r="AO58" s="1162"/>
    </row>
    <row r="59" spans="2:41" ht="12.75" customHeight="1">
      <c r="B59" s="1805"/>
      <c r="C59" s="1806"/>
      <c r="D59" s="1806"/>
      <c r="E59" s="1806"/>
      <c r="F59" s="1806"/>
      <c r="G59" s="1806"/>
      <c r="H59" s="1806"/>
      <c r="I59" s="869"/>
      <c r="J59" s="933"/>
      <c r="K59" s="933"/>
      <c r="L59" s="933"/>
      <c r="M59" s="933"/>
      <c r="N59" s="933"/>
      <c r="O59" s="933"/>
      <c r="P59" s="933"/>
      <c r="Q59" s="933"/>
      <c r="R59" s="933"/>
      <c r="S59" s="933"/>
      <c r="T59" s="933"/>
      <c r="U59" s="933"/>
      <c r="V59" s="933"/>
      <c r="W59" s="933"/>
      <c r="X59" s="933"/>
      <c r="Y59" s="933"/>
      <c r="Z59" s="933"/>
      <c r="AA59" s="933"/>
      <c r="AB59" s="933"/>
      <c r="AC59" s="933"/>
      <c r="AD59" s="933"/>
      <c r="AE59" s="933"/>
      <c r="AF59" s="933"/>
      <c r="AG59" s="933"/>
      <c r="AH59" s="933"/>
      <c r="AI59" s="933"/>
      <c r="AJ59" s="933"/>
      <c r="AK59" s="933"/>
      <c r="AL59" s="933"/>
      <c r="AM59" s="933"/>
      <c r="AN59" s="933"/>
      <c r="AO59" s="1162"/>
    </row>
    <row r="60" spans="2:41" ht="12.75" customHeight="1">
      <c r="B60" s="1805"/>
      <c r="C60" s="1806"/>
      <c r="D60" s="1806"/>
      <c r="E60" s="1806"/>
      <c r="F60" s="1806"/>
      <c r="G60" s="1806"/>
      <c r="H60" s="1806"/>
      <c r="I60" s="869"/>
      <c r="J60" s="933"/>
      <c r="K60" s="933"/>
      <c r="L60" s="933"/>
      <c r="M60" s="933"/>
      <c r="N60" s="933"/>
      <c r="O60" s="933"/>
      <c r="P60" s="933"/>
      <c r="Q60" s="933"/>
      <c r="R60" s="933"/>
      <c r="S60" s="933"/>
      <c r="T60" s="933"/>
      <c r="U60" s="933"/>
      <c r="V60" s="933"/>
      <c r="W60" s="933"/>
      <c r="X60" s="933"/>
      <c r="Y60" s="933"/>
      <c r="Z60" s="933"/>
      <c r="AA60" s="933"/>
      <c r="AB60" s="933"/>
      <c r="AC60" s="933"/>
      <c r="AD60" s="933"/>
      <c r="AE60" s="933"/>
      <c r="AF60" s="933"/>
      <c r="AG60" s="933"/>
      <c r="AH60" s="933"/>
      <c r="AI60" s="933"/>
      <c r="AJ60" s="933"/>
      <c r="AK60" s="933"/>
      <c r="AL60" s="933"/>
      <c r="AM60" s="933"/>
      <c r="AN60" s="933"/>
      <c r="AO60" s="1162"/>
    </row>
    <row r="61" spans="2:41" ht="12.75" customHeight="1" thickBot="1">
      <c r="B61" s="1807"/>
      <c r="C61" s="1808"/>
      <c r="D61" s="1808"/>
      <c r="E61" s="1808"/>
      <c r="F61" s="1808"/>
      <c r="G61" s="1808"/>
      <c r="H61" s="1808"/>
      <c r="I61" s="870"/>
      <c r="J61" s="1163"/>
      <c r="K61" s="1163"/>
      <c r="L61" s="1163"/>
      <c r="M61" s="1163"/>
      <c r="N61" s="1163"/>
      <c r="O61" s="1163"/>
      <c r="P61" s="1163"/>
      <c r="Q61" s="1163"/>
      <c r="R61" s="1163"/>
      <c r="S61" s="1163"/>
      <c r="T61" s="1163"/>
      <c r="U61" s="1163"/>
      <c r="V61" s="1163"/>
      <c r="W61" s="1163"/>
      <c r="X61" s="1163"/>
      <c r="Y61" s="1163"/>
      <c r="Z61" s="1163"/>
      <c r="AA61" s="1163"/>
      <c r="AB61" s="1163"/>
      <c r="AC61" s="1163"/>
      <c r="AD61" s="1163"/>
      <c r="AE61" s="1163"/>
      <c r="AF61" s="1163"/>
      <c r="AG61" s="1163"/>
      <c r="AH61" s="1163"/>
      <c r="AI61" s="1163"/>
      <c r="AJ61" s="1163"/>
      <c r="AK61" s="1163"/>
      <c r="AL61" s="1163"/>
      <c r="AM61" s="1163"/>
      <c r="AN61" s="1163"/>
      <c r="AO61" s="1164"/>
    </row>
    <row r="63" spans="2:41" ht="12.75" customHeight="1">
      <c r="B63" s="1119" t="s">
        <v>431</v>
      </c>
      <c r="C63" s="1119"/>
      <c r="D63" s="1119"/>
      <c r="E63" s="1119"/>
      <c r="F63" s="1119"/>
      <c r="G63" s="1119"/>
      <c r="H63" s="1119"/>
      <c r="I63" s="1119"/>
      <c r="J63" s="1119"/>
      <c r="K63" s="1119"/>
      <c r="L63" s="1119"/>
      <c r="M63" s="1119"/>
      <c r="N63" s="1119"/>
      <c r="O63" s="1119"/>
      <c r="P63" s="1119"/>
      <c r="Q63" s="1119"/>
      <c r="R63" s="1119"/>
      <c r="S63" s="1119"/>
      <c r="T63" s="1119"/>
      <c r="U63" s="1119"/>
      <c r="V63" s="1119"/>
      <c r="W63" s="1119"/>
      <c r="X63" s="1119"/>
      <c r="Y63" s="1119"/>
      <c r="Z63" s="1119"/>
      <c r="AA63" s="1119"/>
      <c r="AB63" s="1119"/>
      <c r="AC63" s="1119"/>
      <c r="AD63" s="1119"/>
      <c r="AE63" s="1119"/>
      <c r="AF63" s="1119"/>
      <c r="AG63" s="1119"/>
      <c r="AH63" s="1119"/>
      <c r="AI63" s="1119"/>
      <c r="AJ63" s="1119"/>
      <c r="AK63" s="1119"/>
      <c r="AL63" s="1119"/>
      <c r="AM63" s="1119"/>
      <c r="AN63" s="1119"/>
      <c r="AO63" s="1119"/>
    </row>
  </sheetData>
  <sheetProtection selectLockedCells="1"/>
  <mergeCells count="33">
    <mergeCell ref="AD2:AI2"/>
    <mergeCell ref="AJ2:AO2"/>
    <mergeCell ref="AD3:AI7"/>
    <mergeCell ref="AJ3:AO7"/>
    <mergeCell ref="AD1:AO1"/>
    <mergeCell ref="B36:H39"/>
    <mergeCell ref="I36:AO39"/>
    <mergeCell ref="Z25:AL25"/>
    <mergeCell ref="Z26:AL26"/>
    <mergeCell ref="Z20:AL20"/>
    <mergeCell ref="X21:Y21"/>
    <mergeCell ref="Z21:AL21"/>
    <mergeCell ref="Z22:AL22"/>
    <mergeCell ref="U23:W24"/>
    <mergeCell ref="Z23:AL23"/>
    <mergeCell ref="X24:Y24"/>
    <mergeCell ref="Z24:AL24"/>
    <mergeCell ref="B63:AO63"/>
    <mergeCell ref="B9:AO10"/>
    <mergeCell ref="AC12:AD12"/>
    <mergeCell ref="AE12:AF12"/>
    <mergeCell ref="AH12:AI12"/>
    <mergeCell ref="AK12:AL12"/>
    <mergeCell ref="C13:K15"/>
    <mergeCell ref="L13:M15"/>
    <mergeCell ref="B44:H61"/>
    <mergeCell ref="I44:AO61"/>
    <mergeCell ref="B40:H43"/>
    <mergeCell ref="I40:AO43"/>
    <mergeCell ref="B31:H35"/>
    <mergeCell ref="J32:K34"/>
    <mergeCell ref="L32:U34"/>
    <mergeCell ref="V32:W34"/>
  </mergeCells>
  <phoneticPr fontId="1"/>
  <printOptions horizontalCentered="1" verticalCentered="1"/>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P63"/>
  <sheetViews>
    <sheetView showZeros="0" view="pageBreakPreview" zoomScaleNormal="85" zoomScaleSheetLayoutView="100" zoomScalePageLayoutView="25" workbookViewId="0">
      <selection activeCell="AC7" sqref="AC7:AD7"/>
    </sheetView>
  </sheetViews>
  <sheetFormatPr defaultColWidth="9" defaultRowHeight="12.75" customHeight="1"/>
  <cols>
    <col min="1" max="41" width="2.125" style="118" customWidth="1"/>
    <col min="42" max="42" width="7.25" style="118" customWidth="1"/>
    <col min="43" max="16384" width="9" style="21"/>
  </cols>
  <sheetData>
    <row r="1" spans="1:42" ht="12.75" customHeight="1" thickBot="1">
      <c r="A1" s="118" t="s">
        <v>1078</v>
      </c>
      <c r="AP1" s="670"/>
    </row>
    <row r="2" spans="1:42" ht="12.75" customHeight="1">
      <c r="A2" s="119"/>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4"/>
      <c r="AP2" s="670"/>
    </row>
    <row r="3" spans="1:42" ht="12.75" customHeight="1">
      <c r="A3" s="120"/>
      <c r="B3" s="653"/>
      <c r="C3" s="1255" t="s">
        <v>1079</v>
      </c>
      <c r="D3" s="1255"/>
      <c r="E3" s="1255"/>
      <c r="F3" s="1255"/>
      <c r="G3" s="1255"/>
      <c r="H3" s="1255"/>
      <c r="I3" s="1255"/>
      <c r="J3" s="1255"/>
      <c r="K3" s="1255"/>
      <c r="L3" s="1255"/>
      <c r="M3" s="1255"/>
      <c r="N3" s="1255"/>
      <c r="O3" s="1255"/>
      <c r="P3" s="1255"/>
      <c r="Q3" s="1255"/>
      <c r="R3" s="1255"/>
      <c r="S3" s="1255"/>
      <c r="T3" s="1255"/>
      <c r="U3" s="1255"/>
      <c r="V3" s="1255"/>
      <c r="W3" s="1255"/>
      <c r="X3" s="1255"/>
      <c r="Y3" s="1255"/>
      <c r="Z3" s="1255"/>
      <c r="AA3" s="1255"/>
      <c r="AB3" s="1255"/>
      <c r="AC3" s="1255"/>
      <c r="AD3" s="1255"/>
      <c r="AE3" s="1255"/>
      <c r="AF3" s="1255"/>
      <c r="AG3" s="1255"/>
      <c r="AH3" s="1255"/>
      <c r="AI3" s="1255"/>
      <c r="AJ3" s="1255"/>
      <c r="AK3" s="1255"/>
      <c r="AL3" s="1255"/>
      <c r="AM3" s="1255"/>
      <c r="AN3" s="666"/>
      <c r="AO3" s="667"/>
      <c r="AP3" s="655"/>
    </row>
    <row r="4" spans="1:42" ht="12.75" customHeight="1">
      <c r="A4" s="120"/>
      <c r="B4" s="666"/>
      <c r="C4" s="1255"/>
      <c r="D4" s="1255"/>
      <c r="E4" s="1255"/>
      <c r="F4" s="1255"/>
      <c r="G4" s="1255"/>
      <c r="H4" s="1255"/>
      <c r="I4" s="1255"/>
      <c r="J4" s="1255"/>
      <c r="K4" s="1255"/>
      <c r="L4" s="1255"/>
      <c r="M4" s="1255"/>
      <c r="N4" s="1255"/>
      <c r="O4" s="1255"/>
      <c r="P4" s="1255"/>
      <c r="Q4" s="1255"/>
      <c r="R4" s="1255"/>
      <c r="S4" s="1255"/>
      <c r="T4" s="1255"/>
      <c r="U4" s="1255"/>
      <c r="V4" s="1255"/>
      <c r="W4" s="1255"/>
      <c r="X4" s="1255"/>
      <c r="Y4" s="1255"/>
      <c r="Z4" s="1255"/>
      <c r="AA4" s="1255"/>
      <c r="AB4" s="1255"/>
      <c r="AC4" s="1255"/>
      <c r="AD4" s="1255"/>
      <c r="AE4" s="1255"/>
      <c r="AF4" s="1255"/>
      <c r="AG4" s="1255"/>
      <c r="AH4" s="1255"/>
      <c r="AI4" s="1255"/>
      <c r="AJ4" s="1255"/>
      <c r="AK4" s="1255"/>
      <c r="AL4" s="1255"/>
      <c r="AM4" s="1255"/>
      <c r="AN4" s="666"/>
      <c r="AO4" s="667"/>
      <c r="AP4" s="655"/>
    </row>
    <row r="5" spans="1:42" ht="12.75" customHeight="1">
      <c r="A5" s="120"/>
      <c r="B5" s="666"/>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2"/>
      <c r="AI5" s="652"/>
      <c r="AJ5" s="652"/>
      <c r="AK5" s="652"/>
      <c r="AL5" s="652"/>
      <c r="AM5" s="652"/>
      <c r="AN5" s="666"/>
      <c r="AO5" s="667"/>
      <c r="AP5" s="655"/>
    </row>
    <row r="6" spans="1:42" ht="12.75" customHeight="1">
      <c r="A6" s="120"/>
      <c r="B6" s="666"/>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c r="AL6" s="666"/>
      <c r="AM6" s="666"/>
      <c r="AN6" s="666"/>
      <c r="AO6" s="667"/>
      <c r="AP6" s="655"/>
    </row>
    <row r="7" spans="1:42" ht="12.75" customHeight="1">
      <c r="A7" s="777"/>
      <c r="B7" s="714"/>
      <c r="C7" s="714"/>
      <c r="D7" s="714"/>
      <c r="E7" s="714"/>
      <c r="F7" s="714"/>
      <c r="G7" s="714"/>
      <c r="H7" s="714"/>
      <c r="I7" s="714"/>
      <c r="J7" s="714"/>
      <c r="K7" s="714"/>
      <c r="L7" s="714"/>
      <c r="M7" s="714"/>
      <c r="N7" s="714"/>
      <c r="O7" s="714"/>
      <c r="P7" s="778"/>
      <c r="Q7" s="778"/>
      <c r="R7" s="778"/>
      <c r="S7" s="778"/>
      <c r="T7" s="778"/>
      <c r="U7" s="778"/>
      <c r="V7" s="778"/>
      <c r="W7" s="778"/>
      <c r="X7" s="778"/>
      <c r="Y7" s="778"/>
      <c r="Z7" s="778"/>
      <c r="AA7" s="714"/>
      <c r="AB7" s="779"/>
      <c r="AC7" s="968">
        <f>data!$C$19</f>
        <v>0</v>
      </c>
      <c r="AD7" s="968"/>
      <c r="AE7" s="1828"/>
      <c r="AF7" s="1828"/>
      <c r="AG7" s="666" t="s">
        <v>10</v>
      </c>
      <c r="AH7" s="933"/>
      <c r="AI7" s="933"/>
      <c r="AJ7" s="666" t="s">
        <v>9</v>
      </c>
      <c r="AK7" s="933"/>
      <c r="AL7" s="933"/>
      <c r="AM7" s="666" t="s">
        <v>8</v>
      </c>
      <c r="AN7" s="666"/>
      <c r="AO7" s="667"/>
      <c r="AP7" s="655"/>
    </row>
    <row r="8" spans="1:42" s="23" customFormat="1" ht="12.75" customHeight="1">
      <c r="A8" s="780"/>
      <c r="B8" s="1815"/>
      <c r="C8" s="1815"/>
      <c r="D8" s="1815"/>
      <c r="E8" s="1815"/>
      <c r="F8" s="1815"/>
      <c r="G8" s="1815"/>
      <c r="H8" s="1815"/>
      <c r="I8" s="1815"/>
      <c r="J8" s="1815"/>
      <c r="K8" s="1815"/>
      <c r="L8" s="1815"/>
      <c r="M8" s="1817" t="s">
        <v>27</v>
      </c>
      <c r="N8" s="714"/>
      <c r="O8" s="714"/>
      <c r="P8" s="778"/>
      <c r="Q8" s="778"/>
      <c r="R8" s="778"/>
      <c r="S8" s="778"/>
      <c r="T8" s="778"/>
      <c r="U8" s="778"/>
      <c r="V8" s="778"/>
      <c r="W8" s="778"/>
      <c r="X8" s="778"/>
      <c r="Y8" s="778"/>
      <c r="Z8" s="778"/>
      <c r="AA8" s="714"/>
      <c r="AB8" s="779"/>
      <c r="AC8" s="779"/>
      <c r="AD8" s="779"/>
      <c r="AE8" s="779"/>
      <c r="AF8" s="779"/>
      <c r="AG8" s="779"/>
      <c r="AH8" s="779"/>
      <c r="AI8" s="779"/>
      <c r="AJ8" s="714"/>
      <c r="AK8" s="714"/>
      <c r="AL8" s="714"/>
      <c r="AM8" s="714"/>
      <c r="AN8" s="714"/>
      <c r="AO8" s="667"/>
      <c r="AP8" s="666"/>
    </row>
    <row r="9" spans="1:42" s="23" customFormat="1" ht="12.75" customHeight="1">
      <c r="A9" s="780"/>
      <c r="B9" s="1816"/>
      <c r="C9" s="1816"/>
      <c r="D9" s="1816"/>
      <c r="E9" s="1816"/>
      <c r="F9" s="1816"/>
      <c r="G9" s="1816"/>
      <c r="H9" s="1816"/>
      <c r="I9" s="1816"/>
      <c r="J9" s="1816"/>
      <c r="K9" s="1816"/>
      <c r="L9" s="1816"/>
      <c r="M9" s="1818"/>
      <c r="N9" s="714"/>
      <c r="O9" s="714"/>
      <c r="P9" s="778"/>
      <c r="Q9" s="778"/>
      <c r="R9" s="778"/>
      <c r="S9" s="778"/>
      <c r="T9" s="778"/>
      <c r="U9" s="778"/>
      <c r="V9" s="778"/>
      <c r="W9" s="778"/>
      <c r="X9" s="778"/>
      <c r="Y9" s="778"/>
      <c r="Z9" s="778"/>
      <c r="AA9" s="714"/>
      <c r="AB9" s="779"/>
      <c r="AC9" s="779"/>
      <c r="AD9" s="779"/>
      <c r="AE9" s="779"/>
      <c r="AF9" s="779"/>
      <c r="AG9" s="779"/>
      <c r="AH9" s="779"/>
      <c r="AI9" s="779"/>
      <c r="AJ9" s="714"/>
      <c r="AK9" s="714"/>
      <c r="AL9" s="714"/>
      <c r="AM9" s="714"/>
      <c r="AN9" s="714"/>
      <c r="AO9" s="667"/>
      <c r="AP9" s="660"/>
    </row>
    <row r="10" spans="1:42" s="23" customFormat="1" ht="12.75" customHeight="1">
      <c r="A10" s="780"/>
      <c r="B10" s="781"/>
      <c r="C10" s="781"/>
      <c r="D10" s="781"/>
      <c r="E10" s="781"/>
      <c r="F10" s="781"/>
      <c r="G10" s="781"/>
      <c r="H10" s="781"/>
      <c r="I10" s="781"/>
      <c r="J10" s="781"/>
      <c r="K10" s="781"/>
      <c r="L10" s="781"/>
      <c r="M10" s="781"/>
      <c r="N10" s="714"/>
      <c r="O10" s="714"/>
      <c r="P10" s="778"/>
      <c r="Q10" s="778"/>
      <c r="R10" s="778"/>
      <c r="S10" s="778"/>
      <c r="T10" s="778"/>
      <c r="U10" s="778"/>
      <c r="V10" s="778"/>
      <c r="W10" s="778"/>
      <c r="X10" s="778"/>
      <c r="Y10" s="778"/>
      <c r="Z10" s="778"/>
      <c r="AA10" s="714"/>
      <c r="AB10" s="779"/>
      <c r="AC10" s="779"/>
      <c r="AD10" s="779"/>
      <c r="AE10" s="779"/>
      <c r="AF10" s="779"/>
      <c r="AG10" s="779"/>
      <c r="AH10" s="779"/>
      <c r="AI10" s="779"/>
      <c r="AJ10" s="714"/>
      <c r="AK10" s="714"/>
      <c r="AL10" s="714"/>
      <c r="AM10" s="714"/>
      <c r="AN10" s="714"/>
      <c r="AO10" s="667"/>
      <c r="AP10" s="660"/>
    </row>
    <row r="11" spans="1:42" s="23" customFormat="1" ht="12.75" customHeight="1">
      <c r="A11" s="120"/>
      <c r="B11" s="666"/>
      <c r="C11" s="666"/>
      <c r="D11" s="666"/>
      <c r="E11" s="666"/>
      <c r="F11" s="666"/>
      <c r="G11" s="666"/>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7"/>
      <c r="AP11" s="666"/>
    </row>
    <row r="12" spans="1:42" s="23" customFormat="1" ht="12.75" customHeight="1">
      <c r="A12" s="120"/>
      <c r="B12" s="666"/>
      <c r="C12" s="666"/>
      <c r="D12" s="666"/>
      <c r="E12" s="666"/>
      <c r="F12" s="666"/>
      <c r="G12" s="666"/>
      <c r="H12" s="666"/>
      <c r="I12" s="666"/>
      <c r="J12" s="666"/>
      <c r="K12" s="666"/>
      <c r="L12" s="666"/>
      <c r="M12" s="666"/>
      <c r="N12" s="666"/>
      <c r="O12" s="666"/>
      <c r="P12" s="653"/>
      <c r="Q12" s="653"/>
      <c r="R12" s="653"/>
      <c r="S12" s="653"/>
      <c r="T12" s="653"/>
      <c r="U12" s="653"/>
      <c r="V12" s="653"/>
      <c r="W12" s="1819" t="s">
        <v>899</v>
      </c>
      <c r="X12" s="1819"/>
      <c r="Y12" s="1819"/>
      <c r="Z12" s="1819"/>
      <c r="AA12" s="1819"/>
      <c r="AB12" s="1819"/>
      <c r="AC12" s="1819"/>
      <c r="AD12" s="1821" t="s">
        <v>1080</v>
      </c>
      <c r="AE12" s="1823"/>
      <c r="AF12" s="1823"/>
      <c r="AG12" s="1823"/>
      <c r="AH12" s="1823"/>
      <c r="AI12" s="1823"/>
      <c r="AJ12" s="1823"/>
      <c r="AK12" s="1823"/>
      <c r="AL12" s="1823"/>
      <c r="AM12" s="1823"/>
      <c r="AN12" s="1823"/>
      <c r="AO12" s="667"/>
      <c r="AP12" s="666"/>
    </row>
    <row r="13" spans="1:42" s="23" customFormat="1" ht="12.75" customHeight="1">
      <c r="A13" s="120"/>
      <c r="B13" s="666"/>
      <c r="C13" s="666"/>
      <c r="D13" s="666"/>
      <c r="E13" s="666"/>
      <c r="F13" s="666"/>
      <c r="G13" s="666"/>
      <c r="H13" s="666"/>
      <c r="I13" s="666"/>
      <c r="J13" s="666"/>
      <c r="K13" s="666"/>
      <c r="L13" s="666"/>
      <c r="M13" s="666"/>
      <c r="N13" s="666"/>
      <c r="O13" s="666"/>
      <c r="P13" s="653"/>
      <c r="Q13" s="653"/>
      <c r="R13" s="653"/>
      <c r="S13" s="653"/>
      <c r="T13" s="653"/>
      <c r="U13" s="653"/>
      <c r="V13" s="653"/>
      <c r="W13" s="1820"/>
      <c r="X13" s="1820"/>
      <c r="Y13" s="1820"/>
      <c r="Z13" s="1820"/>
      <c r="AA13" s="1820"/>
      <c r="AB13" s="1820"/>
      <c r="AC13" s="1820"/>
      <c r="AD13" s="1822"/>
      <c r="AE13" s="1824"/>
      <c r="AF13" s="1824"/>
      <c r="AG13" s="1824"/>
      <c r="AH13" s="1824"/>
      <c r="AI13" s="1824"/>
      <c r="AJ13" s="1824"/>
      <c r="AK13" s="1824"/>
      <c r="AL13" s="1824"/>
      <c r="AM13" s="1824"/>
      <c r="AN13" s="1824"/>
      <c r="AO13" s="667"/>
      <c r="AP13" s="666"/>
    </row>
    <row r="14" spans="1:42" s="23" customFormat="1" ht="12.75" customHeight="1">
      <c r="A14" s="120"/>
      <c r="B14" s="658"/>
      <c r="C14" s="658"/>
      <c r="D14" s="658"/>
      <c r="E14" s="658"/>
      <c r="F14" s="658"/>
      <c r="G14" s="658"/>
      <c r="H14" s="658"/>
      <c r="I14" s="658"/>
      <c r="J14" s="658"/>
      <c r="K14" s="653"/>
      <c r="L14" s="653"/>
      <c r="M14" s="655"/>
      <c r="N14" s="658"/>
      <c r="O14" s="658"/>
      <c r="P14" s="658"/>
      <c r="Q14" s="658"/>
      <c r="R14" s="653"/>
      <c r="S14" s="653"/>
      <c r="T14" s="666"/>
      <c r="U14" s="666"/>
      <c r="V14" s="666"/>
      <c r="W14" s="1825" t="s">
        <v>1081</v>
      </c>
      <c r="X14" s="1825"/>
      <c r="Y14" s="1825"/>
      <c r="Z14" s="1825"/>
      <c r="AA14" s="1825"/>
      <c r="AB14" s="1825"/>
      <c r="AC14" s="1825"/>
      <c r="AD14" s="1826" t="s">
        <v>1082</v>
      </c>
      <c r="AE14" s="1827"/>
      <c r="AF14" s="1827"/>
      <c r="AG14" s="1827"/>
      <c r="AH14" s="1827"/>
      <c r="AI14" s="1827"/>
      <c r="AJ14" s="1827"/>
      <c r="AK14" s="1827"/>
      <c r="AL14" s="1827"/>
      <c r="AM14" s="1827"/>
      <c r="AN14" s="1827"/>
      <c r="AO14" s="667"/>
      <c r="AP14" s="666"/>
    </row>
    <row r="15" spans="1:42" s="23" customFormat="1" ht="12.75" customHeight="1">
      <c r="A15" s="120"/>
      <c r="B15" s="658"/>
      <c r="C15" s="658"/>
      <c r="D15" s="658"/>
      <c r="E15" s="658"/>
      <c r="F15" s="658"/>
      <c r="G15" s="658"/>
      <c r="H15" s="658"/>
      <c r="I15" s="658"/>
      <c r="J15" s="658"/>
      <c r="K15" s="653"/>
      <c r="L15" s="653"/>
      <c r="M15" s="655"/>
      <c r="N15" s="658"/>
      <c r="O15" s="658"/>
      <c r="P15" s="658"/>
      <c r="Q15" s="658"/>
      <c r="R15" s="653"/>
      <c r="S15" s="653"/>
      <c r="T15" s="666"/>
      <c r="U15" s="666"/>
      <c r="V15" s="666"/>
      <c r="W15" s="1820"/>
      <c r="X15" s="1820"/>
      <c r="Y15" s="1820"/>
      <c r="Z15" s="1820"/>
      <c r="AA15" s="1820"/>
      <c r="AB15" s="1820"/>
      <c r="AC15" s="1820"/>
      <c r="AD15" s="1822"/>
      <c r="AE15" s="1824"/>
      <c r="AF15" s="1824"/>
      <c r="AG15" s="1824"/>
      <c r="AH15" s="1824"/>
      <c r="AI15" s="1824"/>
      <c r="AJ15" s="1824"/>
      <c r="AK15" s="1824"/>
      <c r="AL15" s="1824"/>
      <c r="AM15" s="1824"/>
      <c r="AN15" s="1824"/>
      <c r="AO15" s="667"/>
      <c r="AP15" s="666"/>
    </row>
    <row r="16" spans="1:42" s="23" customFormat="1" ht="12.75" customHeight="1">
      <c r="A16" s="120"/>
      <c r="B16" s="658"/>
      <c r="C16" s="658"/>
      <c r="D16" s="658"/>
      <c r="E16" s="658"/>
      <c r="F16" s="658"/>
      <c r="G16" s="658"/>
      <c r="H16" s="658"/>
      <c r="I16" s="658"/>
      <c r="J16" s="658"/>
      <c r="K16" s="653"/>
      <c r="L16" s="653"/>
      <c r="M16" s="655"/>
      <c r="N16" s="658"/>
      <c r="O16" s="658"/>
      <c r="P16" s="658"/>
      <c r="Q16" s="658"/>
      <c r="R16" s="653"/>
      <c r="S16" s="653"/>
      <c r="T16" s="666"/>
      <c r="U16" s="666"/>
      <c r="V16" s="666"/>
      <c r="W16" s="666"/>
      <c r="X16" s="666"/>
      <c r="Y16" s="666"/>
      <c r="Z16" s="666"/>
      <c r="AA16" s="666"/>
      <c r="AB16" s="666"/>
      <c r="AC16" s="666"/>
      <c r="AD16" s="666"/>
      <c r="AE16" s="666"/>
      <c r="AF16" s="666"/>
      <c r="AG16" s="666"/>
      <c r="AH16" s="666"/>
      <c r="AI16" s="666"/>
      <c r="AJ16" s="666"/>
      <c r="AK16" s="666"/>
      <c r="AL16" s="666"/>
      <c r="AM16" s="666"/>
      <c r="AN16" s="666"/>
      <c r="AO16" s="667"/>
      <c r="AP16" s="666"/>
    </row>
    <row r="17" spans="1:42" s="23" customFormat="1" ht="12.75" customHeight="1">
      <c r="A17" s="120"/>
      <c r="B17" s="658"/>
      <c r="C17" s="658"/>
      <c r="D17" s="658"/>
      <c r="E17" s="658"/>
      <c r="F17" s="658"/>
      <c r="G17" s="658"/>
      <c r="H17" s="658"/>
      <c r="I17" s="658"/>
      <c r="J17" s="658"/>
      <c r="K17" s="147"/>
      <c r="L17" s="147"/>
      <c r="M17" s="147"/>
      <c r="N17" s="147"/>
      <c r="O17" s="147"/>
      <c r="P17" s="147"/>
      <c r="Q17" s="147"/>
      <c r="R17" s="147"/>
      <c r="S17" s="147"/>
      <c r="T17" s="666"/>
      <c r="U17" s="666"/>
      <c r="V17" s="666"/>
      <c r="W17" s="666"/>
      <c r="X17" s="666"/>
      <c r="Y17" s="666"/>
      <c r="Z17" s="666"/>
      <c r="AA17" s="666"/>
      <c r="AB17" s="666"/>
      <c r="AC17" s="666"/>
      <c r="AD17" s="666"/>
      <c r="AE17" s="666"/>
      <c r="AF17" s="666"/>
      <c r="AG17" s="666"/>
      <c r="AH17" s="666"/>
      <c r="AI17" s="666"/>
      <c r="AJ17" s="666"/>
      <c r="AK17" s="666"/>
      <c r="AL17" s="666"/>
      <c r="AM17" s="666"/>
      <c r="AN17" s="666"/>
      <c r="AO17" s="667"/>
      <c r="AP17" s="666"/>
    </row>
    <row r="18" spans="1:42" ht="12.75" customHeight="1">
      <c r="A18" s="1084" t="s">
        <v>1083</v>
      </c>
      <c r="B18" s="957"/>
      <c r="C18" s="957"/>
      <c r="D18" s="957"/>
      <c r="E18" s="957"/>
      <c r="F18" s="957"/>
      <c r="G18" s="957"/>
      <c r="H18" s="957"/>
      <c r="I18" s="957"/>
      <c r="J18" s="957"/>
      <c r="K18" s="957"/>
      <c r="L18" s="957"/>
      <c r="M18" s="957"/>
      <c r="N18" s="957"/>
      <c r="O18" s="957"/>
      <c r="P18" s="957"/>
      <c r="Q18" s="957"/>
      <c r="R18" s="957"/>
      <c r="S18" s="957"/>
      <c r="T18" s="957"/>
      <c r="U18" s="957"/>
      <c r="V18" s="957"/>
      <c r="W18" s="957"/>
      <c r="X18" s="957"/>
      <c r="Y18" s="957"/>
      <c r="Z18" s="957"/>
      <c r="AA18" s="957"/>
      <c r="AB18" s="957"/>
      <c r="AC18" s="957"/>
      <c r="AD18" s="957"/>
      <c r="AE18" s="957"/>
      <c r="AF18" s="957"/>
      <c r="AG18" s="957"/>
      <c r="AH18" s="957"/>
      <c r="AI18" s="957"/>
      <c r="AJ18" s="957"/>
      <c r="AK18" s="957"/>
      <c r="AL18" s="957"/>
      <c r="AM18" s="957"/>
      <c r="AN18" s="957"/>
      <c r="AO18" s="958"/>
      <c r="AP18" s="666"/>
    </row>
    <row r="19" spans="1:42" ht="12.75" customHeight="1">
      <c r="A19" s="120"/>
      <c r="B19" s="147"/>
      <c r="C19" s="147"/>
      <c r="D19" s="147"/>
      <c r="E19" s="147"/>
      <c r="F19" s="147"/>
      <c r="G19" s="147"/>
      <c r="H19" s="147"/>
      <c r="I19" s="147"/>
      <c r="J19" s="147"/>
      <c r="K19" s="147"/>
      <c r="L19" s="147"/>
      <c r="M19" s="147"/>
      <c r="N19" s="147"/>
      <c r="O19" s="147"/>
      <c r="P19" s="147"/>
      <c r="Q19" s="147"/>
      <c r="R19" s="147"/>
      <c r="S19" s="147"/>
      <c r="T19" s="666"/>
      <c r="U19" s="666"/>
      <c r="V19" s="666"/>
      <c r="W19" s="666"/>
      <c r="X19" s="666"/>
      <c r="Y19" s="666"/>
      <c r="Z19" s="666"/>
      <c r="AA19" s="666"/>
      <c r="AB19" s="666"/>
      <c r="AC19" s="666"/>
      <c r="AD19" s="666"/>
      <c r="AE19" s="666"/>
      <c r="AF19" s="666"/>
      <c r="AG19" s="666"/>
      <c r="AH19" s="666"/>
      <c r="AI19" s="666"/>
      <c r="AJ19" s="666"/>
      <c r="AK19" s="666"/>
      <c r="AL19" s="666"/>
      <c r="AM19" s="666"/>
      <c r="AN19" s="666"/>
      <c r="AO19" s="667"/>
      <c r="AP19" s="666"/>
    </row>
    <row r="20" spans="1:42" ht="12.75" customHeight="1">
      <c r="A20" s="881" t="s">
        <v>687</v>
      </c>
      <c r="B20" s="882"/>
      <c r="C20" s="882"/>
      <c r="D20" s="882"/>
      <c r="E20" s="882"/>
      <c r="F20" s="882"/>
      <c r="G20" s="882"/>
      <c r="H20" s="882"/>
      <c r="I20" s="882"/>
      <c r="J20" s="882"/>
      <c r="K20" s="882"/>
      <c r="L20" s="1295" t="str">
        <f>data!$C$2</f>
        <v>○○工事</v>
      </c>
      <c r="M20" s="1295"/>
      <c r="N20" s="1295"/>
      <c r="O20" s="1295"/>
      <c r="P20" s="1295"/>
      <c r="Q20" s="1295"/>
      <c r="R20" s="1295"/>
      <c r="S20" s="1295"/>
      <c r="T20" s="1295"/>
      <c r="U20" s="1295"/>
      <c r="V20" s="1295"/>
      <c r="W20" s="1295"/>
      <c r="X20" s="1295"/>
      <c r="Y20" s="1295"/>
      <c r="Z20" s="1295"/>
      <c r="AA20" s="1295"/>
      <c r="AB20" s="1295"/>
      <c r="AC20" s="1295"/>
      <c r="AD20" s="1295"/>
      <c r="AE20" s="1295"/>
      <c r="AF20" s="1295"/>
      <c r="AG20" s="1295"/>
      <c r="AH20" s="1295"/>
      <c r="AI20" s="1295"/>
      <c r="AJ20" s="1295"/>
      <c r="AK20" s="1295"/>
      <c r="AL20" s="1295"/>
      <c r="AM20" s="1295"/>
      <c r="AN20" s="1295"/>
      <c r="AO20" s="1296"/>
      <c r="AP20" s="666"/>
    </row>
    <row r="21" spans="1:42" ht="12.75" customHeight="1">
      <c r="A21" s="881"/>
      <c r="B21" s="882"/>
      <c r="C21" s="882"/>
      <c r="D21" s="882"/>
      <c r="E21" s="882"/>
      <c r="F21" s="882"/>
      <c r="G21" s="882"/>
      <c r="H21" s="882"/>
      <c r="I21" s="882"/>
      <c r="J21" s="882"/>
      <c r="K21" s="882"/>
      <c r="L21" s="1295"/>
      <c r="M21" s="1295"/>
      <c r="N21" s="1295"/>
      <c r="O21" s="1295"/>
      <c r="P21" s="1295"/>
      <c r="Q21" s="1295"/>
      <c r="R21" s="1295"/>
      <c r="S21" s="1295"/>
      <c r="T21" s="1295"/>
      <c r="U21" s="1295"/>
      <c r="V21" s="1295"/>
      <c r="W21" s="1295"/>
      <c r="X21" s="1295"/>
      <c r="Y21" s="1295"/>
      <c r="Z21" s="1295"/>
      <c r="AA21" s="1295"/>
      <c r="AB21" s="1295"/>
      <c r="AC21" s="1295"/>
      <c r="AD21" s="1295"/>
      <c r="AE21" s="1295"/>
      <c r="AF21" s="1295"/>
      <c r="AG21" s="1295"/>
      <c r="AH21" s="1295"/>
      <c r="AI21" s="1295"/>
      <c r="AJ21" s="1295"/>
      <c r="AK21" s="1295"/>
      <c r="AL21" s="1295"/>
      <c r="AM21" s="1295"/>
      <c r="AN21" s="1295"/>
      <c r="AO21" s="1296"/>
      <c r="AP21" s="666"/>
    </row>
    <row r="22" spans="1:42" ht="12.75" customHeight="1">
      <c r="A22" s="881"/>
      <c r="B22" s="882"/>
      <c r="C22" s="882"/>
      <c r="D22" s="882"/>
      <c r="E22" s="882"/>
      <c r="F22" s="882"/>
      <c r="G22" s="882"/>
      <c r="H22" s="882"/>
      <c r="I22" s="882"/>
      <c r="J22" s="882"/>
      <c r="K22" s="882"/>
      <c r="L22" s="1295"/>
      <c r="M22" s="1295"/>
      <c r="N22" s="1295"/>
      <c r="O22" s="1295"/>
      <c r="P22" s="1295"/>
      <c r="Q22" s="1295"/>
      <c r="R22" s="1295"/>
      <c r="S22" s="1295"/>
      <c r="T22" s="1295"/>
      <c r="U22" s="1295"/>
      <c r="V22" s="1295"/>
      <c r="W22" s="1295"/>
      <c r="X22" s="1295"/>
      <c r="Y22" s="1295"/>
      <c r="Z22" s="1295"/>
      <c r="AA22" s="1295"/>
      <c r="AB22" s="1295"/>
      <c r="AC22" s="1295"/>
      <c r="AD22" s="1295"/>
      <c r="AE22" s="1295"/>
      <c r="AF22" s="1295"/>
      <c r="AG22" s="1295"/>
      <c r="AH22" s="1295"/>
      <c r="AI22" s="1295"/>
      <c r="AJ22" s="1295"/>
      <c r="AK22" s="1295"/>
      <c r="AL22" s="1295"/>
      <c r="AM22" s="1295"/>
      <c r="AN22" s="1295"/>
      <c r="AO22" s="1296"/>
      <c r="AP22" s="666"/>
    </row>
    <row r="23" spans="1:42" ht="12.75" customHeight="1">
      <c r="A23" s="881" t="s">
        <v>622</v>
      </c>
      <c r="B23" s="882"/>
      <c r="C23" s="882"/>
      <c r="D23" s="882"/>
      <c r="E23" s="882"/>
      <c r="F23" s="882"/>
      <c r="G23" s="882"/>
      <c r="H23" s="882"/>
      <c r="I23" s="882"/>
      <c r="J23" s="882"/>
      <c r="K23" s="882"/>
      <c r="L23" s="1295" t="str">
        <f>data!$C$3</f>
        <v>東京都大田区○○</v>
      </c>
      <c r="M23" s="1295"/>
      <c r="N23" s="1295"/>
      <c r="O23" s="1295"/>
      <c r="P23" s="1295"/>
      <c r="Q23" s="1295"/>
      <c r="R23" s="1295"/>
      <c r="S23" s="1295"/>
      <c r="T23" s="1295"/>
      <c r="U23" s="1295"/>
      <c r="V23" s="1295"/>
      <c r="W23" s="1295"/>
      <c r="X23" s="1295"/>
      <c r="Y23" s="1295"/>
      <c r="Z23" s="1295"/>
      <c r="AA23" s="1295"/>
      <c r="AB23" s="1295"/>
      <c r="AC23" s="1295"/>
      <c r="AD23" s="1295"/>
      <c r="AE23" s="1295"/>
      <c r="AF23" s="1295"/>
      <c r="AG23" s="1295"/>
      <c r="AH23" s="1295"/>
      <c r="AI23" s="1295"/>
      <c r="AJ23" s="1295"/>
      <c r="AK23" s="1295"/>
      <c r="AL23" s="1295"/>
      <c r="AM23" s="1295"/>
      <c r="AN23" s="1295"/>
      <c r="AO23" s="1296"/>
      <c r="AP23" s="666"/>
    </row>
    <row r="24" spans="1:42" ht="12.75" customHeight="1">
      <c r="A24" s="881"/>
      <c r="B24" s="882"/>
      <c r="C24" s="882"/>
      <c r="D24" s="882"/>
      <c r="E24" s="882"/>
      <c r="F24" s="882"/>
      <c r="G24" s="882"/>
      <c r="H24" s="882"/>
      <c r="I24" s="882"/>
      <c r="J24" s="882"/>
      <c r="K24" s="882"/>
      <c r="L24" s="1295"/>
      <c r="M24" s="1295"/>
      <c r="N24" s="1295"/>
      <c r="O24" s="1295"/>
      <c r="P24" s="1295"/>
      <c r="Q24" s="1295"/>
      <c r="R24" s="1295"/>
      <c r="S24" s="1295"/>
      <c r="T24" s="1295"/>
      <c r="U24" s="1295"/>
      <c r="V24" s="1295"/>
      <c r="W24" s="1295"/>
      <c r="X24" s="1295"/>
      <c r="Y24" s="1295"/>
      <c r="Z24" s="1295"/>
      <c r="AA24" s="1295"/>
      <c r="AB24" s="1295"/>
      <c r="AC24" s="1295"/>
      <c r="AD24" s="1295"/>
      <c r="AE24" s="1295"/>
      <c r="AF24" s="1295"/>
      <c r="AG24" s="1295"/>
      <c r="AH24" s="1295"/>
      <c r="AI24" s="1295"/>
      <c r="AJ24" s="1295"/>
      <c r="AK24" s="1295"/>
      <c r="AL24" s="1295"/>
      <c r="AM24" s="1295"/>
      <c r="AN24" s="1295"/>
      <c r="AO24" s="1296"/>
      <c r="AP24" s="666"/>
    </row>
    <row r="25" spans="1:42" ht="12.75" customHeight="1">
      <c r="A25" s="881"/>
      <c r="B25" s="882"/>
      <c r="C25" s="882"/>
      <c r="D25" s="882"/>
      <c r="E25" s="882"/>
      <c r="F25" s="882"/>
      <c r="G25" s="882"/>
      <c r="H25" s="882"/>
      <c r="I25" s="882"/>
      <c r="J25" s="882"/>
      <c r="K25" s="882"/>
      <c r="L25" s="1295"/>
      <c r="M25" s="1295"/>
      <c r="N25" s="1295"/>
      <c r="O25" s="1295"/>
      <c r="P25" s="1295"/>
      <c r="Q25" s="1295"/>
      <c r="R25" s="1295"/>
      <c r="S25" s="1295"/>
      <c r="T25" s="1295"/>
      <c r="U25" s="1295"/>
      <c r="V25" s="1295"/>
      <c r="W25" s="1295"/>
      <c r="X25" s="1295"/>
      <c r="Y25" s="1295"/>
      <c r="Z25" s="1295"/>
      <c r="AA25" s="1295"/>
      <c r="AB25" s="1295"/>
      <c r="AC25" s="1295"/>
      <c r="AD25" s="1295"/>
      <c r="AE25" s="1295"/>
      <c r="AF25" s="1295"/>
      <c r="AG25" s="1295"/>
      <c r="AH25" s="1295"/>
      <c r="AI25" s="1295"/>
      <c r="AJ25" s="1295"/>
      <c r="AK25" s="1295"/>
      <c r="AL25" s="1295"/>
      <c r="AM25" s="1295"/>
      <c r="AN25" s="1295"/>
      <c r="AO25" s="1296"/>
      <c r="AP25" s="666"/>
    </row>
    <row r="26" spans="1:42" ht="12.75" customHeight="1">
      <c r="A26" s="881" t="s">
        <v>1084</v>
      </c>
      <c r="B26" s="882"/>
      <c r="C26" s="882"/>
      <c r="D26" s="882"/>
      <c r="E26" s="882"/>
      <c r="F26" s="882"/>
      <c r="G26" s="882"/>
      <c r="H26" s="882"/>
      <c r="I26" s="882"/>
      <c r="J26" s="882"/>
      <c r="K26" s="882"/>
      <c r="L26" s="1295"/>
      <c r="M26" s="1295"/>
      <c r="N26" s="1295"/>
      <c r="O26" s="1295"/>
      <c r="P26" s="1295"/>
      <c r="Q26" s="1295"/>
      <c r="R26" s="1295"/>
      <c r="S26" s="1295"/>
      <c r="T26" s="1295"/>
      <c r="U26" s="1295"/>
      <c r="V26" s="1295"/>
      <c r="W26" s="1295"/>
      <c r="X26" s="1295"/>
      <c r="Y26" s="1295"/>
      <c r="Z26" s="1295"/>
      <c r="AA26" s="1295"/>
      <c r="AB26" s="1295"/>
      <c r="AC26" s="1295"/>
      <c r="AD26" s="1295"/>
      <c r="AE26" s="1295"/>
      <c r="AF26" s="1295"/>
      <c r="AG26" s="1295"/>
      <c r="AH26" s="1295"/>
      <c r="AI26" s="1295"/>
      <c r="AJ26" s="1295"/>
      <c r="AK26" s="1295"/>
      <c r="AL26" s="1295"/>
      <c r="AM26" s="1295"/>
      <c r="AN26" s="1295"/>
      <c r="AO26" s="1296"/>
      <c r="AP26" s="666"/>
    </row>
    <row r="27" spans="1:42" ht="12.75" customHeight="1">
      <c r="A27" s="881"/>
      <c r="B27" s="882"/>
      <c r="C27" s="882"/>
      <c r="D27" s="882"/>
      <c r="E27" s="882"/>
      <c r="F27" s="882"/>
      <c r="G27" s="882"/>
      <c r="H27" s="882"/>
      <c r="I27" s="882"/>
      <c r="J27" s="882"/>
      <c r="K27" s="882"/>
      <c r="L27" s="1295"/>
      <c r="M27" s="1295"/>
      <c r="N27" s="1295"/>
      <c r="O27" s="1295"/>
      <c r="P27" s="1295"/>
      <c r="Q27" s="1295"/>
      <c r="R27" s="1295"/>
      <c r="S27" s="1295"/>
      <c r="T27" s="1295"/>
      <c r="U27" s="1295"/>
      <c r="V27" s="1295"/>
      <c r="W27" s="1295"/>
      <c r="X27" s="1295"/>
      <c r="Y27" s="1295"/>
      <c r="Z27" s="1295"/>
      <c r="AA27" s="1295"/>
      <c r="AB27" s="1295"/>
      <c r="AC27" s="1295"/>
      <c r="AD27" s="1295"/>
      <c r="AE27" s="1295"/>
      <c r="AF27" s="1295"/>
      <c r="AG27" s="1295"/>
      <c r="AH27" s="1295"/>
      <c r="AI27" s="1295"/>
      <c r="AJ27" s="1295"/>
      <c r="AK27" s="1295"/>
      <c r="AL27" s="1295"/>
      <c r="AM27" s="1295"/>
      <c r="AN27" s="1295"/>
      <c r="AO27" s="1296"/>
      <c r="AP27" s="666"/>
    </row>
    <row r="28" spans="1:42" ht="12.75" customHeight="1">
      <c r="A28" s="881"/>
      <c r="B28" s="882"/>
      <c r="C28" s="882"/>
      <c r="D28" s="882"/>
      <c r="E28" s="882"/>
      <c r="F28" s="882"/>
      <c r="G28" s="882"/>
      <c r="H28" s="882"/>
      <c r="I28" s="882"/>
      <c r="J28" s="882"/>
      <c r="K28" s="882"/>
      <c r="L28" s="1295"/>
      <c r="M28" s="1295"/>
      <c r="N28" s="1295"/>
      <c r="O28" s="1295"/>
      <c r="P28" s="1295"/>
      <c r="Q28" s="1295"/>
      <c r="R28" s="1295"/>
      <c r="S28" s="1295"/>
      <c r="T28" s="1295"/>
      <c r="U28" s="1295"/>
      <c r="V28" s="1295"/>
      <c r="W28" s="1295"/>
      <c r="X28" s="1295"/>
      <c r="Y28" s="1295"/>
      <c r="Z28" s="1295"/>
      <c r="AA28" s="1295"/>
      <c r="AB28" s="1295"/>
      <c r="AC28" s="1295"/>
      <c r="AD28" s="1295"/>
      <c r="AE28" s="1295"/>
      <c r="AF28" s="1295"/>
      <c r="AG28" s="1295"/>
      <c r="AH28" s="1295"/>
      <c r="AI28" s="1295"/>
      <c r="AJ28" s="1295"/>
      <c r="AK28" s="1295"/>
      <c r="AL28" s="1295"/>
      <c r="AM28" s="1295"/>
      <c r="AN28" s="1295"/>
      <c r="AO28" s="1296"/>
      <c r="AP28" s="666"/>
    </row>
    <row r="29" spans="1:42" ht="12.75" customHeight="1">
      <c r="A29" s="881" t="s">
        <v>1085</v>
      </c>
      <c r="B29" s="882"/>
      <c r="C29" s="882"/>
      <c r="D29" s="882"/>
      <c r="E29" s="882"/>
      <c r="F29" s="882"/>
      <c r="G29" s="882"/>
      <c r="H29" s="882"/>
      <c r="I29" s="882"/>
      <c r="J29" s="882"/>
      <c r="K29" s="882"/>
      <c r="L29" s="1295"/>
      <c r="M29" s="1295"/>
      <c r="N29" s="1295"/>
      <c r="O29" s="1295"/>
      <c r="P29" s="1295"/>
      <c r="Q29" s="1295"/>
      <c r="R29" s="1295"/>
      <c r="S29" s="1295"/>
      <c r="T29" s="1295"/>
      <c r="U29" s="1295"/>
      <c r="V29" s="1295"/>
      <c r="W29" s="1295"/>
      <c r="X29" s="1295"/>
      <c r="Y29" s="1295"/>
      <c r="Z29" s="1295"/>
      <c r="AA29" s="1295"/>
      <c r="AB29" s="1295"/>
      <c r="AC29" s="1295"/>
      <c r="AD29" s="1295"/>
      <c r="AE29" s="1295"/>
      <c r="AF29" s="1295"/>
      <c r="AG29" s="1295"/>
      <c r="AH29" s="1295"/>
      <c r="AI29" s="1295"/>
      <c r="AJ29" s="1295"/>
      <c r="AK29" s="1295"/>
      <c r="AL29" s="1295"/>
      <c r="AM29" s="1295"/>
      <c r="AN29" s="1295"/>
      <c r="AO29" s="1296"/>
      <c r="AP29" s="142"/>
    </row>
    <row r="30" spans="1:42" ht="12.75" customHeight="1">
      <c r="A30" s="881"/>
      <c r="B30" s="882"/>
      <c r="C30" s="882"/>
      <c r="D30" s="882"/>
      <c r="E30" s="882"/>
      <c r="F30" s="882"/>
      <c r="G30" s="882"/>
      <c r="H30" s="882"/>
      <c r="I30" s="882"/>
      <c r="J30" s="882"/>
      <c r="K30" s="882"/>
      <c r="L30" s="1295"/>
      <c r="M30" s="1295"/>
      <c r="N30" s="1295"/>
      <c r="O30" s="1295"/>
      <c r="P30" s="1295"/>
      <c r="Q30" s="1295"/>
      <c r="R30" s="1295"/>
      <c r="S30" s="1295"/>
      <c r="T30" s="1295"/>
      <c r="U30" s="1295"/>
      <c r="V30" s="1295"/>
      <c r="W30" s="1295"/>
      <c r="X30" s="1295"/>
      <c r="Y30" s="1295"/>
      <c r="Z30" s="1295"/>
      <c r="AA30" s="1295"/>
      <c r="AB30" s="1295"/>
      <c r="AC30" s="1295"/>
      <c r="AD30" s="1295"/>
      <c r="AE30" s="1295"/>
      <c r="AF30" s="1295"/>
      <c r="AG30" s="1295"/>
      <c r="AH30" s="1295"/>
      <c r="AI30" s="1295"/>
      <c r="AJ30" s="1295"/>
      <c r="AK30" s="1295"/>
      <c r="AL30" s="1295"/>
      <c r="AM30" s="1295"/>
      <c r="AN30" s="1295"/>
      <c r="AO30" s="1296"/>
      <c r="AP30" s="142"/>
    </row>
    <row r="31" spans="1:42" ht="12.75" customHeight="1">
      <c r="A31" s="881"/>
      <c r="B31" s="882"/>
      <c r="C31" s="882"/>
      <c r="D31" s="882"/>
      <c r="E31" s="882"/>
      <c r="F31" s="882"/>
      <c r="G31" s="882"/>
      <c r="H31" s="882"/>
      <c r="I31" s="882"/>
      <c r="J31" s="882"/>
      <c r="K31" s="882"/>
      <c r="L31" s="1295"/>
      <c r="M31" s="1295"/>
      <c r="N31" s="1295"/>
      <c r="O31" s="1295"/>
      <c r="P31" s="1295"/>
      <c r="Q31" s="1295"/>
      <c r="R31" s="1295"/>
      <c r="S31" s="1295"/>
      <c r="T31" s="1295"/>
      <c r="U31" s="1295"/>
      <c r="V31" s="1295"/>
      <c r="W31" s="1295"/>
      <c r="X31" s="1295"/>
      <c r="Y31" s="1295"/>
      <c r="Z31" s="1295"/>
      <c r="AA31" s="1295"/>
      <c r="AB31" s="1295"/>
      <c r="AC31" s="1295"/>
      <c r="AD31" s="1295"/>
      <c r="AE31" s="1295"/>
      <c r="AF31" s="1295"/>
      <c r="AG31" s="1295"/>
      <c r="AH31" s="1295"/>
      <c r="AI31" s="1295"/>
      <c r="AJ31" s="1295"/>
      <c r="AK31" s="1295"/>
      <c r="AL31" s="1295"/>
      <c r="AM31" s="1295"/>
      <c r="AN31" s="1295"/>
      <c r="AO31" s="1296"/>
      <c r="AP31" s="142"/>
    </row>
    <row r="32" spans="1:42" ht="12.75" customHeight="1">
      <c r="A32" s="1113" t="s">
        <v>1086</v>
      </c>
      <c r="B32" s="1114"/>
      <c r="C32" s="1114"/>
      <c r="D32" s="1114"/>
      <c r="E32" s="1114"/>
      <c r="F32" s="1114"/>
      <c r="G32" s="1114"/>
      <c r="H32" s="1114"/>
      <c r="I32" s="1114"/>
      <c r="J32" s="1114"/>
      <c r="K32" s="896"/>
      <c r="L32" s="1295"/>
      <c r="M32" s="1295"/>
      <c r="N32" s="1295"/>
      <c r="O32" s="1295"/>
      <c r="P32" s="1295"/>
      <c r="Q32" s="1295"/>
      <c r="R32" s="1295"/>
      <c r="S32" s="1295"/>
      <c r="T32" s="1295"/>
      <c r="U32" s="1295"/>
      <c r="V32" s="1295"/>
      <c r="W32" s="1295"/>
      <c r="X32" s="1295"/>
      <c r="Y32" s="1295"/>
      <c r="Z32" s="1295"/>
      <c r="AA32" s="1295"/>
      <c r="AB32" s="1295"/>
      <c r="AC32" s="1295"/>
      <c r="AD32" s="1295"/>
      <c r="AE32" s="1295"/>
      <c r="AF32" s="1295"/>
      <c r="AG32" s="1295"/>
      <c r="AH32" s="1295"/>
      <c r="AI32" s="1295"/>
      <c r="AJ32" s="1295"/>
      <c r="AK32" s="1295"/>
      <c r="AL32" s="1295"/>
      <c r="AM32" s="1295"/>
      <c r="AN32" s="1295"/>
      <c r="AO32" s="1296"/>
      <c r="AP32" s="142"/>
    </row>
    <row r="33" spans="1:42" ht="12.75" customHeight="1">
      <c r="A33" s="1113"/>
      <c r="B33" s="1114"/>
      <c r="C33" s="1114"/>
      <c r="D33" s="1114"/>
      <c r="E33" s="1114"/>
      <c r="F33" s="1114"/>
      <c r="G33" s="1114"/>
      <c r="H33" s="1114"/>
      <c r="I33" s="1114"/>
      <c r="J33" s="1114"/>
      <c r="K33" s="896"/>
      <c r="L33" s="1295"/>
      <c r="M33" s="1295"/>
      <c r="N33" s="1295"/>
      <c r="O33" s="1295"/>
      <c r="P33" s="1295"/>
      <c r="Q33" s="1295"/>
      <c r="R33" s="1295"/>
      <c r="S33" s="1295"/>
      <c r="T33" s="1295"/>
      <c r="U33" s="1295"/>
      <c r="V33" s="1295"/>
      <c r="W33" s="1295"/>
      <c r="X33" s="1295"/>
      <c r="Y33" s="1295"/>
      <c r="Z33" s="1295"/>
      <c r="AA33" s="1295"/>
      <c r="AB33" s="1295"/>
      <c r="AC33" s="1295"/>
      <c r="AD33" s="1295"/>
      <c r="AE33" s="1295"/>
      <c r="AF33" s="1295"/>
      <c r="AG33" s="1295"/>
      <c r="AH33" s="1295"/>
      <c r="AI33" s="1295"/>
      <c r="AJ33" s="1295"/>
      <c r="AK33" s="1295"/>
      <c r="AL33" s="1295"/>
      <c r="AM33" s="1295"/>
      <c r="AN33" s="1295"/>
      <c r="AO33" s="1296"/>
      <c r="AP33" s="142"/>
    </row>
    <row r="34" spans="1:42" ht="12.75" customHeight="1">
      <c r="A34" s="1113"/>
      <c r="B34" s="1114"/>
      <c r="C34" s="1114"/>
      <c r="D34" s="1114"/>
      <c r="E34" s="1114"/>
      <c r="F34" s="1114"/>
      <c r="G34" s="1114"/>
      <c r="H34" s="1114"/>
      <c r="I34" s="1114"/>
      <c r="J34" s="1114"/>
      <c r="K34" s="896"/>
      <c r="L34" s="1295"/>
      <c r="M34" s="1295"/>
      <c r="N34" s="1295"/>
      <c r="O34" s="1295"/>
      <c r="P34" s="1295"/>
      <c r="Q34" s="1295"/>
      <c r="R34" s="1295"/>
      <c r="S34" s="1295"/>
      <c r="T34" s="1295"/>
      <c r="U34" s="1295"/>
      <c r="V34" s="1295"/>
      <c r="W34" s="1295"/>
      <c r="X34" s="1295"/>
      <c r="Y34" s="1295"/>
      <c r="Z34" s="1295"/>
      <c r="AA34" s="1295"/>
      <c r="AB34" s="1295"/>
      <c r="AC34" s="1295"/>
      <c r="AD34" s="1295"/>
      <c r="AE34" s="1295"/>
      <c r="AF34" s="1295"/>
      <c r="AG34" s="1295"/>
      <c r="AH34" s="1295"/>
      <c r="AI34" s="1295"/>
      <c r="AJ34" s="1295"/>
      <c r="AK34" s="1295"/>
      <c r="AL34" s="1295"/>
      <c r="AM34" s="1295"/>
      <c r="AN34" s="1295"/>
      <c r="AO34" s="1296"/>
      <c r="AP34" s="654"/>
    </row>
    <row r="35" spans="1:42" ht="12.75" customHeight="1">
      <c r="A35" s="881" t="s">
        <v>1087</v>
      </c>
      <c r="B35" s="882"/>
      <c r="C35" s="882"/>
      <c r="D35" s="882"/>
      <c r="E35" s="882"/>
      <c r="F35" s="882"/>
      <c r="G35" s="882"/>
      <c r="H35" s="882"/>
      <c r="I35" s="882"/>
      <c r="J35" s="882"/>
      <c r="K35" s="882"/>
      <c r="L35" s="1009"/>
      <c r="M35" s="1723"/>
      <c r="N35" s="1723"/>
      <c r="O35" s="1723"/>
      <c r="P35" s="1723"/>
      <c r="Q35" s="1723"/>
      <c r="R35" s="1723"/>
      <c r="S35" s="1723"/>
      <c r="T35" s="1723"/>
      <c r="U35" s="1723"/>
      <c r="V35" s="1723"/>
      <c r="W35" s="1723"/>
      <c r="X35" s="1723"/>
      <c r="Y35" s="1723"/>
      <c r="Z35" s="1723"/>
      <c r="AA35" s="952" t="s">
        <v>1088</v>
      </c>
      <c r="AB35" s="952"/>
      <c r="AC35" s="952"/>
      <c r="AD35" s="952"/>
      <c r="AE35" s="1723"/>
      <c r="AF35" s="1723"/>
      <c r="AG35" s="1723"/>
      <c r="AH35" s="1723"/>
      <c r="AI35" s="1723"/>
      <c r="AJ35" s="1723"/>
      <c r="AK35" s="1723"/>
      <c r="AL35" s="1723"/>
      <c r="AM35" s="1723"/>
      <c r="AN35" s="1723"/>
      <c r="AO35" s="1724"/>
      <c r="AP35" s="654"/>
    </row>
    <row r="36" spans="1:42" ht="12.75" customHeight="1">
      <c r="A36" s="881"/>
      <c r="B36" s="882"/>
      <c r="C36" s="882"/>
      <c r="D36" s="882"/>
      <c r="E36" s="882"/>
      <c r="F36" s="882"/>
      <c r="G36" s="882"/>
      <c r="H36" s="882"/>
      <c r="I36" s="882"/>
      <c r="J36" s="882"/>
      <c r="K36" s="882"/>
      <c r="L36" s="1012"/>
      <c r="M36" s="957"/>
      <c r="N36" s="957"/>
      <c r="O36" s="957"/>
      <c r="P36" s="957"/>
      <c r="Q36" s="957"/>
      <c r="R36" s="957"/>
      <c r="S36" s="957"/>
      <c r="T36" s="957"/>
      <c r="U36" s="957"/>
      <c r="V36" s="957"/>
      <c r="W36" s="957"/>
      <c r="X36" s="957"/>
      <c r="Y36" s="957"/>
      <c r="Z36" s="957"/>
      <c r="AA36" s="933"/>
      <c r="AB36" s="933"/>
      <c r="AC36" s="933"/>
      <c r="AD36" s="933"/>
      <c r="AE36" s="957"/>
      <c r="AF36" s="957"/>
      <c r="AG36" s="957"/>
      <c r="AH36" s="957"/>
      <c r="AI36" s="957"/>
      <c r="AJ36" s="957"/>
      <c r="AK36" s="957"/>
      <c r="AL36" s="957"/>
      <c r="AM36" s="957"/>
      <c r="AN36" s="957"/>
      <c r="AO36" s="958"/>
      <c r="AP36" s="654"/>
    </row>
    <row r="37" spans="1:42" s="22" customFormat="1" ht="12.75" customHeight="1">
      <c r="A37" s="881"/>
      <c r="B37" s="882"/>
      <c r="C37" s="882"/>
      <c r="D37" s="882"/>
      <c r="E37" s="882"/>
      <c r="F37" s="882"/>
      <c r="G37" s="882"/>
      <c r="H37" s="882"/>
      <c r="I37" s="882"/>
      <c r="J37" s="882"/>
      <c r="K37" s="882"/>
      <c r="L37" s="1725"/>
      <c r="M37" s="1726"/>
      <c r="N37" s="1726"/>
      <c r="O37" s="1726"/>
      <c r="P37" s="1726"/>
      <c r="Q37" s="1726"/>
      <c r="R37" s="1726"/>
      <c r="S37" s="1726"/>
      <c r="T37" s="1726"/>
      <c r="U37" s="1726"/>
      <c r="V37" s="1726"/>
      <c r="W37" s="1726"/>
      <c r="X37" s="1726"/>
      <c r="Y37" s="1726"/>
      <c r="Z37" s="1726"/>
      <c r="AA37" s="955"/>
      <c r="AB37" s="955"/>
      <c r="AC37" s="955"/>
      <c r="AD37" s="955"/>
      <c r="AE37" s="1726"/>
      <c r="AF37" s="1726"/>
      <c r="AG37" s="1726"/>
      <c r="AH37" s="1726"/>
      <c r="AI37" s="1726"/>
      <c r="AJ37" s="1726"/>
      <c r="AK37" s="1726"/>
      <c r="AL37" s="1726"/>
      <c r="AM37" s="1726"/>
      <c r="AN37" s="1726"/>
      <c r="AO37" s="1727"/>
      <c r="AP37" s="654"/>
    </row>
    <row r="38" spans="1:42" s="22" customFormat="1" ht="12.75" customHeight="1">
      <c r="A38" s="881" t="s">
        <v>1089</v>
      </c>
      <c r="B38" s="882"/>
      <c r="C38" s="882"/>
      <c r="D38" s="882"/>
      <c r="E38" s="882"/>
      <c r="F38" s="882"/>
      <c r="G38" s="882"/>
      <c r="H38" s="882"/>
      <c r="I38" s="882"/>
      <c r="J38" s="882"/>
      <c r="K38" s="882"/>
      <c r="L38" s="1009"/>
      <c r="M38" s="1723"/>
      <c r="N38" s="1723"/>
      <c r="O38" s="1723"/>
      <c r="P38" s="1723"/>
      <c r="Q38" s="1723"/>
      <c r="R38" s="1723"/>
      <c r="S38" s="1723"/>
      <c r="T38" s="1723"/>
      <c r="U38" s="1723"/>
      <c r="V38" s="1723"/>
      <c r="W38" s="1723"/>
      <c r="X38" s="1723"/>
      <c r="Y38" s="1723"/>
      <c r="Z38" s="1723"/>
      <c r="AA38" s="1723"/>
      <c r="AB38" s="1723"/>
      <c r="AC38" s="1723"/>
      <c r="AD38" s="1723"/>
      <c r="AE38" s="1723"/>
      <c r="AF38" s="1723"/>
      <c r="AG38" s="1723"/>
      <c r="AH38" s="1723"/>
      <c r="AI38" s="1723"/>
      <c r="AJ38" s="1723"/>
      <c r="AK38" s="1723"/>
      <c r="AL38" s="1723"/>
      <c r="AM38" s="1723"/>
      <c r="AN38" s="1723"/>
      <c r="AO38" s="1724"/>
      <c r="AP38" s="654"/>
    </row>
    <row r="39" spans="1:42" ht="12.75" customHeight="1">
      <c r="A39" s="881"/>
      <c r="B39" s="882"/>
      <c r="C39" s="882"/>
      <c r="D39" s="882"/>
      <c r="E39" s="882"/>
      <c r="F39" s="882"/>
      <c r="G39" s="882"/>
      <c r="H39" s="882"/>
      <c r="I39" s="882"/>
      <c r="J39" s="882"/>
      <c r="K39" s="882"/>
      <c r="L39" s="1012"/>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c r="AP39" s="656"/>
    </row>
    <row r="40" spans="1:42" ht="12.75" customHeight="1">
      <c r="A40" s="881"/>
      <c r="B40" s="882"/>
      <c r="C40" s="882"/>
      <c r="D40" s="882"/>
      <c r="E40" s="882"/>
      <c r="F40" s="882"/>
      <c r="G40" s="882"/>
      <c r="H40" s="882"/>
      <c r="I40" s="882"/>
      <c r="J40" s="882"/>
      <c r="K40" s="882"/>
      <c r="L40" s="1725"/>
      <c r="M40" s="1726"/>
      <c r="N40" s="1726"/>
      <c r="O40" s="1726"/>
      <c r="P40" s="1726"/>
      <c r="Q40" s="1726"/>
      <c r="R40" s="1726"/>
      <c r="S40" s="1726"/>
      <c r="T40" s="1726"/>
      <c r="U40" s="1726"/>
      <c r="V40" s="1726"/>
      <c r="W40" s="1726"/>
      <c r="X40" s="1726"/>
      <c r="Y40" s="1726"/>
      <c r="Z40" s="1726"/>
      <c r="AA40" s="1726"/>
      <c r="AB40" s="1726"/>
      <c r="AC40" s="1726"/>
      <c r="AD40" s="1726"/>
      <c r="AE40" s="1726"/>
      <c r="AF40" s="1726"/>
      <c r="AG40" s="1726"/>
      <c r="AH40" s="1726"/>
      <c r="AI40" s="1726"/>
      <c r="AJ40" s="1726"/>
      <c r="AK40" s="1726"/>
      <c r="AL40" s="1726"/>
      <c r="AM40" s="1726"/>
      <c r="AN40" s="1726"/>
      <c r="AO40" s="1727"/>
      <c r="AP40" s="656"/>
    </row>
    <row r="41" spans="1:42" ht="12.75" customHeight="1">
      <c r="A41" s="881" t="s">
        <v>1090</v>
      </c>
      <c r="B41" s="882"/>
      <c r="C41" s="882"/>
      <c r="D41" s="882"/>
      <c r="E41" s="882"/>
      <c r="F41" s="882"/>
      <c r="G41" s="882"/>
      <c r="H41" s="882"/>
      <c r="I41" s="882"/>
      <c r="J41" s="882"/>
      <c r="K41" s="882"/>
      <c r="L41" s="951" t="s">
        <v>1091</v>
      </c>
      <c r="M41" s="952"/>
      <c r="N41" s="952"/>
      <c r="O41" s="952"/>
      <c r="P41" s="1723"/>
      <c r="Q41" s="1723"/>
      <c r="R41" s="1723"/>
      <c r="S41" s="1723"/>
      <c r="T41" s="1723"/>
      <c r="U41" s="1723"/>
      <c r="V41" s="1723"/>
      <c r="W41" s="1723"/>
      <c r="X41" s="1723"/>
      <c r="Y41" s="1723"/>
      <c r="Z41" s="1723"/>
      <c r="AA41" s="952" t="s">
        <v>1092</v>
      </c>
      <c r="AB41" s="952"/>
      <c r="AC41" s="952"/>
      <c r="AD41" s="952"/>
      <c r="AE41" s="1723"/>
      <c r="AF41" s="1723"/>
      <c r="AG41" s="1723"/>
      <c r="AH41" s="1723"/>
      <c r="AI41" s="1723"/>
      <c r="AJ41" s="1723"/>
      <c r="AK41" s="1723"/>
      <c r="AL41" s="1723"/>
      <c r="AM41" s="1723"/>
      <c r="AN41" s="1723"/>
      <c r="AO41" s="1724"/>
      <c r="AP41" s="656"/>
    </row>
    <row r="42" spans="1:42" ht="12.75" customHeight="1">
      <c r="A42" s="881"/>
      <c r="B42" s="882"/>
      <c r="C42" s="882"/>
      <c r="D42" s="882"/>
      <c r="E42" s="882"/>
      <c r="F42" s="882"/>
      <c r="G42" s="882"/>
      <c r="H42" s="882"/>
      <c r="I42" s="882"/>
      <c r="J42" s="882"/>
      <c r="K42" s="882"/>
      <c r="L42" s="869"/>
      <c r="M42" s="933"/>
      <c r="N42" s="933"/>
      <c r="O42" s="933"/>
      <c r="P42" s="957"/>
      <c r="Q42" s="957"/>
      <c r="R42" s="957"/>
      <c r="S42" s="957"/>
      <c r="T42" s="957"/>
      <c r="U42" s="957"/>
      <c r="V42" s="957"/>
      <c r="W42" s="957"/>
      <c r="X42" s="957"/>
      <c r="Y42" s="957"/>
      <c r="Z42" s="957"/>
      <c r="AA42" s="933"/>
      <c r="AB42" s="933"/>
      <c r="AC42" s="933"/>
      <c r="AD42" s="933"/>
      <c r="AE42" s="957"/>
      <c r="AF42" s="957"/>
      <c r="AG42" s="957"/>
      <c r="AH42" s="957"/>
      <c r="AI42" s="957"/>
      <c r="AJ42" s="957"/>
      <c r="AK42" s="957"/>
      <c r="AL42" s="957"/>
      <c r="AM42" s="957"/>
      <c r="AN42" s="957"/>
      <c r="AO42" s="958"/>
      <c r="AP42" s="656"/>
    </row>
    <row r="43" spans="1:42" ht="12.75" customHeight="1">
      <c r="A43" s="881"/>
      <c r="B43" s="882"/>
      <c r="C43" s="882"/>
      <c r="D43" s="882"/>
      <c r="E43" s="882"/>
      <c r="F43" s="882"/>
      <c r="G43" s="882"/>
      <c r="H43" s="882"/>
      <c r="I43" s="882"/>
      <c r="J43" s="882"/>
      <c r="K43" s="882"/>
      <c r="L43" s="954"/>
      <c r="M43" s="955"/>
      <c r="N43" s="955"/>
      <c r="O43" s="955"/>
      <c r="P43" s="1726"/>
      <c r="Q43" s="1726"/>
      <c r="R43" s="1726"/>
      <c r="S43" s="1726"/>
      <c r="T43" s="1726"/>
      <c r="U43" s="1726"/>
      <c r="V43" s="1726"/>
      <c r="W43" s="1726"/>
      <c r="X43" s="1726"/>
      <c r="Y43" s="1726"/>
      <c r="Z43" s="1726"/>
      <c r="AA43" s="955"/>
      <c r="AB43" s="955"/>
      <c r="AC43" s="955"/>
      <c r="AD43" s="955"/>
      <c r="AE43" s="1726"/>
      <c r="AF43" s="1726"/>
      <c r="AG43" s="1726"/>
      <c r="AH43" s="1726"/>
      <c r="AI43" s="1726"/>
      <c r="AJ43" s="1726"/>
      <c r="AK43" s="1726"/>
      <c r="AL43" s="1726"/>
      <c r="AM43" s="1726"/>
      <c r="AN43" s="1726"/>
      <c r="AO43" s="1727"/>
      <c r="AP43" s="656"/>
    </row>
    <row r="44" spans="1:42" ht="12.75" customHeight="1">
      <c r="A44" s="881" t="s">
        <v>1093</v>
      </c>
      <c r="B44" s="882"/>
      <c r="C44" s="882"/>
      <c r="D44" s="882"/>
      <c r="E44" s="882"/>
      <c r="F44" s="882"/>
      <c r="G44" s="882"/>
      <c r="H44" s="882"/>
      <c r="I44" s="882"/>
      <c r="J44" s="882"/>
      <c r="K44" s="882"/>
      <c r="L44" s="1295"/>
      <c r="M44" s="1295"/>
      <c r="N44" s="1295"/>
      <c r="O44" s="1295"/>
      <c r="P44" s="1295"/>
      <c r="Q44" s="1295"/>
      <c r="R44" s="1295"/>
      <c r="S44" s="1295"/>
      <c r="T44" s="1295"/>
      <c r="U44" s="1295"/>
      <c r="V44" s="1295"/>
      <c r="W44" s="1295"/>
      <c r="X44" s="1295"/>
      <c r="Y44" s="1295"/>
      <c r="Z44" s="1295"/>
      <c r="AA44" s="1295"/>
      <c r="AB44" s="1295"/>
      <c r="AC44" s="1295"/>
      <c r="AD44" s="1295"/>
      <c r="AE44" s="1295"/>
      <c r="AF44" s="1295"/>
      <c r="AG44" s="1295"/>
      <c r="AH44" s="1295"/>
      <c r="AI44" s="1295"/>
      <c r="AJ44" s="1295"/>
      <c r="AK44" s="1295"/>
      <c r="AL44" s="1295"/>
      <c r="AM44" s="1295"/>
      <c r="AN44" s="1295"/>
      <c r="AO44" s="1296"/>
      <c r="AP44" s="662"/>
    </row>
    <row r="45" spans="1:42" ht="12.75" customHeight="1">
      <c r="A45" s="881"/>
      <c r="B45" s="882"/>
      <c r="C45" s="882"/>
      <c r="D45" s="882"/>
      <c r="E45" s="882"/>
      <c r="F45" s="882"/>
      <c r="G45" s="882"/>
      <c r="H45" s="882"/>
      <c r="I45" s="882"/>
      <c r="J45" s="882"/>
      <c r="K45" s="882"/>
      <c r="L45" s="1295"/>
      <c r="M45" s="1295"/>
      <c r="N45" s="1295"/>
      <c r="O45" s="1295"/>
      <c r="P45" s="1295"/>
      <c r="Q45" s="1295"/>
      <c r="R45" s="1295"/>
      <c r="S45" s="1295"/>
      <c r="T45" s="1295"/>
      <c r="U45" s="1295"/>
      <c r="V45" s="1295"/>
      <c r="W45" s="1295"/>
      <c r="X45" s="1295"/>
      <c r="Y45" s="1295"/>
      <c r="Z45" s="1295"/>
      <c r="AA45" s="1295"/>
      <c r="AB45" s="1295"/>
      <c r="AC45" s="1295"/>
      <c r="AD45" s="1295"/>
      <c r="AE45" s="1295"/>
      <c r="AF45" s="1295"/>
      <c r="AG45" s="1295"/>
      <c r="AH45" s="1295"/>
      <c r="AI45" s="1295"/>
      <c r="AJ45" s="1295"/>
      <c r="AK45" s="1295"/>
      <c r="AL45" s="1295"/>
      <c r="AM45" s="1295"/>
      <c r="AN45" s="1295"/>
      <c r="AO45" s="1296"/>
      <c r="AP45" s="666"/>
    </row>
    <row r="46" spans="1:42" ht="12.75" customHeight="1">
      <c r="A46" s="881"/>
      <c r="B46" s="882"/>
      <c r="C46" s="882"/>
      <c r="D46" s="882"/>
      <c r="E46" s="882"/>
      <c r="F46" s="882"/>
      <c r="G46" s="882"/>
      <c r="H46" s="882"/>
      <c r="I46" s="882"/>
      <c r="J46" s="882"/>
      <c r="K46" s="882"/>
      <c r="L46" s="1295"/>
      <c r="M46" s="1295"/>
      <c r="N46" s="1295"/>
      <c r="O46" s="1295"/>
      <c r="P46" s="1295"/>
      <c r="Q46" s="1295"/>
      <c r="R46" s="1295"/>
      <c r="S46" s="1295"/>
      <c r="T46" s="1295"/>
      <c r="U46" s="1295"/>
      <c r="V46" s="1295"/>
      <c r="W46" s="1295"/>
      <c r="X46" s="1295"/>
      <c r="Y46" s="1295"/>
      <c r="Z46" s="1295"/>
      <c r="AA46" s="1295"/>
      <c r="AB46" s="1295"/>
      <c r="AC46" s="1295"/>
      <c r="AD46" s="1295"/>
      <c r="AE46" s="1295"/>
      <c r="AF46" s="1295"/>
      <c r="AG46" s="1295"/>
      <c r="AH46" s="1295"/>
      <c r="AI46" s="1295"/>
      <c r="AJ46" s="1295"/>
      <c r="AK46" s="1295"/>
      <c r="AL46" s="1295"/>
      <c r="AM46" s="1295"/>
      <c r="AN46" s="1295"/>
      <c r="AO46" s="1296"/>
      <c r="AP46" s="666"/>
    </row>
    <row r="47" spans="1:42" ht="12.75" customHeight="1">
      <c r="A47" s="881" t="s">
        <v>1094</v>
      </c>
      <c r="B47" s="882"/>
      <c r="C47" s="882"/>
      <c r="D47" s="882"/>
      <c r="E47" s="882"/>
      <c r="F47" s="882"/>
      <c r="G47" s="882"/>
      <c r="H47" s="882"/>
      <c r="I47" s="882"/>
      <c r="J47" s="882"/>
      <c r="K47" s="882"/>
      <c r="L47" s="1295"/>
      <c r="M47" s="1295"/>
      <c r="N47" s="1295"/>
      <c r="O47" s="1295"/>
      <c r="P47" s="1295"/>
      <c r="Q47" s="1295"/>
      <c r="R47" s="1295"/>
      <c r="S47" s="1295"/>
      <c r="T47" s="1295"/>
      <c r="U47" s="1295"/>
      <c r="V47" s="1295"/>
      <c r="W47" s="1295"/>
      <c r="X47" s="1295"/>
      <c r="Y47" s="1295"/>
      <c r="Z47" s="1295"/>
      <c r="AA47" s="1295"/>
      <c r="AB47" s="1295"/>
      <c r="AC47" s="1295"/>
      <c r="AD47" s="1295"/>
      <c r="AE47" s="1295"/>
      <c r="AF47" s="1295"/>
      <c r="AG47" s="1295"/>
      <c r="AH47" s="1295"/>
      <c r="AI47" s="1295"/>
      <c r="AJ47" s="1295"/>
      <c r="AK47" s="1295"/>
      <c r="AL47" s="1295"/>
      <c r="AM47" s="1295"/>
      <c r="AN47" s="1295"/>
      <c r="AO47" s="1296"/>
      <c r="AP47" s="666"/>
    </row>
    <row r="48" spans="1:42" ht="12.75" customHeight="1">
      <c r="A48" s="881"/>
      <c r="B48" s="882"/>
      <c r="C48" s="882"/>
      <c r="D48" s="882"/>
      <c r="E48" s="882"/>
      <c r="F48" s="882"/>
      <c r="G48" s="882"/>
      <c r="H48" s="882"/>
      <c r="I48" s="882"/>
      <c r="J48" s="882"/>
      <c r="K48" s="882"/>
      <c r="L48" s="1295"/>
      <c r="M48" s="1295"/>
      <c r="N48" s="1295"/>
      <c r="O48" s="1295"/>
      <c r="P48" s="1295"/>
      <c r="Q48" s="1295"/>
      <c r="R48" s="1295"/>
      <c r="S48" s="1295"/>
      <c r="T48" s="1295"/>
      <c r="U48" s="1295"/>
      <c r="V48" s="1295"/>
      <c r="W48" s="1295"/>
      <c r="X48" s="1295"/>
      <c r="Y48" s="1295"/>
      <c r="Z48" s="1295"/>
      <c r="AA48" s="1295"/>
      <c r="AB48" s="1295"/>
      <c r="AC48" s="1295"/>
      <c r="AD48" s="1295"/>
      <c r="AE48" s="1295"/>
      <c r="AF48" s="1295"/>
      <c r="AG48" s="1295"/>
      <c r="AH48" s="1295"/>
      <c r="AI48" s="1295"/>
      <c r="AJ48" s="1295"/>
      <c r="AK48" s="1295"/>
      <c r="AL48" s="1295"/>
      <c r="AM48" s="1295"/>
      <c r="AN48" s="1295"/>
      <c r="AO48" s="1296"/>
      <c r="AP48" s="666"/>
    </row>
    <row r="49" spans="1:42" ht="12.75" customHeight="1">
      <c r="A49" s="881"/>
      <c r="B49" s="882"/>
      <c r="C49" s="882"/>
      <c r="D49" s="882"/>
      <c r="E49" s="882"/>
      <c r="F49" s="882"/>
      <c r="G49" s="882"/>
      <c r="H49" s="882"/>
      <c r="I49" s="882"/>
      <c r="J49" s="882"/>
      <c r="K49" s="882"/>
      <c r="L49" s="1295"/>
      <c r="M49" s="1295"/>
      <c r="N49" s="1295"/>
      <c r="O49" s="1295"/>
      <c r="P49" s="1295"/>
      <c r="Q49" s="1295"/>
      <c r="R49" s="1295"/>
      <c r="S49" s="1295"/>
      <c r="T49" s="1295"/>
      <c r="U49" s="1295"/>
      <c r="V49" s="1295"/>
      <c r="W49" s="1295"/>
      <c r="X49" s="1295"/>
      <c r="Y49" s="1295"/>
      <c r="Z49" s="1295"/>
      <c r="AA49" s="1295"/>
      <c r="AB49" s="1295"/>
      <c r="AC49" s="1295"/>
      <c r="AD49" s="1295"/>
      <c r="AE49" s="1295"/>
      <c r="AF49" s="1295"/>
      <c r="AG49" s="1295"/>
      <c r="AH49" s="1295"/>
      <c r="AI49" s="1295"/>
      <c r="AJ49" s="1295"/>
      <c r="AK49" s="1295"/>
      <c r="AL49" s="1295"/>
      <c r="AM49" s="1295"/>
      <c r="AN49" s="1295"/>
      <c r="AO49" s="1296"/>
      <c r="AP49" s="666"/>
    </row>
    <row r="50" spans="1:42" ht="12.75" customHeight="1">
      <c r="A50" s="881" t="s">
        <v>0</v>
      </c>
      <c r="B50" s="882"/>
      <c r="C50" s="882"/>
      <c r="D50" s="882"/>
      <c r="E50" s="882"/>
      <c r="F50" s="882"/>
      <c r="G50" s="882"/>
      <c r="H50" s="882"/>
      <c r="I50" s="882"/>
      <c r="J50" s="882"/>
      <c r="K50" s="882"/>
      <c r="L50" s="1295"/>
      <c r="M50" s="1295"/>
      <c r="N50" s="1295"/>
      <c r="O50" s="1295"/>
      <c r="P50" s="1295"/>
      <c r="Q50" s="1295"/>
      <c r="R50" s="1295"/>
      <c r="S50" s="1295"/>
      <c r="T50" s="1295"/>
      <c r="U50" s="1295"/>
      <c r="V50" s="1295"/>
      <c r="W50" s="1295"/>
      <c r="X50" s="1295"/>
      <c r="Y50" s="1295"/>
      <c r="Z50" s="1295"/>
      <c r="AA50" s="1295"/>
      <c r="AB50" s="1295"/>
      <c r="AC50" s="1295"/>
      <c r="AD50" s="1295"/>
      <c r="AE50" s="1295"/>
      <c r="AF50" s="1295"/>
      <c r="AG50" s="1295"/>
      <c r="AH50" s="1295"/>
      <c r="AI50" s="1295"/>
      <c r="AJ50" s="1295"/>
      <c r="AK50" s="1295"/>
      <c r="AL50" s="1295"/>
      <c r="AM50" s="1295"/>
      <c r="AN50" s="1295"/>
      <c r="AO50" s="1296"/>
      <c r="AP50" s="666"/>
    </row>
    <row r="51" spans="1:42" ht="12.75" customHeight="1">
      <c r="A51" s="881"/>
      <c r="B51" s="882"/>
      <c r="C51" s="882"/>
      <c r="D51" s="882"/>
      <c r="E51" s="882"/>
      <c r="F51" s="882"/>
      <c r="G51" s="882"/>
      <c r="H51" s="882"/>
      <c r="I51" s="882"/>
      <c r="J51" s="882"/>
      <c r="K51" s="882"/>
      <c r="L51" s="1295"/>
      <c r="M51" s="1295"/>
      <c r="N51" s="1295"/>
      <c r="O51" s="1295"/>
      <c r="P51" s="1295"/>
      <c r="Q51" s="1295"/>
      <c r="R51" s="1295"/>
      <c r="S51" s="1295"/>
      <c r="T51" s="1295"/>
      <c r="U51" s="1295"/>
      <c r="V51" s="1295"/>
      <c r="W51" s="1295"/>
      <c r="X51" s="1295"/>
      <c r="Y51" s="1295"/>
      <c r="Z51" s="1295"/>
      <c r="AA51" s="1295"/>
      <c r="AB51" s="1295"/>
      <c r="AC51" s="1295"/>
      <c r="AD51" s="1295"/>
      <c r="AE51" s="1295"/>
      <c r="AF51" s="1295"/>
      <c r="AG51" s="1295"/>
      <c r="AH51" s="1295"/>
      <c r="AI51" s="1295"/>
      <c r="AJ51" s="1295"/>
      <c r="AK51" s="1295"/>
      <c r="AL51" s="1295"/>
      <c r="AM51" s="1295"/>
      <c r="AN51" s="1295"/>
      <c r="AO51" s="1296"/>
      <c r="AP51" s="666"/>
    </row>
    <row r="52" spans="1:42" ht="12.75" customHeight="1">
      <c r="A52" s="881"/>
      <c r="B52" s="882"/>
      <c r="C52" s="882"/>
      <c r="D52" s="882"/>
      <c r="E52" s="882"/>
      <c r="F52" s="882"/>
      <c r="G52" s="882"/>
      <c r="H52" s="882"/>
      <c r="I52" s="882"/>
      <c r="J52" s="882"/>
      <c r="K52" s="882"/>
      <c r="L52" s="1295"/>
      <c r="M52" s="1295"/>
      <c r="N52" s="1295"/>
      <c r="O52" s="1295"/>
      <c r="P52" s="1295"/>
      <c r="Q52" s="1295"/>
      <c r="R52" s="1295"/>
      <c r="S52" s="1295"/>
      <c r="T52" s="1295"/>
      <c r="U52" s="1295"/>
      <c r="V52" s="1295"/>
      <c r="W52" s="1295"/>
      <c r="X52" s="1295"/>
      <c r="Y52" s="1295"/>
      <c r="Z52" s="1295"/>
      <c r="AA52" s="1295"/>
      <c r="AB52" s="1295"/>
      <c r="AC52" s="1295"/>
      <c r="AD52" s="1295"/>
      <c r="AE52" s="1295"/>
      <c r="AF52" s="1295"/>
      <c r="AG52" s="1295"/>
      <c r="AH52" s="1295"/>
      <c r="AI52" s="1295"/>
      <c r="AJ52" s="1295"/>
      <c r="AK52" s="1295"/>
      <c r="AL52" s="1295"/>
      <c r="AM52" s="1295"/>
      <c r="AN52" s="1295"/>
      <c r="AO52" s="1296"/>
      <c r="AP52" s="666"/>
    </row>
    <row r="53" spans="1:42" ht="12.75" customHeight="1">
      <c r="A53" s="881" t="s">
        <v>1095</v>
      </c>
      <c r="B53" s="882"/>
      <c r="C53" s="882"/>
      <c r="D53" s="882"/>
      <c r="E53" s="882"/>
      <c r="F53" s="882"/>
      <c r="G53" s="882"/>
      <c r="H53" s="882"/>
      <c r="I53" s="882"/>
      <c r="J53" s="882"/>
      <c r="K53" s="882"/>
      <c r="L53" s="1009" t="s">
        <v>1096</v>
      </c>
      <c r="M53" s="1723"/>
      <c r="N53" s="1723"/>
      <c r="O53" s="1723"/>
      <c r="P53" s="1723"/>
      <c r="Q53" s="1723"/>
      <c r="R53" s="1723"/>
      <c r="S53" s="1723"/>
      <c r="T53" s="1723"/>
      <c r="U53" s="1723"/>
      <c r="V53" s="1723"/>
      <c r="W53" s="1723"/>
      <c r="X53" s="1723"/>
      <c r="Y53" s="1723"/>
      <c r="Z53" s="1723"/>
      <c r="AA53" s="1723"/>
      <c r="AB53" s="1723"/>
      <c r="AC53" s="1723"/>
      <c r="AD53" s="1723"/>
      <c r="AE53" s="1723"/>
      <c r="AF53" s="1723"/>
      <c r="AG53" s="1723"/>
      <c r="AH53" s="1723"/>
      <c r="AI53" s="1723"/>
      <c r="AJ53" s="1723"/>
      <c r="AK53" s="1723"/>
      <c r="AL53" s="1723"/>
      <c r="AM53" s="1723"/>
      <c r="AN53" s="1723"/>
      <c r="AO53" s="1724"/>
      <c r="AP53" s="666"/>
    </row>
    <row r="54" spans="1:42" ht="12.75" customHeight="1">
      <c r="A54" s="881"/>
      <c r="B54" s="882"/>
      <c r="C54" s="882"/>
      <c r="D54" s="882"/>
      <c r="E54" s="882"/>
      <c r="F54" s="882"/>
      <c r="G54" s="882"/>
      <c r="H54" s="882"/>
      <c r="I54" s="882"/>
      <c r="J54" s="882"/>
      <c r="K54" s="882"/>
      <c r="L54" s="1012"/>
      <c r="M54" s="957"/>
      <c r="N54" s="957"/>
      <c r="O54" s="957"/>
      <c r="P54" s="957"/>
      <c r="Q54" s="957"/>
      <c r="R54" s="957"/>
      <c r="S54" s="957"/>
      <c r="T54" s="957"/>
      <c r="U54" s="957"/>
      <c r="V54" s="957"/>
      <c r="W54" s="957"/>
      <c r="X54" s="957"/>
      <c r="Y54" s="957"/>
      <c r="Z54" s="957"/>
      <c r="AA54" s="957"/>
      <c r="AB54" s="957"/>
      <c r="AC54" s="957"/>
      <c r="AD54" s="957"/>
      <c r="AE54" s="957"/>
      <c r="AF54" s="957"/>
      <c r="AG54" s="957"/>
      <c r="AH54" s="957"/>
      <c r="AI54" s="957"/>
      <c r="AJ54" s="957"/>
      <c r="AK54" s="957"/>
      <c r="AL54" s="957"/>
      <c r="AM54" s="957"/>
      <c r="AN54" s="957"/>
      <c r="AO54" s="958"/>
      <c r="AP54" s="662"/>
    </row>
    <row r="55" spans="1:42" ht="12.75" customHeight="1">
      <c r="A55" s="881"/>
      <c r="B55" s="882"/>
      <c r="C55" s="882"/>
      <c r="D55" s="882"/>
      <c r="E55" s="882"/>
      <c r="F55" s="882"/>
      <c r="G55" s="882"/>
      <c r="H55" s="882"/>
      <c r="I55" s="882"/>
      <c r="J55" s="882"/>
      <c r="K55" s="882"/>
      <c r="L55" s="1725"/>
      <c r="M55" s="1726"/>
      <c r="N55" s="1726"/>
      <c r="O55" s="1726"/>
      <c r="P55" s="1726"/>
      <c r="Q55" s="1726"/>
      <c r="R55" s="1726"/>
      <c r="S55" s="1726"/>
      <c r="T55" s="1726"/>
      <c r="U55" s="1726"/>
      <c r="V55" s="1726"/>
      <c r="W55" s="1726"/>
      <c r="X55" s="1726"/>
      <c r="Y55" s="1726"/>
      <c r="Z55" s="1726"/>
      <c r="AA55" s="1726"/>
      <c r="AB55" s="1726"/>
      <c r="AC55" s="1726"/>
      <c r="AD55" s="1726"/>
      <c r="AE55" s="1726"/>
      <c r="AF55" s="1726"/>
      <c r="AG55" s="1726"/>
      <c r="AH55" s="1726"/>
      <c r="AI55" s="1726"/>
      <c r="AJ55" s="1726"/>
      <c r="AK55" s="1726"/>
      <c r="AL55" s="1726"/>
      <c r="AM55" s="1726"/>
      <c r="AN55" s="1726"/>
      <c r="AO55" s="1727"/>
      <c r="AP55" s="662"/>
    </row>
    <row r="56" spans="1:42" ht="12.75" customHeight="1">
      <c r="A56" s="881" t="s">
        <v>1097</v>
      </c>
      <c r="B56" s="882"/>
      <c r="C56" s="882"/>
      <c r="D56" s="882"/>
      <c r="E56" s="882"/>
      <c r="F56" s="882"/>
      <c r="G56" s="882"/>
      <c r="H56" s="882"/>
      <c r="I56" s="882"/>
      <c r="J56" s="882"/>
      <c r="K56" s="882"/>
      <c r="L56" s="1009" t="s">
        <v>1098</v>
      </c>
      <c r="M56" s="1723"/>
      <c r="N56" s="1723"/>
      <c r="O56" s="1723"/>
      <c r="P56" s="1723"/>
      <c r="Q56" s="1723"/>
      <c r="R56" s="1723"/>
      <c r="S56" s="1723"/>
      <c r="T56" s="1723"/>
      <c r="U56" s="1723"/>
      <c r="V56" s="1723"/>
      <c r="W56" s="1723"/>
      <c r="X56" s="1723"/>
      <c r="Y56" s="1723"/>
      <c r="Z56" s="1723"/>
      <c r="AA56" s="1723"/>
      <c r="AB56" s="1723"/>
      <c r="AC56" s="1723"/>
      <c r="AD56" s="1723"/>
      <c r="AE56" s="1723"/>
      <c r="AF56" s="1723"/>
      <c r="AG56" s="1723"/>
      <c r="AH56" s="1723"/>
      <c r="AI56" s="1723"/>
      <c r="AJ56" s="1723"/>
      <c r="AK56" s="1723"/>
      <c r="AL56" s="1723"/>
      <c r="AM56" s="1723"/>
      <c r="AN56" s="1723"/>
      <c r="AO56" s="1724"/>
    </row>
    <row r="57" spans="1:42" ht="12.75" customHeight="1">
      <c r="A57" s="881"/>
      <c r="B57" s="882"/>
      <c r="C57" s="882"/>
      <c r="D57" s="882"/>
      <c r="E57" s="882"/>
      <c r="F57" s="882"/>
      <c r="G57" s="882"/>
      <c r="H57" s="882"/>
      <c r="I57" s="882"/>
      <c r="J57" s="882"/>
      <c r="K57" s="882"/>
      <c r="L57" s="1012"/>
      <c r="M57" s="957"/>
      <c r="N57" s="957"/>
      <c r="O57" s="957"/>
      <c r="P57" s="957"/>
      <c r="Q57" s="957"/>
      <c r="R57" s="957"/>
      <c r="S57" s="957"/>
      <c r="T57" s="957"/>
      <c r="U57" s="957"/>
      <c r="V57" s="957"/>
      <c r="W57" s="957"/>
      <c r="X57" s="957"/>
      <c r="Y57" s="957"/>
      <c r="Z57" s="957"/>
      <c r="AA57" s="957"/>
      <c r="AB57" s="957"/>
      <c r="AC57" s="957"/>
      <c r="AD57" s="957"/>
      <c r="AE57" s="957"/>
      <c r="AF57" s="957"/>
      <c r="AG57" s="957"/>
      <c r="AH57" s="957"/>
      <c r="AI57" s="957"/>
      <c r="AJ57" s="957"/>
      <c r="AK57" s="957"/>
      <c r="AL57" s="957"/>
      <c r="AM57" s="957"/>
      <c r="AN57" s="957"/>
      <c r="AO57" s="958"/>
      <c r="AP57" s="661"/>
    </row>
    <row r="58" spans="1:42" ht="12.75" customHeight="1">
      <c r="A58" s="881"/>
      <c r="B58" s="882"/>
      <c r="C58" s="882"/>
      <c r="D58" s="882"/>
      <c r="E58" s="882"/>
      <c r="F58" s="882"/>
      <c r="G58" s="882"/>
      <c r="H58" s="882"/>
      <c r="I58" s="882"/>
      <c r="J58" s="882"/>
      <c r="K58" s="882"/>
      <c r="L58" s="1725"/>
      <c r="M58" s="1726"/>
      <c r="N58" s="1726"/>
      <c r="O58" s="1726"/>
      <c r="P58" s="1726"/>
      <c r="Q58" s="1726"/>
      <c r="R58" s="1726"/>
      <c r="S58" s="1726"/>
      <c r="T58" s="1726"/>
      <c r="U58" s="1726"/>
      <c r="V58" s="1726"/>
      <c r="W58" s="1726"/>
      <c r="X58" s="1726"/>
      <c r="Y58" s="1726"/>
      <c r="Z58" s="1726"/>
      <c r="AA58" s="1726"/>
      <c r="AB58" s="1726"/>
      <c r="AC58" s="1726"/>
      <c r="AD58" s="1726"/>
      <c r="AE58" s="1726"/>
      <c r="AF58" s="1726"/>
      <c r="AG58" s="1726"/>
      <c r="AH58" s="1726"/>
      <c r="AI58" s="1726"/>
      <c r="AJ58" s="1726"/>
      <c r="AK58" s="1726"/>
      <c r="AL58" s="1726"/>
      <c r="AM58" s="1726"/>
      <c r="AN58" s="1726"/>
      <c r="AO58" s="1727"/>
      <c r="AP58" s="661"/>
    </row>
    <row r="59" spans="1:42" ht="12.75" customHeight="1">
      <c r="A59" s="881" t="s">
        <v>1099</v>
      </c>
      <c r="B59" s="882"/>
      <c r="C59" s="882"/>
      <c r="D59" s="882"/>
      <c r="E59" s="882"/>
      <c r="F59" s="882"/>
      <c r="G59" s="882"/>
      <c r="H59" s="882"/>
      <c r="I59" s="882"/>
      <c r="J59" s="882"/>
      <c r="K59" s="882"/>
      <c r="L59" s="951" t="s">
        <v>1100</v>
      </c>
      <c r="M59" s="952"/>
      <c r="N59" s="952"/>
      <c r="O59" s="952"/>
      <c r="P59" s="1723"/>
      <c r="Q59" s="1723"/>
      <c r="R59" s="1723"/>
      <c r="S59" s="1723"/>
      <c r="T59" s="1723"/>
      <c r="U59" s="1723"/>
      <c r="V59" s="1723"/>
      <c r="W59" s="1723"/>
      <c r="X59" s="1723"/>
      <c r="Y59" s="1723"/>
      <c r="Z59" s="952" t="s">
        <v>1101</v>
      </c>
      <c r="AA59" s="952"/>
      <c r="AB59" s="952"/>
      <c r="AC59" s="952"/>
      <c r="AD59" s="952"/>
      <c r="AE59" s="952"/>
      <c r="AF59" s="952"/>
      <c r="AG59" s="952"/>
      <c r="AH59" s="952"/>
      <c r="AI59" s="952"/>
      <c r="AJ59" s="952"/>
      <c r="AK59" s="952"/>
      <c r="AL59" s="1723" t="s">
        <v>1102</v>
      </c>
      <c r="AM59" s="1723"/>
      <c r="AN59" s="1723"/>
      <c r="AO59" s="1724"/>
      <c r="AP59" s="661"/>
    </row>
    <row r="60" spans="1:42" ht="12.75" customHeight="1">
      <c r="A60" s="1809"/>
      <c r="B60" s="1810"/>
      <c r="C60" s="1810"/>
      <c r="D60" s="1810"/>
      <c r="E60" s="1810"/>
      <c r="F60" s="1810"/>
      <c r="G60" s="1810"/>
      <c r="H60" s="1810"/>
      <c r="I60" s="1810"/>
      <c r="J60" s="1810"/>
      <c r="K60" s="1810"/>
      <c r="L60" s="869"/>
      <c r="M60" s="933"/>
      <c r="N60" s="933"/>
      <c r="O60" s="933"/>
      <c r="P60" s="957"/>
      <c r="Q60" s="957"/>
      <c r="R60" s="957"/>
      <c r="S60" s="957"/>
      <c r="T60" s="957"/>
      <c r="U60" s="957"/>
      <c r="V60" s="957"/>
      <c r="W60" s="957"/>
      <c r="X60" s="957"/>
      <c r="Y60" s="957"/>
      <c r="Z60" s="933"/>
      <c r="AA60" s="933"/>
      <c r="AB60" s="933"/>
      <c r="AC60" s="933"/>
      <c r="AD60" s="933"/>
      <c r="AE60" s="933"/>
      <c r="AF60" s="933"/>
      <c r="AG60" s="933"/>
      <c r="AH60" s="933"/>
      <c r="AI60" s="933"/>
      <c r="AJ60" s="933"/>
      <c r="AK60" s="933"/>
      <c r="AL60" s="957"/>
      <c r="AM60" s="957"/>
      <c r="AN60" s="957"/>
      <c r="AO60" s="958"/>
    </row>
    <row r="61" spans="1:42" ht="12.75" customHeight="1" thickBot="1">
      <c r="A61" s="1811"/>
      <c r="B61" s="1812"/>
      <c r="C61" s="1812"/>
      <c r="D61" s="1812"/>
      <c r="E61" s="1812"/>
      <c r="F61" s="1812"/>
      <c r="G61" s="1812"/>
      <c r="H61" s="1812"/>
      <c r="I61" s="1812"/>
      <c r="J61" s="1812"/>
      <c r="K61" s="1812"/>
      <c r="L61" s="870"/>
      <c r="M61" s="1163"/>
      <c r="N61" s="1163"/>
      <c r="O61" s="1163"/>
      <c r="P61" s="1813"/>
      <c r="Q61" s="1813"/>
      <c r="R61" s="1813"/>
      <c r="S61" s="1813"/>
      <c r="T61" s="1813"/>
      <c r="U61" s="1813"/>
      <c r="V61" s="1813"/>
      <c r="W61" s="1813"/>
      <c r="X61" s="1813"/>
      <c r="Y61" s="1813"/>
      <c r="Z61" s="1163"/>
      <c r="AA61" s="1163"/>
      <c r="AB61" s="1163"/>
      <c r="AC61" s="1163"/>
      <c r="AD61" s="1163"/>
      <c r="AE61" s="1163"/>
      <c r="AF61" s="1163"/>
      <c r="AG61" s="1163"/>
      <c r="AH61" s="1163"/>
      <c r="AI61" s="1163"/>
      <c r="AJ61" s="1163"/>
      <c r="AK61" s="1163"/>
      <c r="AL61" s="1813"/>
      <c r="AM61" s="1813"/>
      <c r="AN61" s="1813"/>
      <c r="AO61" s="1814"/>
    </row>
    <row r="62" spans="1:42" ht="12.75" customHeight="1">
      <c r="A62" s="782" t="s">
        <v>1103</v>
      </c>
      <c r="B62" s="666"/>
      <c r="C62" s="653"/>
      <c r="D62" s="653"/>
      <c r="E62" s="653"/>
      <c r="F62" s="653"/>
      <c r="G62" s="653"/>
      <c r="H62" s="653"/>
      <c r="I62" s="653"/>
      <c r="J62" s="653"/>
      <c r="K62" s="653"/>
      <c r="L62" s="653"/>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3"/>
      <c r="AK62" s="653"/>
      <c r="AL62" s="666"/>
      <c r="AM62" s="666"/>
      <c r="AN62" s="666"/>
      <c r="AO62" s="666"/>
    </row>
    <row r="63" spans="1:42" ht="12.75" customHeight="1">
      <c r="A63" s="653"/>
      <c r="B63" s="653"/>
      <c r="C63" s="653"/>
      <c r="D63" s="653"/>
      <c r="E63" s="653"/>
      <c r="F63" s="653"/>
      <c r="G63" s="653"/>
      <c r="H63" s="653"/>
      <c r="I63" s="653"/>
      <c r="J63" s="653"/>
      <c r="K63" s="653"/>
      <c r="L63" s="653"/>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c r="AJ63" s="653"/>
      <c r="AK63" s="653"/>
      <c r="AL63" s="653"/>
      <c r="AM63" s="653"/>
      <c r="AN63" s="653"/>
      <c r="AO63" s="653"/>
    </row>
  </sheetData>
  <sheetProtection selectLockedCells="1"/>
  <mergeCells count="51">
    <mergeCell ref="C3:AM4"/>
    <mergeCell ref="AC7:AD7"/>
    <mergeCell ref="AE7:AF7"/>
    <mergeCell ref="AH7:AI7"/>
    <mergeCell ref="AK7:AL7"/>
    <mergeCell ref="A26:K28"/>
    <mergeCell ref="L26:AO28"/>
    <mergeCell ref="B8:L9"/>
    <mergeCell ref="M8:M9"/>
    <mergeCell ref="W12:AC13"/>
    <mergeCell ref="A20:K22"/>
    <mergeCell ref="L20:AO22"/>
    <mergeCell ref="A18:AO18"/>
    <mergeCell ref="A23:K25"/>
    <mergeCell ref="L23:AO25"/>
    <mergeCell ref="AD12:AD13"/>
    <mergeCell ref="AE12:AN13"/>
    <mergeCell ref="W14:AC15"/>
    <mergeCell ref="AD14:AD15"/>
    <mergeCell ref="AE14:AN15"/>
    <mergeCell ref="A29:K31"/>
    <mergeCell ref="L29:AO31"/>
    <mergeCell ref="A32:K34"/>
    <mergeCell ref="L32:AO34"/>
    <mergeCell ref="L38:AO40"/>
    <mergeCell ref="A38:K40"/>
    <mergeCell ref="A35:K37"/>
    <mergeCell ref="L35:Z37"/>
    <mergeCell ref="AA35:AD37"/>
    <mergeCell ref="AE35:AO37"/>
    <mergeCell ref="A41:K43"/>
    <mergeCell ref="L41:O43"/>
    <mergeCell ref="P41:Z43"/>
    <mergeCell ref="AA41:AD43"/>
    <mergeCell ref="AE41:AO43"/>
    <mergeCell ref="A44:K46"/>
    <mergeCell ref="L44:AO46"/>
    <mergeCell ref="A47:K49"/>
    <mergeCell ref="L47:AO49"/>
    <mergeCell ref="A50:K52"/>
    <mergeCell ref="L50:AO52"/>
    <mergeCell ref="A53:K55"/>
    <mergeCell ref="L53:AO55"/>
    <mergeCell ref="A56:K58"/>
    <mergeCell ref="L56:AO58"/>
    <mergeCell ref="A59:K61"/>
    <mergeCell ref="L59:O61"/>
    <mergeCell ref="P59:Y61"/>
    <mergeCell ref="Z59:AC61"/>
    <mergeCell ref="AD59:AK61"/>
    <mergeCell ref="AL59:AO61"/>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O62"/>
  <sheetViews>
    <sheetView showZeros="0" view="pageBreakPreview" zoomScaleNormal="85" zoomScaleSheetLayoutView="100" zoomScalePageLayoutView="25" workbookViewId="0">
      <selection activeCell="F23" sqref="F23:R23"/>
    </sheetView>
  </sheetViews>
  <sheetFormatPr defaultColWidth="9" defaultRowHeight="12.75" customHeight="1"/>
  <cols>
    <col min="1" max="41" width="2.125" style="118" customWidth="1"/>
    <col min="42" max="16384" width="9" style="21"/>
  </cols>
  <sheetData>
    <row r="1" spans="1:41" ht="12.75" customHeight="1">
      <c r="A1" s="783" t="s">
        <v>1108</v>
      </c>
      <c r="B1" s="783"/>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row>
    <row r="2" spans="1:41" ht="20.25" customHeight="1">
      <c r="A2" s="784"/>
      <c r="B2" s="784"/>
      <c r="C2" s="784"/>
      <c r="D2" s="784"/>
      <c r="E2" s="784"/>
      <c r="F2" s="784"/>
      <c r="G2" s="784"/>
      <c r="H2" s="784"/>
      <c r="I2" s="784"/>
      <c r="J2" s="784"/>
      <c r="K2" s="783"/>
      <c r="L2" s="784"/>
      <c r="M2" s="784"/>
      <c r="N2" s="784" t="s">
        <v>1109</v>
      </c>
      <c r="O2" s="784"/>
      <c r="P2" s="784"/>
      <c r="Q2" s="784"/>
      <c r="R2" s="784"/>
      <c r="S2" s="784"/>
      <c r="T2" s="784"/>
      <c r="U2" s="784"/>
      <c r="V2" s="784"/>
      <c r="W2" s="784"/>
      <c r="X2" s="784"/>
      <c r="Y2" s="784"/>
      <c r="Z2" s="784"/>
      <c r="AA2" s="784"/>
      <c r="AB2" s="784"/>
      <c r="AC2" s="784"/>
      <c r="AD2" s="784"/>
      <c r="AE2" s="784"/>
      <c r="AF2" s="784"/>
      <c r="AG2" s="784"/>
      <c r="AH2" s="784"/>
      <c r="AI2" s="784"/>
      <c r="AJ2" s="784"/>
      <c r="AK2" s="784"/>
      <c r="AL2" s="784"/>
      <c r="AM2" s="784"/>
      <c r="AN2" s="784"/>
      <c r="AO2" s="784"/>
    </row>
    <row r="3" spans="1:41" ht="15" customHeight="1">
      <c r="A3" s="785" t="s">
        <v>1110</v>
      </c>
      <c r="B3" s="785"/>
      <c r="C3" s="785"/>
      <c r="D3" s="785"/>
      <c r="E3" s="785"/>
      <c r="F3" s="785"/>
      <c r="G3" s="785"/>
      <c r="H3" s="785"/>
      <c r="I3" s="785"/>
      <c r="J3" s="785"/>
      <c r="K3" s="785"/>
      <c r="L3" s="785"/>
      <c r="M3" s="785"/>
      <c r="N3" s="785"/>
      <c r="O3" s="785"/>
      <c r="P3" s="785"/>
      <c r="Q3" s="785"/>
      <c r="R3" s="785"/>
      <c r="S3" s="785"/>
      <c r="T3" s="785"/>
      <c r="U3" s="785"/>
      <c r="V3" s="785"/>
      <c r="W3" s="785"/>
      <c r="X3" s="785"/>
      <c r="Y3" s="785"/>
      <c r="Z3" s="785"/>
      <c r="AA3" s="785"/>
      <c r="AB3" s="785"/>
      <c r="AC3" s="785"/>
      <c r="AD3" s="785"/>
      <c r="AE3" s="785"/>
      <c r="AF3" s="785"/>
      <c r="AG3" s="785"/>
      <c r="AH3" s="785"/>
      <c r="AI3" s="785"/>
      <c r="AJ3" s="785"/>
      <c r="AK3" s="785"/>
      <c r="AL3" s="785"/>
      <c r="AM3" s="785"/>
      <c r="AN3" s="785"/>
      <c r="AO3" s="785"/>
    </row>
    <row r="4" spans="1:41" ht="15" customHeight="1">
      <c r="A4" s="1852" t="s">
        <v>1111</v>
      </c>
      <c r="B4" s="1853"/>
      <c r="C4" s="1853"/>
      <c r="D4" s="1853"/>
      <c r="E4" s="1854"/>
      <c r="F4" s="1863" t="s">
        <v>1112</v>
      </c>
      <c r="G4" s="1864"/>
      <c r="H4" s="1864"/>
      <c r="I4" s="1864"/>
      <c r="J4" s="1865"/>
      <c r="K4" s="1864"/>
      <c r="L4" s="1864"/>
      <c r="M4" s="1864"/>
      <c r="N4" s="1864"/>
      <c r="O4" s="1864"/>
      <c r="P4" s="1864"/>
      <c r="Q4" s="1864"/>
      <c r="R4" s="1864"/>
      <c r="S4" s="1864"/>
      <c r="T4" s="1864"/>
      <c r="U4" s="1864"/>
      <c r="V4" s="1864"/>
      <c r="W4" s="1864"/>
      <c r="X4" s="1864"/>
      <c r="Y4" s="1864"/>
      <c r="Z4" s="1864"/>
      <c r="AA4" s="1864"/>
      <c r="AB4" s="1864"/>
      <c r="AC4" s="1864"/>
      <c r="AD4" s="1864"/>
      <c r="AE4" s="1864"/>
      <c r="AF4" s="1864"/>
      <c r="AG4" s="1864"/>
      <c r="AH4" s="1864"/>
      <c r="AI4" s="1864"/>
      <c r="AJ4" s="1864"/>
      <c r="AK4" s="1864"/>
      <c r="AL4" s="1864"/>
      <c r="AM4" s="1864"/>
      <c r="AN4" s="1864"/>
      <c r="AO4" s="1865"/>
    </row>
    <row r="5" spans="1:41" ht="15" customHeight="1">
      <c r="A5" s="1832"/>
      <c r="B5" s="1833"/>
      <c r="C5" s="1833"/>
      <c r="D5" s="1833"/>
      <c r="E5" s="1834"/>
      <c r="F5" s="1880" t="s">
        <v>1113</v>
      </c>
      <c r="G5" s="1881"/>
      <c r="H5" s="1881"/>
      <c r="I5" s="1881"/>
      <c r="J5" s="1884"/>
      <c r="K5" s="1881"/>
      <c r="L5" s="1881"/>
      <c r="M5" s="1881"/>
      <c r="N5" s="1881"/>
      <c r="O5" s="1881"/>
      <c r="P5" s="1881"/>
      <c r="Q5" s="1881"/>
      <c r="R5" s="1881"/>
      <c r="S5" s="1881"/>
      <c r="T5" s="1882"/>
      <c r="U5" s="1883"/>
      <c r="V5" s="1881"/>
      <c r="W5" s="1881"/>
      <c r="X5" s="1881"/>
      <c r="Y5" s="1881"/>
      <c r="Z5" s="1881"/>
      <c r="AA5" s="1881"/>
      <c r="AB5" s="1881"/>
      <c r="AC5" s="1881"/>
      <c r="AD5" s="1881"/>
      <c r="AE5" s="1882"/>
      <c r="AF5" s="1883"/>
      <c r="AG5" s="1881"/>
      <c r="AH5" s="1881"/>
      <c r="AI5" s="1881"/>
      <c r="AJ5" s="1881"/>
      <c r="AK5" s="1881"/>
      <c r="AL5" s="1881"/>
      <c r="AM5" s="1881"/>
      <c r="AN5" s="1881"/>
      <c r="AO5" s="1884"/>
    </row>
    <row r="6" spans="1:41" ht="15" customHeight="1">
      <c r="A6" s="1855"/>
      <c r="B6" s="1856"/>
      <c r="C6" s="1856"/>
      <c r="D6" s="1856"/>
      <c r="E6" s="1857"/>
      <c r="F6" s="1905" t="s">
        <v>1114</v>
      </c>
      <c r="G6" s="1906"/>
      <c r="H6" s="1906"/>
      <c r="I6" s="1906"/>
      <c r="J6" s="1907"/>
      <c r="K6" s="1906"/>
      <c r="L6" s="1906"/>
      <c r="M6" s="1906"/>
      <c r="N6" s="1906"/>
      <c r="O6" s="1906"/>
      <c r="P6" s="1906"/>
      <c r="Q6" s="1906"/>
      <c r="R6" s="1906"/>
      <c r="S6" s="1906"/>
      <c r="T6" s="1912"/>
      <c r="U6" s="1913"/>
      <c r="V6" s="1906"/>
      <c r="W6" s="1906"/>
      <c r="X6" s="1906"/>
      <c r="Y6" s="1906"/>
      <c r="Z6" s="1906"/>
      <c r="AA6" s="1906"/>
      <c r="AB6" s="1906"/>
      <c r="AC6" s="1906"/>
      <c r="AD6" s="1906"/>
      <c r="AE6" s="1912"/>
      <c r="AF6" s="1913"/>
      <c r="AG6" s="1906"/>
      <c r="AH6" s="1906"/>
      <c r="AI6" s="1906"/>
      <c r="AJ6" s="1906"/>
      <c r="AK6" s="1906"/>
      <c r="AL6" s="1906"/>
      <c r="AM6" s="1906"/>
      <c r="AN6" s="1906"/>
      <c r="AO6" s="1907"/>
    </row>
    <row r="7" spans="1:41" s="23" customFormat="1" ht="15" customHeight="1">
      <c r="A7" s="1832" t="s">
        <v>1115</v>
      </c>
      <c r="B7" s="1833"/>
      <c r="C7" s="1833"/>
      <c r="D7" s="1833"/>
      <c r="E7" s="1834"/>
      <c r="F7" s="1929" t="s">
        <v>1116</v>
      </c>
      <c r="G7" s="1888"/>
      <c r="H7" s="1888"/>
      <c r="I7" s="1888"/>
      <c r="J7" s="1889"/>
      <c r="K7" s="1888"/>
      <c r="L7" s="1888"/>
      <c r="M7" s="1888"/>
      <c r="N7" s="1888"/>
      <c r="O7" s="1888"/>
      <c r="P7" s="1888"/>
      <c r="Q7" s="1888"/>
      <c r="R7" s="1888"/>
      <c r="S7" s="1888"/>
      <c r="T7" s="1888"/>
      <c r="U7" s="1888"/>
      <c r="V7" s="1888"/>
      <c r="W7" s="1888"/>
      <c r="X7" s="1888"/>
      <c r="Y7" s="1888"/>
      <c r="Z7" s="1888"/>
      <c r="AA7" s="1888"/>
      <c r="AB7" s="1888"/>
      <c r="AC7" s="1888"/>
      <c r="AD7" s="1888"/>
      <c r="AE7" s="1888"/>
      <c r="AF7" s="1888"/>
      <c r="AG7" s="1888"/>
      <c r="AH7" s="1888"/>
      <c r="AI7" s="1888"/>
      <c r="AJ7" s="1888"/>
      <c r="AK7" s="1888"/>
      <c r="AL7" s="1888"/>
      <c r="AM7" s="1888"/>
      <c r="AN7" s="1888"/>
      <c r="AO7" s="1889"/>
    </row>
    <row r="8" spans="1:41" s="23" customFormat="1" ht="15" customHeight="1">
      <c r="A8" s="1832"/>
      <c r="B8" s="1833"/>
      <c r="C8" s="1833"/>
      <c r="D8" s="1833"/>
      <c r="E8" s="1834"/>
      <c r="F8" s="1880" t="s">
        <v>1113</v>
      </c>
      <c r="G8" s="1881"/>
      <c r="H8" s="1881"/>
      <c r="I8" s="1881"/>
      <c r="J8" s="1884"/>
      <c r="K8" s="1881"/>
      <c r="L8" s="1881"/>
      <c r="M8" s="1881"/>
      <c r="N8" s="1881"/>
      <c r="O8" s="1881"/>
      <c r="P8" s="1881"/>
      <c r="Q8" s="1881"/>
      <c r="R8" s="1881"/>
      <c r="S8" s="1881"/>
      <c r="T8" s="1882"/>
      <c r="U8" s="1883"/>
      <c r="V8" s="1881"/>
      <c r="W8" s="1881"/>
      <c r="X8" s="1881"/>
      <c r="Y8" s="1881"/>
      <c r="Z8" s="1881"/>
      <c r="AA8" s="1881"/>
      <c r="AB8" s="1881"/>
      <c r="AC8" s="1881"/>
      <c r="AD8" s="1881"/>
      <c r="AE8" s="1882"/>
      <c r="AF8" s="1883"/>
      <c r="AG8" s="1881"/>
      <c r="AH8" s="1881"/>
      <c r="AI8" s="1881"/>
      <c r="AJ8" s="1881"/>
      <c r="AK8" s="1881"/>
      <c r="AL8" s="1881"/>
      <c r="AM8" s="1881"/>
      <c r="AN8" s="1881"/>
      <c r="AO8" s="1884"/>
    </row>
    <row r="9" spans="1:41" s="23" customFormat="1" ht="15" customHeight="1">
      <c r="A9" s="1855"/>
      <c r="B9" s="1856"/>
      <c r="C9" s="1856"/>
      <c r="D9" s="1856"/>
      <c r="E9" s="1857"/>
      <c r="F9" s="1905" t="s">
        <v>1114</v>
      </c>
      <c r="G9" s="1906"/>
      <c r="H9" s="1906"/>
      <c r="I9" s="1906"/>
      <c r="J9" s="1907"/>
      <c r="K9" s="1906"/>
      <c r="L9" s="1906"/>
      <c r="M9" s="1906"/>
      <c r="N9" s="1906"/>
      <c r="O9" s="1906"/>
      <c r="P9" s="1906"/>
      <c r="Q9" s="1906"/>
      <c r="R9" s="1906"/>
      <c r="S9" s="1906"/>
      <c r="T9" s="1912"/>
      <c r="U9" s="1913"/>
      <c r="V9" s="1906"/>
      <c r="W9" s="1906"/>
      <c r="X9" s="1906"/>
      <c r="Y9" s="1906"/>
      <c r="Z9" s="1906"/>
      <c r="AA9" s="1906"/>
      <c r="AB9" s="1906"/>
      <c r="AC9" s="1906"/>
      <c r="AD9" s="1906"/>
      <c r="AE9" s="1912"/>
      <c r="AF9" s="1913"/>
      <c r="AG9" s="1906"/>
      <c r="AH9" s="1906"/>
      <c r="AI9" s="1906"/>
      <c r="AJ9" s="1906"/>
      <c r="AK9" s="1906"/>
      <c r="AL9" s="1906"/>
      <c r="AM9" s="1906"/>
      <c r="AN9" s="1906"/>
      <c r="AO9" s="1907"/>
    </row>
    <row r="10" spans="1:41" s="23" customFormat="1" ht="10.5" customHeight="1">
      <c r="A10" s="785"/>
      <c r="B10" s="785"/>
      <c r="C10" s="785"/>
      <c r="D10" s="785"/>
      <c r="E10" s="785"/>
      <c r="F10" s="785"/>
      <c r="G10" s="785"/>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row>
    <row r="11" spans="1:41" s="23" customFormat="1" ht="15" customHeight="1">
      <c r="A11" s="785" t="s">
        <v>1117</v>
      </c>
      <c r="B11" s="785"/>
      <c r="C11" s="785"/>
      <c r="D11" s="785"/>
      <c r="E11" s="785"/>
      <c r="F11" s="785"/>
      <c r="G11" s="785"/>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row>
    <row r="12" spans="1:41" s="23" customFormat="1" ht="15" customHeight="1">
      <c r="A12" s="1934" t="s">
        <v>1118</v>
      </c>
      <c r="B12" s="1924"/>
      <c r="C12" s="1924"/>
      <c r="D12" s="1924"/>
      <c r="E12" s="1924"/>
      <c r="F12" s="1924"/>
      <c r="G12" s="1924"/>
      <c r="H12" s="1924"/>
      <c r="I12" s="1924"/>
      <c r="J12" s="1925"/>
      <c r="K12" s="1863"/>
      <c r="L12" s="1864"/>
      <c r="M12" s="1864"/>
      <c r="N12" s="1864"/>
      <c r="O12" s="1864"/>
      <c r="P12" s="1864"/>
      <c r="Q12" s="1864"/>
      <c r="R12" s="1864"/>
      <c r="S12" s="1864"/>
      <c r="T12" s="1864"/>
      <c r="U12" s="1864"/>
      <c r="V12" s="1864"/>
      <c r="W12" s="1864"/>
      <c r="X12" s="1864"/>
      <c r="Y12" s="1864"/>
      <c r="Z12" s="1864"/>
      <c r="AA12" s="1864"/>
      <c r="AB12" s="1864"/>
      <c r="AC12" s="1864"/>
      <c r="AD12" s="1864"/>
      <c r="AE12" s="1864"/>
      <c r="AF12" s="1864"/>
      <c r="AG12" s="1864"/>
      <c r="AH12" s="1864"/>
      <c r="AI12" s="1864"/>
      <c r="AJ12" s="1864"/>
      <c r="AK12" s="1864"/>
      <c r="AL12" s="1864"/>
      <c r="AM12" s="1864"/>
      <c r="AN12" s="1864"/>
      <c r="AO12" s="1865"/>
    </row>
    <row r="13" spans="1:41" s="23" customFormat="1" ht="15" customHeight="1">
      <c r="A13" s="1930" t="s">
        <v>1201</v>
      </c>
      <c r="B13" s="1931"/>
      <c r="C13" s="1931"/>
      <c r="D13" s="1931"/>
      <c r="E13" s="1931"/>
      <c r="F13" s="1931"/>
      <c r="G13" s="1931"/>
      <c r="H13" s="1931"/>
      <c r="I13" s="1931"/>
      <c r="J13" s="1932"/>
      <c r="K13" s="834" t="s">
        <v>1231</v>
      </c>
      <c r="L13" s="1847">
        <f>data!$C$4</f>
        <v>1111111111</v>
      </c>
      <c r="M13" s="1847"/>
      <c r="N13" s="1847"/>
      <c r="O13" s="1847"/>
      <c r="P13" s="1847"/>
      <c r="Q13" s="1847"/>
      <c r="R13" s="1847"/>
      <c r="S13" s="851" t="s">
        <v>1232</v>
      </c>
      <c r="T13" s="835"/>
      <c r="U13" s="835"/>
      <c r="V13" s="835"/>
      <c r="W13" s="835"/>
      <c r="X13" s="835"/>
      <c r="Y13" s="835"/>
      <c r="Z13" s="835"/>
      <c r="AA13" s="835"/>
      <c r="AB13" s="835"/>
      <c r="AC13" s="835"/>
      <c r="AD13" s="835"/>
      <c r="AE13" s="835"/>
      <c r="AF13" s="835"/>
      <c r="AG13" s="835"/>
      <c r="AH13" s="835"/>
      <c r="AI13" s="835"/>
      <c r="AJ13" s="835"/>
      <c r="AK13" s="835"/>
      <c r="AL13" s="835"/>
      <c r="AM13" s="835"/>
      <c r="AN13" s="835"/>
      <c r="AO13" s="836"/>
    </row>
    <row r="14" spans="1:41" s="23" customFormat="1" ht="15" customHeight="1">
      <c r="A14" s="1930" t="s">
        <v>1119</v>
      </c>
      <c r="B14" s="1931"/>
      <c r="C14" s="1931"/>
      <c r="D14" s="1931"/>
      <c r="E14" s="1931"/>
      <c r="F14" s="1931"/>
      <c r="G14" s="1931"/>
      <c r="H14" s="1931"/>
      <c r="I14" s="1931"/>
      <c r="J14" s="1932"/>
      <c r="K14" s="1880" t="str">
        <f>data!$C$2</f>
        <v>○○工事</v>
      </c>
      <c r="L14" s="1881"/>
      <c r="M14" s="1881"/>
      <c r="N14" s="1881"/>
      <c r="O14" s="1881"/>
      <c r="P14" s="1881"/>
      <c r="Q14" s="1881"/>
      <c r="R14" s="1881"/>
      <c r="S14" s="1881"/>
      <c r="T14" s="1881"/>
      <c r="U14" s="1881"/>
      <c r="V14" s="1881"/>
      <c r="W14" s="1881"/>
      <c r="X14" s="1881"/>
      <c r="Y14" s="1881"/>
      <c r="Z14" s="1881"/>
      <c r="AA14" s="1881"/>
      <c r="AB14" s="1881"/>
      <c r="AC14" s="1881"/>
      <c r="AD14" s="1881"/>
      <c r="AE14" s="1881"/>
      <c r="AF14" s="1881"/>
      <c r="AG14" s="1881"/>
      <c r="AH14" s="1881"/>
      <c r="AI14" s="1881"/>
      <c r="AJ14" s="1881"/>
      <c r="AK14" s="1881"/>
      <c r="AL14" s="1881"/>
      <c r="AM14" s="1881"/>
      <c r="AN14" s="1881"/>
      <c r="AO14" s="1884"/>
    </row>
    <row r="15" spans="1:41" s="23" customFormat="1" ht="15" customHeight="1">
      <c r="A15" s="1930" t="s">
        <v>1120</v>
      </c>
      <c r="B15" s="1931"/>
      <c r="C15" s="1931"/>
      <c r="D15" s="1931"/>
      <c r="E15" s="1931"/>
      <c r="F15" s="1931"/>
      <c r="G15" s="1931"/>
      <c r="H15" s="1931"/>
      <c r="I15" s="1931"/>
      <c r="J15" s="1932"/>
      <c r="K15" s="1880" t="s">
        <v>1121</v>
      </c>
      <c r="L15" s="1881"/>
      <c r="M15" s="1881"/>
      <c r="N15" s="1881"/>
      <c r="O15" s="1881"/>
      <c r="P15" s="1881"/>
      <c r="Q15" s="1881"/>
      <c r="R15" s="1881"/>
      <c r="S15" s="1881"/>
      <c r="T15" s="1881"/>
      <c r="U15" s="1881"/>
      <c r="V15" s="1881"/>
      <c r="W15" s="1881"/>
      <c r="X15" s="1881"/>
      <c r="Y15" s="1881"/>
      <c r="Z15" s="1881"/>
      <c r="AA15" s="1881"/>
      <c r="AB15" s="1881"/>
      <c r="AC15" s="1881"/>
      <c r="AD15" s="1881"/>
      <c r="AE15" s="1881"/>
      <c r="AF15" s="1881"/>
      <c r="AG15" s="1881"/>
      <c r="AH15" s="1881"/>
      <c r="AI15" s="1881"/>
      <c r="AJ15" s="1881"/>
      <c r="AK15" s="1881"/>
      <c r="AL15" s="1881"/>
      <c r="AM15" s="1881"/>
      <c r="AN15" s="1881"/>
      <c r="AO15" s="1884"/>
    </row>
    <row r="16" spans="1:41" s="23" customFormat="1" ht="15" customHeight="1">
      <c r="A16" s="1933" t="s">
        <v>1122</v>
      </c>
      <c r="B16" s="1926"/>
      <c r="C16" s="1926"/>
      <c r="D16" s="1926"/>
      <c r="E16" s="1926"/>
      <c r="F16" s="1926"/>
      <c r="G16" s="1926"/>
      <c r="H16" s="1926"/>
      <c r="I16" s="1926"/>
      <c r="J16" s="1927"/>
      <c r="K16" s="1905" t="s">
        <v>1121</v>
      </c>
      <c r="L16" s="1906"/>
      <c r="M16" s="1906"/>
      <c r="N16" s="1906"/>
      <c r="O16" s="1906"/>
      <c r="P16" s="1906"/>
      <c r="Q16" s="1906"/>
      <c r="R16" s="1906"/>
      <c r="S16" s="1906"/>
      <c r="T16" s="1906"/>
      <c r="U16" s="1906"/>
      <c r="V16" s="1906"/>
      <c r="W16" s="1906"/>
      <c r="X16" s="1906"/>
      <c r="Y16" s="1906"/>
      <c r="Z16" s="1906"/>
      <c r="AA16" s="1906"/>
      <c r="AB16" s="1906"/>
      <c r="AC16" s="1906"/>
      <c r="AD16" s="1906"/>
      <c r="AE16" s="1906"/>
      <c r="AF16" s="1906"/>
      <c r="AG16" s="1906"/>
      <c r="AH16" s="1906"/>
      <c r="AI16" s="1906"/>
      <c r="AJ16" s="1906"/>
      <c r="AK16" s="1906"/>
      <c r="AL16" s="1906"/>
      <c r="AM16" s="1906"/>
      <c r="AN16" s="1906"/>
      <c r="AO16" s="1907"/>
    </row>
    <row r="17" spans="1:41" ht="10.5" customHeight="1">
      <c r="A17" s="785"/>
      <c r="B17" s="785"/>
      <c r="C17" s="785"/>
      <c r="D17" s="785"/>
      <c r="E17" s="785"/>
      <c r="F17" s="785"/>
      <c r="G17" s="785"/>
      <c r="H17" s="785"/>
      <c r="I17" s="785"/>
      <c r="J17" s="785"/>
      <c r="K17" s="785"/>
      <c r="L17" s="785"/>
      <c r="M17" s="785"/>
      <c r="N17" s="785"/>
      <c r="O17" s="785"/>
      <c r="P17" s="785"/>
      <c r="Q17" s="785"/>
      <c r="R17" s="785"/>
      <c r="S17" s="785"/>
      <c r="T17" s="785"/>
      <c r="U17" s="785"/>
      <c r="V17" s="785"/>
      <c r="W17" s="785"/>
      <c r="X17" s="785"/>
      <c r="Y17" s="785"/>
      <c r="Z17" s="785"/>
      <c r="AA17" s="785"/>
      <c r="AB17" s="785"/>
      <c r="AC17" s="785"/>
      <c r="AD17" s="785"/>
      <c r="AE17" s="785"/>
      <c r="AF17" s="785"/>
      <c r="AG17" s="785"/>
      <c r="AH17" s="785"/>
      <c r="AI17" s="785"/>
      <c r="AJ17" s="785"/>
      <c r="AK17" s="785"/>
      <c r="AL17" s="785"/>
      <c r="AM17" s="785"/>
      <c r="AN17" s="785"/>
      <c r="AO17" s="785"/>
    </row>
    <row r="18" spans="1:41" ht="15" customHeight="1">
      <c r="A18" s="785" t="s">
        <v>1123</v>
      </c>
      <c r="B18" s="785"/>
      <c r="C18" s="785"/>
      <c r="D18" s="785"/>
      <c r="E18" s="785"/>
      <c r="F18" s="785"/>
      <c r="G18" s="785"/>
      <c r="H18" s="785"/>
      <c r="I18" s="785"/>
      <c r="J18" s="785"/>
      <c r="K18" s="785"/>
      <c r="L18" s="785"/>
      <c r="M18" s="785"/>
      <c r="N18" s="785"/>
      <c r="O18" s="785"/>
      <c r="P18" s="785"/>
      <c r="Q18" s="785"/>
      <c r="R18" s="785"/>
      <c r="S18" s="785"/>
      <c r="T18" s="785"/>
      <c r="U18" s="785"/>
      <c r="V18" s="785"/>
      <c r="W18" s="785"/>
      <c r="X18" s="785"/>
      <c r="Y18" s="785"/>
      <c r="Z18" s="785"/>
      <c r="AA18" s="785"/>
      <c r="AB18" s="785"/>
      <c r="AC18" s="785"/>
      <c r="AD18" s="785"/>
      <c r="AE18" s="785"/>
      <c r="AF18" s="785"/>
      <c r="AG18" s="785"/>
      <c r="AH18" s="785"/>
      <c r="AI18" s="785"/>
      <c r="AJ18" s="785"/>
      <c r="AK18" s="785"/>
      <c r="AL18" s="785"/>
      <c r="AM18" s="785"/>
      <c r="AN18" s="785"/>
      <c r="AO18" s="785"/>
    </row>
    <row r="19" spans="1:41" ht="15" customHeight="1">
      <c r="A19" s="1841" t="s">
        <v>1124</v>
      </c>
      <c r="B19" s="1842"/>
      <c r="C19" s="1842"/>
      <c r="D19" s="1842"/>
      <c r="E19" s="1843"/>
      <c r="F19" s="1866" t="s">
        <v>1125</v>
      </c>
      <c r="G19" s="1867"/>
      <c r="H19" s="1867"/>
      <c r="I19" s="1867"/>
      <c r="J19" s="1867"/>
      <c r="K19" s="1867"/>
      <c r="L19" s="1867"/>
      <c r="M19" s="1867"/>
      <c r="N19" s="1867"/>
      <c r="O19" s="1867"/>
      <c r="P19" s="1867"/>
      <c r="Q19" s="1867"/>
      <c r="R19" s="1868"/>
      <c r="S19" s="1872" t="s">
        <v>1126</v>
      </c>
      <c r="T19" s="1872"/>
      <c r="U19" s="1872"/>
      <c r="V19" s="1872"/>
      <c r="W19" s="1872"/>
      <c r="X19" s="1872"/>
      <c r="Y19" s="1872"/>
      <c r="Z19" s="1872"/>
      <c r="AA19" s="1872"/>
      <c r="AB19" s="1872"/>
      <c r="AC19" s="1873"/>
      <c r="AD19" s="1876" t="s">
        <v>1127</v>
      </c>
      <c r="AE19" s="1872"/>
      <c r="AF19" s="1872"/>
      <c r="AG19" s="1872"/>
      <c r="AH19" s="1872"/>
      <c r="AI19" s="1872"/>
      <c r="AJ19" s="1872"/>
      <c r="AK19" s="1872"/>
      <c r="AL19" s="1872"/>
      <c r="AM19" s="1872"/>
      <c r="AN19" s="1872"/>
      <c r="AO19" s="1877"/>
    </row>
    <row r="20" spans="1:41" ht="15" customHeight="1">
      <c r="A20" s="1844"/>
      <c r="B20" s="1845"/>
      <c r="C20" s="1845"/>
      <c r="D20" s="1845"/>
      <c r="E20" s="1846"/>
      <c r="F20" s="1869"/>
      <c r="G20" s="1870"/>
      <c r="H20" s="1870"/>
      <c r="I20" s="1870"/>
      <c r="J20" s="1870"/>
      <c r="K20" s="1870"/>
      <c r="L20" s="1870"/>
      <c r="M20" s="1870"/>
      <c r="N20" s="1870"/>
      <c r="O20" s="1870"/>
      <c r="P20" s="1870"/>
      <c r="Q20" s="1870"/>
      <c r="R20" s="1871"/>
      <c r="S20" s="1874"/>
      <c r="T20" s="1874"/>
      <c r="U20" s="1874"/>
      <c r="V20" s="1874"/>
      <c r="W20" s="1874"/>
      <c r="X20" s="1874"/>
      <c r="Y20" s="1874"/>
      <c r="Z20" s="1874"/>
      <c r="AA20" s="1874"/>
      <c r="AB20" s="1874"/>
      <c r="AC20" s="1875"/>
      <c r="AD20" s="1878"/>
      <c r="AE20" s="1874"/>
      <c r="AF20" s="1874"/>
      <c r="AG20" s="1874"/>
      <c r="AH20" s="1874"/>
      <c r="AI20" s="1874"/>
      <c r="AJ20" s="1874"/>
      <c r="AK20" s="1874"/>
      <c r="AL20" s="1874"/>
      <c r="AM20" s="1874"/>
      <c r="AN20" s="1874"/>
      <c r="AO20" s="1879"/>
    </row>
    <row r="21" spans="1:41" ht="15" customHeight="1">
      <c r="A21" s="1829" t="s">
        <v>1128</v>
      </c>
      <c r="B21" s="1830"/>
      <c r="C21" s="1830"/>
      <c r="D21" s="1830"/>
      <c r="E21" s="1831"/>
      <c r="F21" s="1880" t="s">
        <v>1202</v>
      </c>
      <c r="G21" s="1881"/>
      <c r="H21" s="1881"/>
      <c r="I21" s="1881"/>
      <c r="J21" s="1881"/>
      <c r="K21" s="1881"/>
      <c r="L21" s="1881"/>
      <c r="M21" s="1881"/>
      <c r="N21" s="1881"/>
      <c r="O21" s="1881"/>
      <c r="P21" s="1881"/>
      <c r="Q21" s="1881"/>
      <c r="R21" s="1882"/>
      <c r="S21" s="1883"/>
      <c r="T21" s="1881"/>
      <c r="U21" s="1881"/>
      <c r="V21" s="1881"/>
      <c r="W21" s="1881"/>
      <c r="X21" s="1881"/>
      <c r="Y21" s="1881"/>
      <c r="Z21" s="1881"/>
      <c r="AA21" s="1881"/>
      <c r="AB21" s="1881"/>
      <c r="AC21" s="1882"/>
      <c r="AD21" s="1883"/>
      <c r="AE21" s="1881"/>
      <c r="AF21" s="1881"/>
      <c r="AG21" s="1881"/>
      <c r="AH21" s="1881"/>
      <c r="AI21" s="1881"/>
      <c r="AJ21" s="1881"/>
      <c r="AK21" s="1881"/>
      <c r="AL21" s="1881"/>
      <c r="AM21" s="1881"/>
      <c r="AN21" s="1881"/>
      <c r="AO21" s="1884"/>
    </row>
    <row r="22" spans="1:41" ht="15" customHeight="1">
      <c r="A22" s="1832"/>
      <c r="B22" s="1833"/>
      <c r="C22" s="1833"/>
      <c r="D22" s="1833"/>
      <c r="E22" s="1834"/>
      <c r="F22" s="1880" t="s">
        <v>1203</v>
      </c>
      <c r="G22" s="1881"/>
      <c r="H22" s="1881"/>
      <c r="I22" s="1881"/>
      <c r="J22" s="1881"/>
      <c r="K22" s="1881"/>
      <c r="L22" s="1881"/>
      <c r="M22" s="1881"/>
      <c r="N22" s="1881"/>
      <c r="O22" s="1881"/>
      <c r="P22" s="1881"/>
      <c r="Q22" s="1881"/>
      <c r="R22" s="1882"/>
      <c r="S22" s="1883"/>
      <c r="T22" s="1881"/>
      <c r="U22" s="1881"/>
      <c r="V22" s="1881"/>
      <c r="W22" s="1881"/>
      <c r="X22" s="1881"/>
      <c r="Y22" s="1881"/>
      <c r="Z22" s="1881"/>
      <c r="AA22" s="1881"/>
      <c r="AB22" s="1881"/>
      <c r="AC22" s="1882"/>
      <c r="AD22" s="1883"/>
      <c r="AE22" s="1881"/>
      <c r="AF22" s="1881"/>
      <c r="AG22" s="1881"/>
      <c r="AH22" s="1881"/>
      <c r="AI22" s="1881"/>
      <c r="AJ22" s="1881"/>
      <c r="AK22" s="1881"/>
      <c r="AL22" s="1881"/>
      <c r="AM22" s="1881"/>
      <c r="AN22" s="1881"/>
      <c r="AO22" s="1884"/>
    </row>
    <row r="23" spans="1:41" ht="15" customHeight="1">
      <c r="A23" s="1832"/>
      <c r="B23" s="1833"/>
      <c r="C23" s="1833"/>
      <c r="D23" s="1833"/>
      <c r="E23" s="1834"/>
      <c r="F23" s="1880" t="s">
        <v>1208</v>
      </c>
      <c r="G23" s="1881"/>
      <c r="H23" s="1881"/>
      <c r="I23" s="1881"/>
      <c r="J23" s="1881"/>
      <c r="K23" s="1881"/>
      <c r="L23" s="1881"/>
      <c r="M23" s="1881"/>
      <c r="N23" s="1881"/>
      <c r="O23" s="1881"/>
      <c r="P23" s="1881"/>
      <c r="Q23" s="1881"/>
      <c r="R23" s="1882"/>
      <c r="S23" s="1883"/>
      <c r="T23" s="1881"/>
      <c r="U23" s="1881"/>
      <c r="V23" s="1881"/>
      <c r="W23" s="1881"/>
      <c r="X23" s="1881"/>
      <c r="Y23" s="1881"/>
      <c r="Z23" s="1881"/>
      <c r="AA23" s="1881"/>
      <c r="AB23" s="1881"/>
      <c r="AC23" s="1882"/>
      <c r="AD23" s="1883"/>
      <c r="AE23" s="1881"/>
      <c r="AF23" s="1881"/>
      <c r="AG23" s="1881"/>
      <c r="AH23" s="1881"/>
      <c r="AI23" s="1881"/>
      <c r="AJ23" s="1881"/>
      <c r="AK23" s="1881"/>
      <c r="AL23" s="1881"/>
      <c r="AM23" s="1881"/>
      <c r="AN23" s="1881"/>
      <c r="AO23" s="1884"/>
    </row>
    <row r="24" spans="1:41" ht="15" customHeight="1">
      <c r="A24" s="1832"/>
      <c r="B24" s="1833"/>
      <c r="C24" s="1833"/>
      <c r="D24" s="1833"/>
      <c r="E24" s="1834"/>
      <c r="F24" s="1880" t="s">
        <v>1209</v>
      </c>
      <c r="G24" s="1881"/>
      <c r="H24" s="1881"/>
      <c r="I24" s="1881"/>
      <c r="J24" s="1881"/>
      <c r="K24" s="1881"/>
      <c r="L24" s="1881"/>
      <c r="M24" s="1881"/>
      <c r="N24" s="1881"/>
      <c r="O24" s="1881"/>
      <c r="P24" s="1881"/>
      <c r="Q24" s="1881"/>
      <c r="R24" s="1882"/>
      <c r="S24" s="1883"/>
      <c r="T24" s="1881"/>
      <c r="U24" s="1881"/>
      <c r="V24" s="1881"/>
      <c r="W24" s="1881"/>
      <c r="X24" s="1881"/>
      <c r="Y24" s="1881"/>
      <c r="Z24" s="1881"/>
      <c r="AA24" s="1881"/>
      <c r="AB24" s="1881"/>
      <c r="AC24" s="1882"/>
      <c r="AD24" s="1883"/>
      <c r="AE24" s="1881"/>
      <c r="AF24" s="1881"/>
      <c r="AG24" s="1881"/>
      <c r="AH24" s="1881"/>
      <c r="AI24" s="1881"/>
      <c r="AJ24" s="1881"/>
      <c r="AK24" s="1881"/>
      <c r="AL24" s="1881"/>
      <c r="AM24" s="1881"/>
      <c r="AN24" s="1881"/>
      <c r="AO24" s="1884"/>
    </row>
    <row r="25" spans="1:41" ht="15" customHeight="1">
      <c r="A25" s="1835"/>
      <c r="B25" s="1836"/>
      <c r="C25" s="1836"/>
      <c r="D25" s="1836"/>
      <c r="E25" s="1837"/>
      <c r="F25" s="1880"/>
      <c r="G25" s="1881"/>
      <c r="H25" s="1881"/>
      <c r="I25" s="1881"/>
      <c r="J25" s="1881"/>
      <c r="K25" s="1881"/>
      <c r="L25" s="1881"/>
      <c r="M25" s="1881"/>
      <c r="N25" s="1881"/>
      <c r="O25" s="1881"/>
      <c r="P25" s="1881"/>
      <c r="Q25" s="1881"/>
      <c r="R25" s="1882"/>
      <c r="S25" s="1883"/>
      <c r="T25" s="1881"/>
      <c r="U25" s="1881"/>
      <c r="V25" s="1881"/>
      <c r="W25" s="1881"/>
      <c r="X25" s="1881"/>
      <c r="Y25" s="1881"/>
      <c r="Z25" s="1881"/>
      <c r="AA25" s="1881"/>
      <c r="AB25" s="1881"/>
      <c r="AC25" s="1882"/>
      <c r="AD25" s="1883"/>
      <c r="AE25" s="1881"/>
      <c r="AF25" s="1881"/>
      <c r="AG25" s="1881"/>
      <c r="AH25" s="1881"/>
      <c r="AI25" s="1881"/>
      <c r="AJ25" s="1881"/>
      <c r="AK25" s="1881"/>
      <c r="AL25" s="1881"/>
      <c r="AM25" s="1881"/>
      <c r="AN25" s="1881"/>
      <c r="AO25" s="1884"/>
    </row>
    <row r="26" spans="1:41" ht="15" customHeight="1">
      <c r="A26" s="1838" t="s">
        <v>1129</v>
      </c>
      <c r="B26" s="1839"/>
      <c r="C26" s="1839"/>
      <c r="D26" s="1839"/>
      <c r="E26" s="1840"/>
      <c r="F26" s="1908" t="s">
        <v>1210</v>
      </c>
      <c r="G26" s="1909"/>
      <c r="H26" s="1909"/>
      <c r="I26" s="1909"/>
      <c r="J26" s="1909"/>
      <c r="K26" s="1909"/>
      <c r="L26" s="1909"/>
      <c r="M26" s="1909"/>
      <c r="N26" s="1909"/>
      <c r="O26" s="1909"/>
      <c r="P26" s="1909"/>
      <c r="Q26" s="1909"/>
      <c r="R26" s="1910"/>
      <c r="S26" s="1883"/>
      <c r="T26" s="1881"/>
      <c r="U26" s="1881"/>
      <c r="V26" s="1881"/>
      <c r="W26" s="1881"/>
      <c r="X26" s="1881"/>
      <c r="Y26" s="1881"/>
      <c r="Z26" s="1881"/>
      <c r="AA26" s="1881"/>
      <c r="AB26" s="1881"/>
      <c r="AC26" s="1882"/>
      <c r="AD26" s="1883"/>
      <c r="AE26" s="1881"/>
      <c r="AF26" s="1881"/>
      <c r="AG26" s="1881"/>
      <c r="AH26" s="1881"/>
      <c r="AI26" s="1881"/>
      <c r="AJ26" s="1881"/>
      <c r="AK26" s="1881"/>
      <c r="AL26" s="1881"/>
      <c r="AM26" s="1881"/>
      <c r="AN26" s="1881"/>
      <c r="AO26" s="1884"/>
    </row>
    <row r="27" spans="1:41" ht="15" customHeight="1">
      <c r="A27" s="1829" t="s">
        <v>1130</v>
      </c>
      <c r="B27" s="1830"/>
      <c r="C27" s="1830"/>
      <c r="D27" s="1830"/>
      <c r="E27" s="1831"/>
      <c r="F27" s="1880" t="s">
        <v>1212</v>
      </c>
      <c r="G27" s="1881"/>
      <c r="H27" s="1881"/>
      <c r="I27" s="1881"/>
      <c r="J27" s="1881"/>
      <c r="K27" s="1881"/>
      <c r="L27" s="1881"/>
      <c r="M27" s="1881"/>
      <c r="N27" s="1881"/>
      <c r="O27" s="1881"/>
      <c r="P27" s="1881"/>
      <c r="Q27" s="1881"/>
      <c r="R27" s="1882"/>
      <c r="S27" s="1883"/>
      <c r="T27" s="1881"/>
      <c r="U27" s="1881"/>
      <c r="V27" s="1881"/>
      <c r="W27" s="1881"/>
      <c r="X27" s="1881"/>
      <c r="Y27" s="1881"/>
      <c r="Z27" s="1881"/>
      <c r="AA27" s="1881"/>
      <c r="AB27" s="1881"/>
      <c r="AC27" s="1882"/>
      <c r="AD27" s="1883"/>
      <c r="AE27" s="1881"/>
      <c r="AF27" s="1881"/>
      <c r="AG27" s="1881"/>
      <c r="AH27" s="1881"/>
      <c r="AI27" s="1881"/>
      <c r="AJ27" s="1881"/>
      <c r="AK27" s="1881"/>
      <c r="AL27" s="1881"/>
      <c r="AM27" s="1881"/>
      <c r="AN27" s="1881"/>
      <c r="AO27" s="1884"/>
    </row>
    <row r="28" spans="1:41" ht="15" customHeight="1">
      <c r="A28" s="1835"/>
      <c r="B28" s="1836"/>
      <c r="C28" s="1836"/>
      <c r="D28" s="1836"/>
      <c r="E28" s="1837"/>
      <c r="F28" s="1880" t="s">
        <v>1211</v>
      </c>
      <c r="G28" s="1881"/>
      <c r="H28" s="1881"/>
      <c r="I28" s="1881"/>
      <c r="J28" s="1881"/>
      <c r="K28" s="1881"/>
      <c r="L28" s="1881"/>
      <c r="M28" s="1881"/>
      <c r="N28" s="1881"/>
      <c r="O28" s="1881"/>
      <c r="P28" s="1881"/>
      <c r="Q28" s="1881"/>
      <c r="R28" s="1882"/>
      <c r="S28" s="1883"/>
      <c r="T28" s="1881"/>
      <c r="U28" s="1881"/>
      <c r="V28" s="1881"/>
      <c r="W28" s="1881"/>
      <c r="X28" s="1881"/>
      <c r="Y28" s="1881"/>
      <c r="Z28" s="1881"/>
      <c r="AA28" s="1881"/>
      <c r="AB28" s="1881"/>
      <c r="AC28" s="1882"/>
      <c r="AD28" s="1883"/>
      <c r="AE28" s="1881"/>
      <c r="AF28" s="1881"/>
      <c r="AG28" s="1881"/>
      <c r="AH28" s="1881"/>
      <c r="AI28" s="1881"/>
      <c r="AJ28" s="1881"/>
      <c r="AK28" s="1881"/>
      <c r="AL28" s="1881"/>
      <c r="AM28" s="1881"/>
      <c r="AN28" s="1881"/>
      <c r="AO28" s="1884"/>
    </row>
    <row r="29" spans="1:41" ht="15" customHeight="1">
      <c r="A29" s="1921" t="s">
        <v>1131</v>
      </c>
      <c r="B29" s="1922"/>
      <c r="C29" s="1922"/>
      <c r="D29" s="1922"/>
      <c r="E29" s="1923"/>
      <c r="F29" s="1905"/>
      <c r="G29" s="1906"/>
      <c r="H29" s="1906"/>
      <c r="I29" s="1906"/>
      <c r="J29" s="1906"/>
      <c r="K29" s="1906"/>
      <c r="L29" s="1906"/>
      <c r="M29" s="1906"/>
      <c r="N29" s="1906"/>
      <c r="O29" s="1906"/>
      <c r="P29" s="1906"/>
      <c r="Q29" s="1906"/>
      <c r="R29" s="1912"/>
      <c r="S29" s="1913"/>
      <c r="T29" s="1906"/>
      <c r="U29" s="1906"/>
      <c r="V29" s="1906"/>
      <c r="W29" s="1906"/>
      <c r="X29" s="1906"/>
      <c r="Y29" s="1906"/>
      <c r="Z29" s="1906"/>
      <c r="AA29" s="1906"/>
      <c r="AB29" s="1906"/>
      <c r="AC29" s="1912"/>
      <c r="AD29" s="1913"/>
      <c r="AE29" s="1906"/>
      <c r="AF29" s="1906"/>
      <c r="AG29" s="1906"/>
      <c r="AH29" s="1906"/>
      <c r="AI29" s="1906"/>
      <c r="AJ29" s="1906"/>
      <c r="AK29" s="1906"/>
      <c r="AL29" s="1906"/>
      <c r="AM29" s="1906"/>
      <c r="AN29" s="1906"/>
      <c r="AO29" s="1907"/>
    </row>
    <row r="30" spans="1:41" ht="10.5" customHeight="1">
      <c r="A30" s="785"/>
      <c r="B30" s="785"/>
      <c r="C30" s="785"/>
      <c r="D30" s="785"/>
      <c r="E30" s="785"/>
      <c r="F30" s="785"/>
      <c r="G30" s="785"/>
      <c r="H30" s="785"/>
      <c r="I30" s="785"/>
      <c r="J30" s="785"/>
      <c r="K30" s="785"/>
      <c r="L30" s="785"/>
      <c r="M30" s="785"/>
      <c r="N30" s="786"/>
      <c r="O30" s="786"/>
      <c r="P30" s="786"/>
      <c r="Q30" s="786"/>
      <c r="R30" s="786"/>
      <c r="S30" s="786"/>
      <c r="T30" s="786"/>
      <c r="U30" s="786"/>
      <c r="V30" s="786"/>
      <c r="W30" s="786"/>
      <c r="X30" s="786"/>
      <c r="Y30" s="786"/>
      <c r="Z30" s="786"/>
      <c r="AA30" s="786"/>
      <c r="AB30" s="786"/>
      <c r="AC30" s="786"/>
      <c r="AD30" s="786"/>
      <c r="AE30" s="786"/>
      <c r="AF30" s="786"/>
      <c r="AG30" s="786"/>
      <c r="AH30" s="786"/>
      <c r="AI30" s="786"/>
      <c r="AJ30" s="786"/>
      <c r="AK30" s="786"/>
      <c r="AL30" s="786"/>
      <c r="AM30" s="786"/>
      <c r="AN30" s="786"/>
      <c r="AO30" s="786"/>
    </row>
    <row r="31" spans="1:41" ht="15" customHeight="1">
      <c r="A31" s="785" t="s">
        <v>1132</v>
      </c>
      <c r="B31" s="785"/>
      <c r="C31" s="785"/>
      <c r="D31" s="785"/>
      <c r="E31" s="785"/>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c r="AJ31" s="785"/>
      <c r="AK31" s="785"/>
      <c r="AL31" s="785"/>
      <c r="AM31" s="785"/>
      <c r="AN31" s="785"/>
      <c r="AO31" s="785"/>
    </row>
    <row r="32" spans="1:41" ht="15" customHeight="1">
      <c r="A32" s="787" t="s">
        <v>1133</v>
      </c>
      <c r="B32" s="788"/>
      <c r="C32" s="788"/>
      <c r="D32" s="788"/>
      <c r="E32" s="788"/>
      <c r="F32" s="788"/>
      <c r="G32" s="788"/>
      <c r="H32" s="788"/>
      <c r="I32" s="788"/>
      <c r="J32" s="788"/>
      <c r="K32" s="788"/>
      <c r="L32" s="788"/>
      <c r="M32" s="788"/>
      <c r="N32" s="788"/>
      <c r="O32" s="788"/>
      <c r="P32" s="788"/>
      <c r="Q32" s="788"/>
      <c r="R32" s="789"/>
      <c r="S32" s="1885" t="s">
        <v>1134</v>
      </c>
      <c r="T32" s="1886"/>
      <c r="U32" s="1886"/>
      <c r="V32" s="1886"/>
      <c r="W32" s="1886"/>
      <c r="X32" s="1886"/>
      <c r="Y32" s="1886"/>
      <c r="Z32" s="1886"/>
      <c r="AA32" s="1886"/>
      <c r="AB32" s="1886"/>
      <c r="AC32" s="1886"/>
      <c r="AD32" s="1886"/>
      <c r="AE32" s="1886"/>
      <c r="AF32" s="1886"/>
      <c r="AG32" s="1886"/>
      <c r="AH32" s="1886"/>
      <c r="AI32" s="1886"/>
      <c r="AJ32" s="1886"/>
      <c r="AK32" s="1886"/>
      <c r="AL32" s="1886"/>
      <c r="AM32" s="1886"/>
      <c r="AN32" s="1886"/>
      <c r="AO32" s="1887"/>
    </row>
    <row r="33" spans="1:41" ht="15" customHeight="1">
      <c r="A33" s="790" t="s">
        <v>1135</v>
      </c>
      <c r="B33" s="791"/>
      <c r="C33" s="791"/>
      <c r="D33" s="791"/>
      <c r="E33" s="791"/>
      <c r="F33" s="791"/>
      <c r="G33" s="791"/>
      <c r="H33" s="791"/>
      <c r="I33" s="791"/>
      <c r="J33" s="791"/>
      <c r="K33" s="791"/>
      <c r="L33" s="791"/>
      <c r="M33" s="791"/>
      <c r="N33" s="791"/>
      <c r="O33" s="791"/>
      <c r="P33" s="791"/>
      <c r="Q33" s="791"/>
      <c r="R33" s="792"/>
      <c r="S33" s="1885" t="s">
        <v>1204</v>
      </c>
      <c r="T33" s="1886"/>
      <c r="U33" s="1886"/>
      <c r="V33" s="1886"/>
      <c r="W33" s="1886"/>
      <c r="X33" s="1886"/>
      <c r="Y33" s="1886"/>
      <c r="Z33" s="1886"/>
      <c r="AA33" s="1886"/>
      <c r="AB33" s="1886"/>
      <c r="AC33" s="1886"/>
      <c r="AD33" s="1886"/>
      <c r="AE33" s="1886"/>
      <c r="AF33" s="1886"/>
      <c r="AG33" s="1886"/>
      <c r="AH33" s="1886"/>
      <c r="AI33" s="1886"/>
      <c r="AJ33" s="1886"/>
      <c r="AK33" s="1886"/>
      <c r="AL33" s="1886"/>
      <c r="AM33" s="1886"/>
      <c r="AN33" s="1886"/>
      <c r="AO33" s="1887"/>
    </row>
    <row r="34" spans="1:41" ht="10.5" customHeight="1">
      <c r="A34" s="785"/>
      <c r="B34" s="785"/>
      <c r="C34" s="785"/>
      <c r="D34" s="785"/>
      <c r="E34" s="785"/>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5"/>
      <c r="AF34" s="785"/>
      <c r="AG34" s="785"/>
      <c r="AH34" s="785"/>
      <c r="AI34" s="785"/>
      <c r="AJ34" s="785"/>
      <c r="AK34" s="785"/>
      <c r="AL34" s="785"/>
      <c r="AM34" s="785"/>
      <c r="AN34" s="785"/>
      <c r="AO34" s="785"/>
    </row>
    <row r="35" spans="1:41" ht="15" customHeight="1">
      <c r="A35" s="785" t="s">
        <v>1205</v>
      </c>
      <c r="B35" s="785"/>
      <c r="C35" s="785"/>
      <c r="D35" s="785"/>
      <c r="E35" s="785"/>
      <c r="F35" s="785"/>
      <c r="G35" s="785"/>
      <c r="H35" s="785"/>
      <c r="I35" s="785"/>
      <c r="J35" s="785"/>
      <c r="K35" s="785"/>
      <c r="L35" s="785"/>
      <c r="M35" s="785"/>
      <c r="N35" s="785"/>
      <c r="O35" s="785"/>
      <c r="P35" s="785"/>
      <c r="Q35" s="785"/>
      <c r="R35" s="785"/>
      <c r="S35" s="785"/>
      <c r="T35" s="785"/>
      <c r="U35" s="785"/>
      <c r="V35" s="785"/>
      <c r="W35" s="785"/>
      <c r="X35" s="785"/>
      <c r="Y35" s="785"/>
      <c r="Z35" s="785"/>
      <c r="AA35" s="785"/>
      <c r="AB35" s="785"/>
      <c r="AC35" s="785"/>
      <c r="AD35" s="785"/>
      <c r="AE35" s="785"/>
      <c r="AF35" s="785"/>
      <c r="AG35" s="785"/>
      <c r="AH35" s="785"/>
      <c r="AI35" s="785"/>
      <c r="AJ35" s="785"/>
      <c r="AK35" s="785"/>
      <c r="AL35" s="785"/>
      <c r="AM35" s="785"/>
      <c r="AN35" s="785"/>
      <c r="AO35" s="785"/>
    </row>
    <row r="36" spans="1:41" ht="15" customHeight="1">
      <c r="A36" s="787" t="s">
        <v>1206</v>
      </c>
      <c r="B36" s="788"/>
      <c r="C36" s="788"/>
      <c r="D36" s="788"/>
      <c r="E36" s="788"/>
      <c r="F36" s="788"/>
      <c r="G36" s="788"/>
      <c r="H36" s="788"/>
      <c r="I36" s="788"/>
      <c r="J36" s="788"/>
      <c r="K36" s="788"/>
      <c r="L36" s="788"/>
      <c r="M36" s="788"/>
      <c r="N36" s="788"/>
      <c r="O36" s="788"/>
      <c r="P36" s="788"/>
      <c r="Q36" s="788"/>
      <c r="R36" s="789"/>
      <c r="S36" s="1885" t="s">
        <v>1204</v>
      </c>
      <c r="T36" s="1886"/>
      <c r="U36" s="1886"/>
      <c r="V36" s="1886"/>
      <c r="W36" s="1886"/>
      <c r="X36" s="1886"/>
      <c r="Y36" s="1886"/>
      <c r="Z36" s="1886"/>
      <c r="AA36" s="1886"/>
      <c r="AB36" s="1886"/>
      <c r="AC36" s="1886"/>
      <c r="AD36" s="1886"/>
      <c r="AE36" s="1886"/>
      <c r="AF36" s="1886"/>
      <c r="AG36" s="1886"/>
      <c r="AH36" s="1886"/>
      <c r="AI36" s="1886"/>
      <c r="AJ36" s="1886"/>
      <c r="AK36" s="1886"/>
      <c r="AL36" s="1886"/>
      <c r="AM36" s="1886"/>
      <c r="AN36" s="1886"/>
      <c r="AO36" s="1887"/>
    </row>
    <row r="37" spans="1:41" ht="10.5" customHeight="1">
      <c r="A37" s="785"/>
      <c r="B37" s="785"/>
      <c r="C37" s="785"/>
      <c r="D37" s="785"/>
      <c r="E37" s="785"/>
      <c r="F37" s="785"/>
      <c r="G37" s="785"/>
      <c r="H37" s="785"/>
      <c r="I37" s="785"/>
      <c r="J37" s="785"/>
      <c r="K37" s="785"/>
      <c r="L37" s="785"/>
      <c r="M37" s="785"/>
      <c r="N37" s="785"/>
      <c r="O37" s="785"/>
      <c r="P37" s="785"/>
      <c r="Q37" s="785"/>
      <c r="R37" s="785"/>
      <c r="S37" s="785"/>
      <c r="T37" s="785"/>
      <c r="U37" s="785"/>
      <c r="V37" s="785"/>
      <c r="W37" s="785"/>
      <c r="X37" s="785"/>
      <c r="Y37" s="785"/>
      <c r="Z37" s="785"/>
      <c r="AA37" s="785"/>
      <c r="AB37" s="785"/>
      <c r="AC37" s="785"/>
      <c r="AD37" s="785"/>
      <c r="AE37" s="785"/>
      <c r="AF37" s="785"/>
      <c r="AG37" s="785"/>
      <c r="AH37" s="785"/>
      <c r="AI37" s="785"/>
      <c r="AJ37" s="785"/>
      <c r="AK37" s="785"/>
      <c r="AL37" s="785"/>
      <c r="AM37" s="785"/>
      <c r="AN37" s="785"/>
      <c r="AO37" s="785"/>
    </row>
    <row r="38" spans="1:41" ht="15" customHeight="1">
      <c r="A38" s="785" t="s">
        <v>1207</v>
      </c>
      <c r="B38" s="793"/>
      <c r="C38" s="793"/>
      <c r="D38" s="793"/>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3"/>
      <c r="AL38" s="793"/>
      <c r="AM38" s="793"/>
      <c r="AN38" s="793"/>
      <c r="AO38" s="793"/>
    </row>
    <row r="39" spans="1:41" s="22" customFormat="1" ht="15" customHeight="1">
      <c r="A39" s="1848" t="s">
        <v>1213</v>
      </c>
      <c r="B39" s="1849"/>
      <c r="C39" s="1849"/>
      <c r="D39" s="1849"/>
      <c r="E39" s="1849"/>
      <c r="F39" s="1849"/>
      <c r="G39" s="1849"/>
      <c r="H39" s="1924"/>
      <c r="I39" s="1924"/>
      <c r="J39" s="1924"/>
      <c r="K39" s="1924"/>
      <c r="L39" s="1924"/>
      <c r="M39" s="1924"/>
      <c r="N39" s="1924"/>
      <c r="O39" s="1925"/>
      <c r="P39" s="1848" t="s">
        <v>1136</v>
      </c>
      <c r="Q39" s="1849"/>
      <c r="R39" s="1849"/>
      <c r="S39" s="1849"/>
      <c r="T39" s="1849"/>
      <c r="U39" s="1849"/>
      <c r="V39" s="1849"/>
      <c r="W39" s="1849"/>
      <c r="X39" s="1849"/>
      <c r="Y39" s="1849"/>
      <c r="Z39" s="1849"/>
      <c r="AA39" s="1849"/>
      <c r="AB39" s="1849"/>
      <c r="AC39" s="1852" t="s">
        <v>1137</v>
      </c>
      <c r="AD39" s="1853"/>
      <c r="AE39" s="1853"/>
      <c r="AF39" s="1853"/>
      <c r="AG39" s="1853"/>
      <c r="AH39" s="1854"/>
      <c r="AI39" s="1853" t="s">
        <v>1138</v>
      </c>
      <c r="AJ39" s="1853"/>
      <c r="AK39" s="1853"/>
      <c r="AL39" s="1853"/>
      <c r="AM39" s="1853"/>
      <c r="AN39" s="1853"/>
      <c r="AO39" s="1854"/>
    </row>
    <row r="40" spans="1:41" s="22" customFormat="1" ht="15" customHeight="1">
      <c r="A40" s="1850"/>
      <c r="B40" s="1851"/>
      <c r="C40" s="1851"/>
      <c r="D40" s="1851"/>
      <c r="E40" s="1851"/>
      <c r="F40" s="1851"/>
      <c r="G40" s="1911"/>
      <c r="H40" s="1926" t="s">
        <v>1214</v>
      </c>
      <c r="I40" s="1926"/>
      <c r="J40" s="1926"/>
      <c r="K40" s="1926"/>
      <c r="L40" s="1926"/>
      <c r="M40" s="1926"/>
      <c r="N40" s="1926"/>
      <c r="O40" s="1927"/>
      <c r="P40" s="1850"/>
      <c r="Q40" s="1851"/>
      <c r="R40" s="1851"/>
      <c r="S40" s="1851"/>
      <c r="T40" s="1851"/>
      <c r="U40" s="1851"/>
      <c r="V40" s="1851"/>
      <c r="W40" s="1851"/>
      <c r="X40" s="1851"/>
      <c r="Y40" s="1851"/>
      <c r="Z40" s="1851"/>
      <c r="AA40" s="1851"/>
      <c r="AB40" s="1851"/>
      <c r="AC40" s="1855"/>
      <c r="AD40" s="1856"/>
      <c r="AE40" s="1856"/>
      <c r="AF40" s="1856"/>
      <c r="AG40" s="1856"/>
      <c r="AH40" s="1857"/>
      <c r="AI40" s="1856"/>
      <c r="AJ40" s="1856"/>
      <c r="AK40" s="1856"/>
      <c r="AL40" s="1856"/>
      <c r="AM40" s="1856"/>
      <c r="AN40" s="1856"/>
      <c r="AO40" s="1857"/>
    </row>
    <row r="41" spans="1:41" ht="15" customHeight="1">
      <c r="A41" s="1860"/>
      <c r="B41" s="1861"/>
      <c r="C41" s="1861"/>
      <c r="D41" s="1861"/>
      <c r="E41" s="1861"/>
      <c r="F41" s="1861"/>
      <c r="G41" s="1914"/>
      <c r="H41" s="1917"/>
      <c r="I41" s="1859"/>
      <c r="J41" s="1859"/>
      <c r="K41" s="1859"/>
      <c r="L41" s="1859"/>
      <c r="M41" s="1859"/>
      <c r="N41" s="1859"/>
      <c r="O41" s="1904"/>
      <c r="P41" s="1858"/>
      <c r="Q41" s="1859"/>
      <c r="R41" s="1859"/>
      <c r="S41" s="1859"/>
      <c r="T41" s="1859"/>
      <c r="U41" s="1859"/>
      <c r="V41" s="1859"/>
      <c r="W41" s="1859"/>
      <c r="X41" s="1859"/>
      <c r="Y41" s="1859"/>
      <c r="Z41" s="1859"/>
      <c r="AA41" s="1859"/>
      <c r="AB41" s="1859"/>
      <c r="AC41" s="1860"/>
      <c r="AD41" s="1861"/>
      <c r="AE41" s="1861"/>
      <c r="AF41" s="1861"/>
      <c r="AG41" s="1861"/>
      <c r="AH41" s="1861"/>
      <c r="AI41" s="1860"/>
      <c r="AJ41" s="1861"/>
      <c r="AK41" s="1861"/>
      <c r="AL41" s="1861"/>
      <c r="AM41" s="1861"/>
      <c r="AN41" s="1861"/>
      <c r="AO41" s="1862"/>
    </row>
    <row r="42" spans="1:41" ht="15" customHeight="1">
      <c r="A42" s="1899"/>
      <c r="B42" s="1894"/>
      <c r="C42" s="1894"/>
      <c r="D42" s="1894"/>
      <c r="E42" s="1894"/>
      <c r="F42" s="1894"/>
      <c r="G42" s="1915"/>
      <c r="H42" s="1918"/>
      <c r="I42" s="1550"/>
      <c r="J42" s="1550"/>
      <c r="K42" s="1550"/>
      <c r="L42" s="1550"/>
      <c r="M42" s="1550"/>
      <c r="N42" s="1550"/>
      <c r="O42" s="1893"/>
      <c r="P42" s="1892"/>
      <c r="Q42" s="1550"/>
      <c r="R42" s="1550"/>
      <c r="S42" s="1550"/>
      <c r="T42" s="1550"/>
      <c r="U42" s="1550"/>
      <c r="V42" s="1550"/>
      <c r="W42" s="1550"/>
      <c r="X42" s="1550"/>
      <c r="Y42" s="1550"/>
      <c r="Z42" s="1550"/>
      <c r="AA42" s="1550"/>
      <c r="AB42" s="1893"/>
      <c r="AC42" s="1892"/>
      <c r="AD42" s="1550"/>
      <c r="AE42" s="1550"/>
      <c r="AF42" s="1550"/>
      <c r="AG42" s="1550"/>
      <c r="AH42" s="1893"/>
      <c r="AI42" s="1892"/>
      <c r="AJ42" s="1550"/>
      <c r="AK42" s="1550"/>
      <c r="AL42" s="1550"/>
      <c r="AM42" s="1550"/>
      <c r="AN42" s="1550"/>
      <c r="AO42" s="1893"/>
    </row>
    <row r="43" spans="1:41" ht="15" customHeight="1">
      <c r="A43" s="1895"/>
      <c r="B43" s="1896"/>
      <c r="C43" s="1896"/>
      <c r="D43" s="1896"/>
      <c r="E43" s="1896"/>
      <c r="F43" s="1896"/>
      <c r="G43" s="1916"/>
      <c r="H43" s="1919"/>
      <c r="I43" s="1898"/>
      <c r="J43" s="1898"/>
      <c r="K43" s="1898"/>
      <c r="L43" s="1898"/>
      <c r="M43" s="1898"/>
      <c r="N43" s="1898"/>
      <c r="O43" s="1920"/>
      <c r="P43" s="1928"/>
      <c r="Q43" s="1898"/>
      <c r="R43" s="1898"/>
      <c r="S43" s="1898"/>
      <c r="T43" s="1898"/>
      <c r="U43" s="1898"/>
      <c r="V43" s="1898"/>
      <c r="W43" s="1898"/>
      <c r="X43" s="1898"/>
      <c r="Y43" s="1898"/>
      <c r="Z43" s="1898"/>
      <c r="AA43" s="1898"/>
      <c r="AB43" s="1920"/>
      <c r="AC43" s="1898"/>
      <c r="AD43" s="1898"/>
      <c r="AE43" s="1898"/>
      <c r="AF43" s="1898"/>
      <c r="AG43" s="1898"/>
      <c r="AH43" s="1898"/>
      <c r="AI43" s="1928"/>
      <c r="AJ43" s="1898"/>
      <c r="AK43" s="1898"/>
      <c r="AL43" s="1898"/>
      <c r="AM43" s="1898"/>
      <c r="AN43" s="1898"/>
      <c r="AO43" s="1920"/>
    </row>
    <row r="44" spans="1:41" ht="15" customHeight="1">
      <c r="A44" s="1899"/>
      <c r="B44" s="1894"/>
      <c r="C44" s="1894"/>
      <c r="D44" s="1894"/>
      <c r="E44" s="1894"/>
      <c r="F44" s="1894"/>
      <c r="G44" s="1915"/>
      <c r="H44" s="1917"/>
      <c r="I44" s="1859"/>
      <c r="J44" s="1859"/>
      <c r="K44" s="1859"/>
      <c r="L44" s="1859"/>
      <c r="M44" s="1859"/>
      <c r="N44" s="1859"/>
      <c r="O44" s="1859"/>
      <c r="P44" s="1858"/>
      <c r="Q44" s="1859"/>
      <c r="R44" s="1859"/>
      <c r="S44" s="1859"/>
      <c r="T44" s="1859"/>
      <c r="U44" s="1859"/>
      <c r="V44" s="1859"/>
      <c r="W44" s="1859"/>
      <c r="X44" s="1859"/>
      <c r="Y44" s="1859"/>
      <c r="Z44" s="1859"/>
      <c r="AA44" s="1859"/>
      <c r="AB44" s="1904"/>
      <c r="AC44" s="1894"/>
      <c r="AD44" s="1894"/>
      <c r="AE44" s="1894"/>
      <c r="AF44" s="1894"/>
      <c r="AG44" s="1894"/>
      <c r="AH44" s="1894"/>
      <c r="AI44" s="1899"/>
      <c r="AJ44" s="1894"/>
      <c r="AK44" s="1894"/>
      <c r="AL44" s="1894"/>
      <c r="AM44" s="1894"/>
      <c r="AN44" s="1894"/>
      <c r="AO44" s="1900"/>
    </row>
    <row r="45" spans="1:41" ht="15" customHeight="1">
      <c r="A45" s="1899"/>
      <c r="B45" s="1894"/>
      <c r="C45" s="1894"/>
      <c r="D45" s="1894"/>
      <c r="E45" s="1894"/>
      <c r="F45" s="1894"/>
      <c r="G45" s="1915"/>
      <c r="H45" s="1918"/>
      <c r="I45" s="1550"/>
      <c r="J45" s="1550"/>
      <c r="K45" s="1550"/>
      <c r="L45" s="1550"/>
      <c r="M45" s="1550"/>
      <c r="N45" s="1550"/>
      <c r="O45" s="1550"/>
      <c r="P45" s="1890"/>
      <c r="Q45" s="1546"/>
      <c r="R45" s="1546"/>
      <c r="S45" s="1546"/>
      <c r="T45" s="1546"/>
      <c r="U45" s="1546"/>
      <c r="V45" s="1546"/>
      <c r="W45" s="1546"/>
      <c r="X45" s="1546"/>
      <c r="Y45" s="1546"/>
      <c r="Z45" s="1546"/>
      <c r="AA45" s="1546"/>
      <c r="AB45" s="1891"/>
      <c r="AC45" s="1550"/>
      <c r="AD45" s="1550"/>
      <c r="AE45" s="1550"/>
      <c r="AF45" s="1550"/>
      <c r="AG45" s="1550"/>
      <c r="AH45" s="1550"/>
      <c r="AI45" s="1892"/>
      <c r="AJ45" s="1550"/>
      <c r="AK45" s="1550"/>
      <c r="AL45" s="1550"/>
      <c r="AM45" s="1550"/>
      <c r="AN45" s="1550"/>
      <c r="AO45" s="1893"/>
    </row>
    <row r="46" spans="1:41" ht="15" customHeight="1">
      <c r="A46" s="1899"/>
      <c r="B46" s="1894"/>
      <c r="C46" s="1894"/>
      <c r="D46" s="1894"/>
      <c r="E46" s="1894"/>
      <c r="F46" s="1894"/>
      <c r="G46" s="1915"/>
      <c r="H46" s="1919"/>
      <c r="I46" s="1898"/>
      <c r="J46" s="1898"/>
      <c r="K46" s="1898"/>
      <c r="L46" s="1898"/>
      <c r="M46" s="1898"/>
      <c r="N46" s="1898"/>
      <c r="O46" s="1898"/>
      <c r="P46" s="1899"/>
      <c r="Q46" s="1894"/>
      <c r="R46" s="1894"/>
      <c r="S46" s="1894"/>
      <c r="T46" s="1894"/>
      <c r="U46" s="1894"/>
      <c r="V46" s="1894"/>
      <c r="W46" s="1894"/>
      <c r="X46" s="1894"/>
      <c r="Y46" s="1894"/>
      <c r="Z46" s="1894"/>
      <c r="AA46" s="1894"/>
      <c r="AB46" s="1900"/>
      <c r="AC46" s="1901"/>
      <c r="AD46" s="1901"/>
      <c r="AE46" s="1901"/>
      <c r="AF46" s="1901"/>
      <c r="AG46" s="1901"/>
      <c r="AH46" s="1901"/>
      <c r="AI46" s="1902"/>
      <c r="AJ46" s="1901"/>
      <c r="AK46" s="1901"/>
      <c r="AL46" s="1901"/>
      <c r="AM46" s="1901"/>
      <c r="AN46" s="1901"/>
      <c r="AO46" s="1903"/>
    </row>
    <row r="47" spans="1:41" ht="15" customHeight="1">
      <c r="A47" s="1860"/>
      <c r="B47" s="1861"/>
      <c r="C47" s="1861"/>
      <c r="D47" s="1861"/>
      <c r="E47" s="1861"/>
      <c r="F47" s="1861"/>
      <c r="G47" s="1914"/>
      <c r="H47" s="1917"/>
      <c r="I47" s="1859"/>
      <c r="J47" s="1859"/>
      <c r="K47" s="1859"/>
      <c r="L47" s="1859"/>
      <c r="M47" s="1859"/>
      <c r="N47" s="1859"/>
      <c r="O47" s="1859"/>
      <c r="P47" s="1858"/>
      <c r="Q47" s="1859"/>
      <c r="R47" s="1859"/>
      <c r="S47" s="1859"/>
      <c r="T47" s="1859"/>
      <c r="U47" s="1859"/>
      <c r="V47" s="1859"/>
      <c r="W47" s="1859"/>
      <c r="X47" s="1859"/>
      <c r="Y47" s="1859"/>
      <c r="Z47" s="1859"/>
      <c r="AA47" s="1859"/>
      <c r="AB47" s="1904"/>
      <c r="AC47" s="1859"/>
      <c r="AD47" s="1859"/>
      <c r="AE47" s="1859"/>
      <c r="AF47" s="1859"/>
      <c r="AG47" s="1859"/>
      <c r="AH47" s="1859"/>
      <c r="AI47" s="1858"/>
      <c r="AJ47" s="1859"/>
      <c r="AK47" s="1859"/>
      <c r="AL47" s="1859"/>
      <c r="AM47" s="1859"/>
      <c r="AN47" s="1859"/>
      <c r="AO47" s="1904"/>
    </row>
    <row r="48" spans="1:41" ht="15" customHeight="1">
      <c r="A48" s="1899"/>
      <c r="B48" s="1894"/>
      <c r="C48" s="1894"/>
      <c r="D48" s="1894"/>
      <c r="E48" s="1894"/>
      <c r="F48" s="1894"/>
      <c r="G48" s="1915"/>
      <c r="H48" s="1918"/>
      <c r="I48" s="1550"/>
      <c r="J48" s="1550"/>
      <c r="K48" s="1550"/>
      <c r="L48" s="1550"/>
      <c r="M48" s="1550"/>
      <c r="N48" s="1550"/>
      <c r="O48" s="1550"/>
      <c r="P48" s="1890"/>
      <c r="Q48" s="1546"/>
      <c r="R48" s="1546"/>
      <c r="S48" s="1546"/>
      <c r="T48" s="1546"/>
      <c r="U48" s="1546"/>
      <c r="V48" s="1546"/>
      <c r="W48" s="1546"/>
      <c r="X48" s="1546"/>
      <c r="Y48" s="1546"/>
      <c r="Z48" s="1546"/>
      <c r="AA48" s="1546"/>
      <c r="AB48" s="1891"/>
      <c r="AC48" s="1894"/>
      <c r="AD48" s="1894"/>
      <c r="AE48" s="1894"/>
      <c r="AF48" s="1894"/>
      <c r="AG48" s="1894"/>
      <c r="AH48" s="1894"/>
      <c r="AI48" s="1890"/>
      <c r="AJ48" s="1546"/>
      <c r="AK48" s="1546"/>
      <c r="AL48" s="1546"/>
      <c r="AM48" s="1546"/>
      <c r="AN48" s="1546"/>
      <c r="AO48" s="1891"/>
    </row>
    <row r="49" spans="1:41" ht="15" customHeight="1">
      <c r="A49" s="1895"/>
      <c r="B49" s="1896"/>
      <c r="C49" s="1896"/>
      <c r="D49" s="1896"/>
      <c r="E49" s="1896"/>
      <c r="F49" s="1896"/>
      <c r="G49" s="1916"/>
      <c r="H49" s="1919"/>
      <c r="I49" s="1898"/>
      <c r="J49" s="1898"/>
      <c r="K49" s="1898"/>
      <c r="L49" s="1898"/>
      <c r="M49" s="1898"/>
      <c r="N49" s="1898"/>
      <c r="O49" s="1898"/>
      <c r="P49" s="1895"/>
      <c r="Q49" s="1896"/>
      <c r="R49" s="1896"/>
      <c r="S49" s="1896"/>
      <c r="T49" s="1896"/>
      <c r="U49" s="1896"/>
      <c r="V49" s="1896"/>
      <c r="W49" s="1896"/>
      <c r="X49" s="1896"/>
      <c r="Y49" s="1896"/>
      <c r="Z49" s="1896"/>
      <c r="AA49" s="1896"/>
      <c r="AB49" s="1897"/>
      <c r="AC49" s="1898"/>
      <c r="AD49" s="1898"/>
      <c r="AE49" s="1898"/>
      <c r="AF49" s="1898"/>
      <c r="AG49" s="1898"/>
      <c r="AH49" s="1898"/>
      <c r="AI49" s="1895"/>
      <c r="AJ49" s="1896"/>
      <c r="AK49" s="1896"/>
      <c r="AL49" s="1896"/>
      <c r="AM49" s="1896"/>
      <c r="AN49" s="1896"/>
      <c r="AO49" s="1897"/>
    </row>
    <row r="50" spans="1:41" ht="15" customHeight="1">
      <c r="A50" s="1899"/>
      <c r="B50" s="1894"/>
      <c r="C50" s="1894"/>
      <c r="D50" s="1894"/>
      <c r="E50" s="1894"/>
      <c r="F50" s="1894"/>
      <c r="G50" s="1915"/>
      <c r="H50" s="1917"/>
      <c r="I50" s="1859"/>
      <c r="J50" s="1859"/>
      <c r="K50" s="1859"/>
      <c r="L50" s="1859"/>
      <c r="M50" s="1859"/>
      <c r="N50" s="1859"/>
      <c r="O50" s="1859"/>
      <c r="P50" s="1890"/>
      <c r="Q50" s="1546"/>
      <c r="R50" s="1546"/>
      <c r="S50" s="1546"/>
      <c r="T50" s="1546"/>
      <c r="U50" s="1546"/>
      <c r="V50" s="1546"/>
      <c r="W50" s="1546"/>
      <c r="X50" s="1546"/>
      <c r="Y50" s="1546"/>
      <c r="Z50" s="1546"/>
      <c r="AA50" s="1546"/>
      <c r="AB50" s="1891"/>
      <c r="AC50" s="1546"/>
      <c r="AD50" s="1546"/>
      <c r="AE50" s="1546"/>
      <c r="AF50" s="1546"/>
      <c r="AG50" s="1546"/>
      <c r="AH50" s="1546"/>
      <c r="AI50" s="1890"/>
      <c r="AJ50" s="1546"/>
      <c r="AK50" s="1546"/>
      <c r="AL50" s="1546"/>
      <c r="AM50" s="1546"/>
      <c r="AN50" s="1546"/>
      <c r="AO50" s="1891"/>
    </row>
    <row r="51" spans="1:41" ht="15" customHeight="1">
      <c r="A51" s="1899"/>
      <c r="B51" s="1894"/>
      <c r="C51" s="1894"/>
      <c r="D51" s="1894"/>
      <c r="E51" s="1894"/>
      <c r="F51" s="1894"/>
      <c r="G51" s="1915"/>
      <c r="H51" s="1918"/>
      <c r="I51" s="1550"/>
      <c r="J51" s="1550"/>
      <c r="K51" s="1550"/>
      <c r="L51" s="1550"/>
      <c r="M51" s="1550"/>
      <c r="N51" s="1550"/>
      <c r="O51" s="1550"/>
      <c r="P51" s="1890"/>
      <c r="Q51" s="1546"/>
      <c r="R51" s="1546"/>
      <c r="S51" s="1546"/>
      <c r="T51" s="1546"/>
      <c r="U51" s="1546"/>
      <c r="V51" s="1546"/>
      <c r="W51" s="1546"/>
      <c r="X51" s="1546"/>
      <c r="Y51" s="1546"/>
      <c r="Z51" s="1546"/>
      <c r="AA51" s="1546"/>
      <c r="AB51" s="1891"/>
      <c r="AC51" s="1901"/>
      <c r="AD51" s="1901"/>
      <c r="AE51" s="1901"/>
      <c r="AF51" s="1901"/>
      <c r="AG51" s="1901"/>
      <c r="AH51" s="1901"/>
      <c r="AI51" s="1902"/>
      <c r="AJ51" s="1901"/>
      <c r="AK51" s="1901"/>
      <c r="AL51" s="1901"/>
      <c r="AM51" s="1901"/>
      <c r="AN51" s="1901"/>
      <c r="AO51" s="1903"/>
    </row>
    <row r="52" spans="1:41" ht="15" customHeight="1">
      <c r="A52" s="1895"/>
      <c r="B52" s="1896"/>
      <c r="C52" s="1896"/>
      <c r="D52" s="1896"/>
      <c r="E52" s="1896"/>
      <c r="F52" s="1896"/>
      <c r="G52" s="1916"/>
      <c r="H52" s="1919"/>
      <c r="I52" s="1898"/>
      <c r="J52" s="1898"/>
      <c r="K52" s="1898"/>
      <c r="L52" s="1898"/>
      <c r="M52" s="1898"/>
      <c r="N52" s="1898"/>
      <c r="O52" s="1898"/>
      <c r="P52" s="1899"/>
      <c r="Q52" s="1894"/>
      <c r="R52" s="1894"/>
      <c r="S52" s="1894"/>
      <c r="T52" s="1894"/>
      <c r="U52" s="1894"/>
      <c r="V52" s="1894"/>
      <c r="W52" s="1894"/>
      <c r="X52" s="1894"/>
      <c r="Y52" s="1894"/>
      <c r="Z52" s="1894"/>
      <c r="AA52" s="1894"/>
      <c r="AB52" s="1900"/>
      <c r="AC52" s="1901"/>
      <c r="AD52" s="1901"/>
      <c r="AE52" s="1901"/>
      <c r="AF52" s="1901"/>
      <c r="AG52" s="1901"/>
      <c r="AH52" s="1901"/>
      <c r="AI52" s="1902"/>
      <c r="AJ52" s="1901"/>
      <c r="AK52" s="1901"/>
      <c r="AL52" s="1901"/>
      <c r="AM52" s="1901"/>
      <c r="AN52" s="1901"/>
      <c r="AO52" s="1903"/>
    </row>
    <row r="53" spans="1:41" ht="15" customHeight="1">
      <c r="A53" s="1860"/>
      <c r="B53" s="1861"/>
      <c r="C53" s="1861"/>
      <c r="D53" s="1861"/>
      <c r="E53" s="1861"/>
      <c r="F53" s="1861"/>
      <c r="G53" s="1914"/>
      <c r="H53" s="1917"/>
      <c r="I53" s="1859"/>
      <c r="J53" s="1859"/>
      <c r="K53" s="1859"/>
      <c r="L53" s="1859"/>
      <c r="M53" s="1859"/>
      <c r="N53" s="1859"/>
      <c r="O53" s="1859"/>
      <c r="P53" s="1858"/>
      <c r="Q53" s="1859"/>
      <c r="R53" s="1859"/>
      <c r="S53" s="1859"/>
      <c r="T53" s="1859"/>
      <c r="U53" s="1859"/>
      <c r="V53" s="1859"/>
      <c r="W53" s="1859"/>
      <c r="X53" s="1859"/>
      <c r="Y53" s="1859"/>
      <c r="Z53" s="1859"/>
      <c r="AA53" s="1859"/>
      <c r="AB53" s="1904"/>
      <c r="AC53" s="1861"/>
      <c r="AD53" s="1861"/>
      <c r="AE53" s="1861"/>
      <c r="AF53" s="1861"/>
      <c r="AG53" s="1861"/>
      <c r="AH53" s="1861"/>
      <c r="AI53" s="1860"/>
      <c r="AJ53" s="1861"/>
      <c r="AK53" s="1861"/>
      <c r="AL53" s="1861"/>
      <c r="AM53" s="1861"/>
      <c r="AN53" s="1861"/>
      <c r="AO53" s="1862"/>
    </row>
    <row r="54" spans="1:41" ht="15" customHeight="1">
      <c r="A54" s="1899"/>
      <c r="B54" s="1894"/>
      <c r="C54" s="1894"/>
      <c r="D54" s="1894"/>
      <c r="E54" s="1894"/>
      <c r="F54" s="1894"/>
      <c r="G54" s="1915"/>
      <c r="H54" s="1918"/>
      <c r="I54" s="1550"/>
      <c r="J54" s="1550"/>
      <c r="K54" s="1550"/>
      <c r="L54" s="1550"/>
      <c r="M54" s="1550"/>
      <c r="N54" s="1550"/>
      <c r="O54" s="1550"/>
      <c r="P54" s="1890"/>
      <c r="Q54" s="1546"/>
      <c r="R54" s="1546"/>
      <c r="S54" s="1546"/>
      <c r="T54" s="1546"/>
      <c r="U54" s="1546"/>
      <c r="V54" s="1546"/>
      <c r="W54" s="1546"/>
      <c r="X54" s="1546"/>
      <c r="Y54" s="1546"/>
      <c r="Z54" s="1546"/>
      <c r="AA54" s="1546"/>
      <c r="AB54" s="1891"/>
      <c r="AC54" s="1550"/>
      <c r="AD54" s="1550"/>
      <c r="AE54" s="1550"/>
      <c r="AF54" s="1550"/>
      <c r="AG54" s="1550"/>
      <c r="AH54" s="1550"/>
      <c r="AI54" s="1892"/>
      <c r="AJ54" s="1550"/>
      <c r="AK54" s="1550"/>
      <c r="AL54" s="1550"/>
      <c r="AM54" s="1550"/>
      <c r="AN54" s="1550"/>
      <c r="AO54" s="1893"/>
    </row>
    <row r="55" spans="1:41" ht="15" customHeight="1">
      <c r="A55" s="1895"/>
      <c r="B55" s="1896"/>
      <c r="C55" s="1896"/>
      <c r="D55" s="1896"/>
      <c r="E55" s="1896"/>
      <c r="F55" s="1896"/>
      <c r="G55" s="1916"/>
      <c r="H55" s="1919"/>
      <c r="I55" s="1898"/>
      <c r="J55" s="1898"/>
      <c r="K55" s="1898"/>
      <c r="L55" s="1898"/>
      <c r="M55" s="1898"/>
      <c r="N55" s="1898"/>
      <c r="O55" s="1898"/>
      <c r="P55" s="1895"/>
      <c r="Q55" s="1896"/>
      <c r="R55" s="1896"/>
      <c r="S55" s="1896"/>
      <c r="T55" s="1896"/>
      <c r="U55" s="1896"/>
      <c r="V55" s="1896"/>
      <c r="W55" s="1896"/>
      <c r="X55" s="1896"/>
      <c r="Y55" s="1896"/>
      <c r="Z55" s="1896"/>
      <c r="AA55" s="1896"/>
      <c r="AB55" s="1897"/>
      <c r="AC55" s="1896"/>
      <c r="AD55" s="1896"/>
      <c r="AE55" s="1896"/>
      <c r="AF55" s="1896"/>
      <c r="AG55" s="1896"/>
      <c r="AH55" s="1896"/>
      <c r="AI55" s="1895"/>
      <c r="AJ55" s="1896"/>
      <c r="AK55" s="1896"/>
      <c r="AL55" s="1896"/>
      <c r="AM55" s="1896"/>
      <c r="AN55" s="1896"/>
      <c r="AO55" s="1897"/>
    </row>
    <row r="56" spans="1:41" ht="12.75" customHeight="1">
      <c r="A56" s="657"/>
      <c r="B56" s="657"/>
      <c r="C56" s="657"/>
      <c r="D56" s="657"/>
      <c r="E56" s="657"/>
      <c r="F56" s="657"/>
      <c r="G56" s="657"/>
      <c r="H56" s="657"/>
      <c r="I56" s="657"/>
      <c r="J56" s="657"/>
      <c r="K56" s="657"/>
      <c r="L56" s="657"/>
      <c r="M56" s="657"/>
      <c r="N56" s="657"/>
      <c r="O56" s="657"/>
      <c r="P56" s="657"/>
      <c r="Q56" s="657"/>
      <c r="R56" s="657"/>
      <c r="S56" s="657"/>
      <c r="T56" s="657"/>
      <c r="U56" s="657"/>
      <c r="V56" s="657"/>
      <c r="W56" s="657"/>
      <c r="X56" s="657"/>
      <c r="Y56" s="657"/>
      <c r="Z56" s="657"/>
      <c r="AA56" s="657"/>
      <c r="AB56" s="657"/>
      <c r="AC56" s="657"/>
      <c r="AD56" s="657"/>
      <c r="AE56" s="657"/>
      <c r="AF56" s="657"/>
      <c r="AG56" s="657"/>
      <c r="AH56" s="657"/>
      <c r="AI56" s="657"/>
      <c r="AJ56" s="657"/>
      <c r="AK56" s="657"/>
      <c r="AL56" s="657"/>
      <c r="AM56" s="803"/>
      <c r="AN56" s="803"/>
      <c r="AO56" s="803"/>
    </row>
    <row r="57" spans="1:41" ht="12.75" customHeight="1">
      <c r="A57" s="657"/>
      <c r="B57" s="657"/>
      <c r="C57" s="657"/>
      <c r="D57" s="657"/>
      <c r="E57" s="657"/>
      <c r="F57" s="657"/>
      <c r="G57" s="657"/>
      <c r="H57" s="657"/>
      <c r="I57" s="657"/>
      <c r="J57" s="657"/>
      <c r="K57" s="657"/>
      <c r="L57" s="657"/>
      <c r="M57" s="657"/>
      <c r="N57" s="657"/>
      <c r="O57" s="657"/>
      <c r="P57" s="657"/>
      <c r="Q57" s="657"/>
      <c r="R57" s="657"/>
      <c r="S57" s="657"/>
      <c r="T57" s="657"/>
      <c r="U57" s="657"/>
      <c r="V57" s="657"/>
      <c r="W57" s="657"/>
      <c r="X57" s="657"/>
      <c r="Y57" s="657"/>
      <c r="Z57" s="657"/>
      <c r="AA57" s="657"/>
      <c r="AB57" s="657"/>
      <c r="AC57" s="657"/>
      <c r="AD57" s="657"/>
      <c r="AE57" s="657"/>
      <c r="AF57" s="657"/>
      <c r="AG57" s="657"/>
      <c r="AH57" s="657"/>
      <c r="AI57" s="657"/>
      <c r="AJ57" s="657"/>
      <c r="AK57" s="657"/>
      <c r="AL57" s="657"/>
      <c r="AM57" s="803"/>
      <c r="AN57" s="803"/>
      <c r="AO57" s="803"/>
    </row>
    <row r="58" spans="1:41" ht="12.75" customHeight="1">
      <c r="A58" s="657"/>
      <c r="B58" s="657"/>
      <c r="C58" s="657"/>
      <c r="D58" s="657"/>
      <c r="E58" s="657"/>
      <c r="F58" s="657"/>
      <c r="G58" s="657"/>
      <c r="H58" s="657"/>
      <c r="I58" s="657"/>
      <c r="J58" s="657"/>
      <c r="K58" s="657"/>
      <c r="L58" s="657"/>
      <c r="M58" s="657"/>
      <c r="N58" s="657"/>
      <c r="O58" s="657"/>
      <c r="P58" s="657"/>
      <c r="Q58" s="657"/>
      <c r="R58" s="657"/>
      <c r="S58" s="657"/>
      <c r="T58" s="657"/>
      <c r="U58" s="657"/>
      <c r="V58" s="657"/>
      <c r="W58" s="657"/>
      <c r="X58" s="657"/>
      <c r="Y58" s="657"/>
      <c r="Z58" s="657"/>
      <c r="AA58" s="657"/>
      <c r="AB58" s="657"/>
      <c r="AC58" s="657"/>
      <c r="AD58" s="657"/>
      <c r="AE58" s="657"/>
      <c r="AF58" s="657"/>
      <c r="AG58" s="657"/>
      <c r="AH58" s="657"/>
      <c r="AI58" s="657"/>
      <c r="AJ58" s="657"/>
      <c r="AK58" s="657"/>
      <c r="AL58" s="657"/>
      <c r="AM58" s="803"/>
      <c r="AN58" s="803"/>
      <c r="AO58" s="803"/>
    </row>
    <row r="59" spans="1:41" ht="12.75" customHeight="1">
      <c r="A59" s="657"/>
      <c r="B59" s="657"/>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657"/>
      <c r="AM59" s="803"/>
      <c r="AN59" s="803"/>
      <c r="AO59" s="803"/>
    </row>
    <row r="60" spans="1:41" ht="12.75" customHeight="1">
      <c r="A60" s="657"/>
      <c r="B60" s="657"/>
      <c r="C60" s="657"/>
      <c r="D60" s="657"/>
      <c r="E60" s="657"/>
      <c r="F60" s="657"/>
      <c r="G60" s="657"/>
      <c r="H60" s="657"/>
      <c r="I60" s="657"/>
      <c r="J60" s="657"/>
      <c r="K60" s="657"/>
      <c r="L60" s="657"/>
      <c r="M60" s="657"/>
      <c r="N60" s="657"/>
      <c r="O60" s="657"/>
      <c r="P60" s="657"/>
      <c r="Q60" s="657"/>
      <c r="R60" s="657"/>
      <c r="S60" s="657"/>
      <c r="T60" s="657"/>
      <c r="U60" s="657"/>
      <c r="V60" s="657"/>
      <c r="W60" s="657"/>
      <c r="X60" s="657"/>
      <c r="Y60" s="657"/>
      <c r="Z60" s="657"/>
      <c r="AA60" s="657"/>
      <c r="AB60" s="657"/>
      <c r="AC60" s="657"/>
      <c r="AD60" s="657"/>
      <c r="AE60" s="657"/>
      <c r="AF60" s="657"/>
      <c r="AG60" s="657"/>
      <c r="AH60" s="657"/>
      <c r="AI60" s="657"/>
      <c r="AJ60" s="657"/>
      <c r="AK60" s="657"/>
      <c r="AL60" s="657"/>
      <c r="AM60" s="803"/>
      <c r="AN60" s="803"/>
      <c r="AO60" s="803"/>
    </row>
    <row r="61" spans="1:41" ht="12.75" customHeight="1">
      <c r="A61" s="657"/>
      <c r="B61" s="657"/>
      <c r="C61" s="657"/>
      <c r="D61" s="657"/>
      <c r="E61" s="657"/>
      <c r="F61" s="657"/>
      <c r="G61" s="657"/>
      <c r="H61" s="657"/>
      <c r="I61" s="657"/>
      <c r="J61" s="657"/>
      <c r="K61" s="657"/>
      <c r="L61" s="657"/>
      <c r="M61" s="657"/>
      <c r="N61" s="657"/>
      <c r="O61" s="657"/>
      <c r="P61" s="657"/>
      <c r="Q61" s="657"/>
      <c r="R61" s="657"/>
      <c r="S61" s="657"/>
      <c r="T61" s="657"/>
      <c r="U61" s="657"/>
      <c r="V61" s="657"/>
      <c r="W61" s="657"/>
      <c r="X61" s="657"/>
      <c r="Y61" s="657"/>
      <c r="Z61" s="657"/>
      <c r="AA61" s="657"/>
      <c r="AB61" s="657"/>
      <c r="AC61" s="657"/>
      <c r="AD61" s="657"/>
      <c r="AE61" s="657"/>
      <c r="AF61" s="657"/>
      <c r="AG61" s="657"/>
      <c r="AH61" s="657"/>
      <c r="AI61" s="657"/>
      <c r="AJ61" s="657"/>
      <c r="AK61" s="657"/>
      <c r="AL61" s="657"/>
      <c r="AM61" s="803"/>
      <c r="AN61" s="803"/>
      <c r="AO61" s="803"/>
    </row>
    <row r="62" spans="1:41" ht="12.75" customHeight="1">
      <c r="A62" s="657"/>
      <c r="B62" s="657"/>
      <c r="C62" s="657"/>
      <c r="D62" s="657"/>
      <c r="E62" s="657"/>
      <c r="F62" s="657"/>
      <c r="G62" s="657"/>
      <c r="H62" s="657"/>
      <c r="I62" s="657"/>
      <c r="J62" s="657"/>
      <c r="K62" s="657"/>
      <c r="L62" s="657"/>
      <c r="M62" s="657"/>
      <c r="N62" s="657"/>
      <c r="O62" s="657"/>
      <c r="P62" s="657"/>
      <c r="Q62" s="657"/>
      <c r="R62" s="657"/>
      <c r="S62" s="657"/>
      <c r="T62" s="657"/>
      <c r="U62" s="657"/>
      <c r="V62" s="657"/>
      <c r="W62" s="657"/>
      <c r="X62" s="657"/>
      <c r="Y62" s="657"/>
      <c r="Z62" s="657"/>
      <c r="AA62" s="657"/>
      <c r="AB62" s="657"/>
      <c r="AC62" s="657"/>
      <c r="AD62" s="657"/>
      <c r="AE62" s="657"/>
      <c r="AF62" s="657"/>
      <c r="AG62" s="657"/>
      <c r="AH62" s="657"/>
      <c r="AI62" s="657"/>
      <c r="AJ62" s="657"/>
      <c r="AK62" s="657"/>
      <c r="AL62" s="657"/>
      <c r="AM62" s="803"/>
      <c r="AN62" s="803"/>
      <c r="AO62" s="803"/>
    </row>
  </sheetData>
  <sheetProtection selectLockedCells="1"/>
  <mergeCells count="141">
    <mergeCell ref="F6:J6"/>
    <mergeCell ref="A7:E9"/>
    <mergeCell ref="F7:J7"/>
    <mergeCell ref="F8:J8"/>
    <mergeCell ref="A13:J13"/>
    <mergeCell ref="A14:J14"/>
    <mergeCell ref="A16:J16"/>
    <mergeCell ref="F4:J4"/>
    <mergeCell ref="A4:E6"/>
    <mergeCell ref="A12:J12"/>
    <mergeCell ref="A15:J15"/>
    <mergeCell ref="F5:J5"/>
    <mergeCell ref="F9:J9"/>
    <mergeCell ref="K6:T6"/>
    <mergeCell ref="U6:AE6"/>
    <mergeCell ref="AF6:AO6"/>
    <mergeCell ref="H39:O39"/>
    <mergeCell ref="H40:O40"/>
    <mergeCell ref="H46:O46"/>
    <mergeCell ref="P42:AB42"/>
    <mergeCell ref="AC42:AH42"/>
    <mergeCell ref="AI42:AO42"/>
    <mergeCell ref="P43:AB43"/>
    <mergeCell ref="AC43:AH43"/>
    <mergeCell ref="AI43:AO43"/>
    <mergeCell ref="P44:AB44"/>
    <mergeCell ref="AC44:AH44"/>
    <mergeCell ref="AI44:AO44"/>
    <mergeCell ref="F28:R28"/>
    <mergeCell ref="S28:AC28"/>
    <mergeCell ref="AD28:AO28"/>
    <mergeCell ref="F29:R29"/>
    <mergeCell ref="S29:AC29"/>
    <mergeCell ref="AD29:AO29"/>
    <mergeCell ref="S33:AO33"/>
    <mergeCell ref="F22:R22"/>
    <mergeCell ref="S22:AC22"/>
    <mergeCell ref="K9:T9"/>
    <mergeCell ref="U9:AE9"/>
    <mergeCell ref="AF9:AO9"/>
    <mergeCell ref="A53:G55"/>
    <mergeCell ref="H53:O53"/>
    <mergeCell ref="H54:O54"/>
    <mergeCell ref="A50:G52"/>
    <mergeCell ref="H50:O50"/>
    <mergeCell ref="H51:O51"/>
    <mergeCell ref="H52:O52"/>
    <mergeCell ref="H55:O55"/>
    <mergeCell ref="A47:G49"/>
    <mergeCell ref="H47:O47"/>
    <mergeCell ref="H48:O48"/>
    <mergeCell ref="A44:G46"/>
    <mergeCell ref="H44:O44"/>
    <mergeCell ref="H45:O45"/>
    <mergeCell ref="H49:O49"/>
    <mergeCell ref="A41:G43"/>
    <mergeCell ref="H41:O41"/>
    <mergeCell ref="H42:O42"/>
    <mergeCell ref="H43:O43"/>
    <mergeCell ref="A29:E29"/>
    <mergeCell ref="AD22:AO22"/>
    <mergeCell ref="AC46:AH46"/>
    <mergeCell ref="AI46:AO46"/>
    <mergeCell ref="P47:AB47"/>
    <mergeCell ref="AC47:AH47"/>
    <mergeCell ref="AI47:AO47"/>
    <mergeCell ref="K14:AO14"/>
    <mergeCell ref="K15:AO15"/>
    <mergeCell ref="K16:AO16"/>
    <mergeCell ref="F23:R23"/>
    <mergeCell ref="S23:AC23"/>
    <mergeCell ref="AD23:AO23"/>
    <mergeCell ref="F24:R24"/>
    <mergeCell ref="S24:AC24"/>
    <mergeCell ref="AD24:AO24"/>
    <mergeCell ref="F25:R25"/>
    <mergeCell ref="S25:AC25"/>
    <mergeCell ref="AD25:AO25"/>
    <mergeCell ref="F26:R26"/>
    <mergeCell ref="S26:AC26"/>
    <mergeCell ref="AD26:AO26"/>
    <mergeCell ref="F27:R27"/>
    <mergeCell ref="S27:AC27"/>
    <mergeCell ref="AD27:AO27"/>
    <mergeCell ref="A39:G40"/>
    <mergeCell ref="P55:AB55"/>
    <mergeCell ref="AC55:AH55"/>
    <mergeCell ref="AI55:AO55"/>
    <mergeCell ref="P51:AB51"/>
    <mergeCell ref="AC51:AH51"/>
    <mergeCell ref="AI51:AO51"/>
    <mergeCell ref="P52:AB52"/>
    <mergeCell ref="AC52:AH52"/>
    <mergeCell ref="AI52:AO52"/>
    <mergeCell ref="P53:AB53"/>
    <mergeCell ref="AC53:AH53"/>
    <mergeCell ref="AI53:AO53"/>
    <mergeCell ref="K4:AO4"/>
    <mergeCell ref="K5:T5"/>
    <mergeCell ref="U5:AE5"/>
    <mergeCell ref="AF5:AO5"/>
    <mergeCell ref="K7:AO7"/>
    <mergeCell ref="K8:T8"/>
    <mergeCell ref="U8:AE8"/>
    <mergeCell ref="AF8:AO8"/>
    <mergeCell ref="P54:AB54"/>
    <mergeCell ref="AC54:AH54"/>
    <mergeCell ref="AI54:AO54"/>
    <mergeCell ref="P48:AB48"/>
    <mergeCell ref="AC48:AH48"/>
    <mergeCell ref="AI48:AO48"/>
    <mergeCell ref="P49:AB49"/>
    <mergeCell ref="AC49:AH49"/>
    <mergeCell ref="AI49:AO49"/>
    <mergeCell ref="P50:AB50"/>
    <mergeCell ref="AC50:AH50"/>
    <mergeCell ref="AI50:AO50"/>
    <mergeCell ref="P45:AB45"/>
    <mergeCell ref="AC45:AH45"/>
    <mergeCell ref="AI45:AO45"/>
    <mergeCell ref="P46:AB46"/>
    <mergeCell ref="K12:AO12"/>
    <mergeCell ref="F19:R20"/>
    <mergeCell ref="S19:AC20"/>
    <mergeCell ref="AD19:AO20"/>
    <mergeCell ref="F21:R21"/>
    <mergeCell ref="S21:AC21"/>
    <mergeCell ref="AD21:AO21"/>
    <mergeCell ref="S32:AO32"/>
    <mergeCell ref="S36:AO36"/>
    <mergeCell ref="A21:E25"/>
    <mergeCell ref="A26:E26"/>
    <mergeCell ref="A27:E28"/>
    <mergeCell ref="A19:E20"/>
    <mergeCell ref="L13:R13"/>
    <mergeCell ref="P39:AB40"/>
    <mergeCell ref="AC39:AH40"/>
    <mergeCell ref="AI39:AO40"/>
    <mergeCell ref="P41:AB41"/>
    <mergeCell ref="AC41:AH41"/>
    <mergeCell ref="AI41:AO41"/>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97301" r:id="rId4" name="Check Box 21">
              <controlPr defaultSize="0" autoFill="0" autoLine="0" autoPict="0">
                <anchor moveWithCells="1">
                  <from>
                    <xdr:col>18</xdr:col>
                    <xdr:colOff>95250</xdr:colOff>
                    <xdr:row>31</xdr:row>
                    <xdr:rowOff>9525</xdr:rowOff>
                  </from>
                  <to>
                    <xdr:col>20</xdr:col>
                    <xdr:colOff>76200</xdr:colOff>
                    <xdr:row>32</xdr:row>
                    <xdr:rowOff>28575</xdr:rowOff>
                  </to>
                </anchor>
              </controlPr>
            </control>
          </mc:Choice>
        </mc:AlternateContent>
        <mc:AlternateContent xmlns:mc="http://schemas.openxmlformats.org/markup-compatibility/2006">
          <mc:Choice Requires="x14">
            <control shapeId="97302" r:id="rId5" name="Check Box 22">
              <controlPr defaultSize="0" autoFill="0" autoLine="0" autoPict="0">
                <anchor moveWithCells="1">
                  <from>
                    <xdr:col>28</xdr:col>
                    <xdr:colOff>9525</xdr:colOff>
                    <xdr:row>31</xdr:row>
                    <xdr:rowOff>9525</xdr:rowOff>
                  </from>
                  <to>
                    <xdr:col>29</xdr:col>
                    <xdr:colOff>152400</xdr:colOff>
                    <xdr:row>32</xdr:row>
                    <xdr:rowOff>28575</xdr:rowOff>
                  </to>
                </anchor>
              </controlPr>
            </control>
          </mc:Choice>
        </mc:AlternateContent>
        <mc:AlternateContent xmlns:mc="http://schemas.openxmlformats.org/markup-compatibility/2006">
          <mc:Choice Requires="x14">
            <control shapeId="97303" r:id="rId6" name="Check Box 23">
              <controlPr defaultSize="0" autoFill="0" autoLine="0" autoPict="0">
                <anchor moveWithCells="1">
                  <from>
                    <xdr:col>18</xdr:col>
                    <xdr:colOff>95250</xdr:colOff>
                    <xdr:row>32</xdr:row>
                    <xdr:rowOff>9525</xdr:rowOff>
                  </from>
                  <to>
                    <xdr:col>20</xdr:col>
                    <xdr:colOff>76200</xdr:colOff>
                    <xdr:row>33</xdr:row>
                    <xdr:rowOff>28575</xdr:rowOff>
                  </to>
                </anchor>
              </controlPr>
            </control>
          </mc:Choice>
        </mc:AlternateContent>
        <mc:AlternateContent xmlns:mc="http://schemas.openxmlformats.org/markup-compatibility/2006">
          <mc:Choice Requires="x14">
            <control shapeId="97304" r:id="rId7" name="Check Box 24">
              <controlPr defaultSize="0" autoFill="0" autoLine="0" autoPict="0">
                <anchor moveWithCells="1">
                  <from>
                    <xdr:col>28</xdr:col>
                    <xdr:colOff>9525</xdr:colOff>
                    <xdr:row>32</xdr:row>
                    <xdr:rowOff>9525</xdr:rowOff>
                  </from>
                  <to>
                    <xdr:col>29</xdr:col>
                    <xdr:colOff>152400</xdr:colOff>
                    <xdr:row>33</xdr:row>
                    <xdr:rowOff>28575</xdr:rowOff>
                  </to>
                </anchor>
              </controlPr>
            </control>
          </mc:Choice>
        </mc:AlternateContent>
        <mc:AlternateContent xmlns:mc="http://schemas.openxmlformats.org/markup-compatibility/2006">
          <mc:Choice Requires="x14">
            <control shapeId="97305" r:id="rId8" name="Check Box 25">
              <controlPr defaultSize="0" autoFill="0" autoLine="0" autoPict="0">
                <anchor moveWithCells="1">
                  <from>
                    <xdr:col>18</xdr:col>
                    <xdr:colOff>95250</xdr:colOff>
                    <xdr:row>35</xdr:row>
                    <xdr:rowOff>9525</xdr:rowOff>
                  </from>
                  <to>
                    <xdr:col>20</xdr:col>
                    <xdr:colOff>76200</xdr:colOff>
                    <xdr:row>36</xdr:row>
                    <xdr:rowOff>28575</xdr:rowOff>
                  </to>
                </anchor>
              </controlPr>
            </control>
          </mc:Choice>
        </mc:AlternateContent>
        <mc:AlternateContent xmlns:mc="http://schemas.openxmlformats.org/markup-compatibility/2006">
          <mc:Choice Requires="x14">
            <control shapeId="97306" r:id="rId9" name="Check Box 26">
              <controlPr defaultSize="0" autoFill="0" autoLine="0" autoPict="0">
                <anchor moveWithCells="1">
                  <from>
                    <xdr:col>28</xdr:col>
                    <xdr:colOff>9525</xdr:colOff>
                    <xdr:row>35</xdr:row>
                    <xdr:rowOff>9525</xdr:rowOff>
                  </from>
                  <to>
                    <xdr:col>29</xdr:col>
                    <xdr:colOff>152400</xdr:colOff>
                    <xdr:row>36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showZeros="0" tabSelected="1" zoomScale="110" zoomScaleNormal="110" zoomScalePageLayoutView="160" workbookViewId="0"/>
  </sheetViews>
  <sheetFormatPr defaultColWidth="8.875" defaultRowHeight="13.5"/>
  <cols>
    <col min="1" max="1" width="6" style="25" customWidth="1"/>
    <col min="2" max="2" width="34.625" style="25" customWidth="1"/>
    <col min="3" max="3" width="19.125" style="62" customWidth="1"/>
    <col min="4" max="4" width="30" style="55" customWidth="1"/>
    <col min="5" max="5" width="10.875" style="55" customWidth="1"/>
    <col min="6" max="6" width="11.375" style="57" customWidth="1"/>
    <col min="7" max="16384" width="8.875" style="25"/>
  </cols>
  <sheetData>
    <row r="1" spans="1:7" ht="16.5" customHeight="1">
      <c r="B1" s="139"/>
      <c r="C1" s="27"/>
      <c r="D1" s="58"/>
      <c r="E1" s="58"/>
      <c r="F1" s="28"/>
      <c r="G1" s="29"/>
    </row>
    <row r="2" spans="1:7" ht="20.100000000000001" customHeight="1">
      <c r="B2" s="139"/>
      <c r="C2" s="27"/>
      <c r="D2" s="58"/>
      <c r="E2" s="58"/>
      <c r="F2" s="28"/>
      <c r="G2" s="30"/>
    </row>
    <row r="3" spans="1:7" ht="18" customHeight="1">
      <c r="A3" s="798" t="s">
        <v>1147</v>
      </c>
      <c r="B3" s="31" t="s">
        <v>102</v>
      </c>
      <c r="C3" s="32" t="s">
        <v>132</v>
      </c>
      <c r="D3" s="899" t="s">
        <v>103</v>
      </c>
      <c r="E3" s="900"/>
      <c r="F3" s="33" t="s">
        <v>104</v>
      </c>
    </row>
    <row r="4" spans="1:7" s="794" customFormat="1" ht="18" customHeight="1">
      <c r="A4" s="919" t="s">
        <v>1156</v>
      </c>
      <c r="B4" s="34" t="s">
        <v>105</v>
      </c>
      <c r="C4" s="140" t="s">
        <v>173</v>
      </c>
      <c r="D4" s="901"/>
      <c r="E4" s="902"/>
      <c r="F4" s="799"/>
    </row>
    <row r="5" spans="1:7" s="794" customFormat="1" ht="31.5">
      <c r="A5" s="920"/>
      <c r="B5" s="34" t="s">
        <v>2</v>
      </c>
      <c r="C5" s="140" t="s">
        <v>258</v>
      </c>
      <c r="D5" s="36" t="s">
        <v>1152</v>
      </c>
      <c r="E5" s="922" t="s">
        <v>1139</v>
      </c>
      <c r="F5" s="799"/>
    </row>
    <row r="6" spans="1:7" s="794" customFormat="1" ht="18" customHeight="1">
      <c r="A6" s="920"/>
      <c r="B6" s="209" t="s">
        <v>257</v>
      </c>
      <c r="C6" s="140" t="s">
        <v>259</v>
      </c>
      <c r="D6" s="210" t="s">
        <v>1151</v>
      </c>
      <c r="E6" s="923"/>
      <c r="F6" s="209"/>
    </row>
    <row r="7" spans="1:7" s="794" customFormat="1" ht="18" customHeight="1">
      <c r="A7" s="920"/>
      <c r="B7" s="34" t="s">
        <v>360</v>
      </c>
      <c r="C7" s="140" t="s">
        <v>362</v>
      </c>
      <c r="D7" s="209"/>
      <c r="E7" s="923"/>
      <c r="F7" s="799"/>
    </row>
    <row r="8" spans="1:7" s="794" customFormat="1" ht="18" customHeight="1">
      <c r="A8" s="920"/>
      <c r="B8" s="34" t="s">
        <v>1001</v>
      </c>
      <c r="C8" s="140" t="s">
        <v>1000</v>
      </c>
      <c r="D8" s="210"/>
      <c r="E8" s="924"/>
      <c r="F8" s="799"/>
    </row>
    <row r="9" spans="1:7" ht="38.25" customHeight="1">
      <c r="A9" s="920"/>
      <c r="B9" s="34" t="s">
        <v>182</v>
      </c>
      <c r="C9" s="140" t="s">
        <v>181</v>
      </c>
      <c r="D9" s="35" t="s">
        <v>106</v>
      </c>
      <c r="E9" s="35"/>
      <c r="F9" s="799"/>
    </row>
    <row r="10" spans="1:7" ht="27.75" customHeight="1">
      <c r="A10" s="921"/>
      <c r="B10" s="34" t="s">
        <v>183</v>
      </c>
      <c r="C10" s="140" t="s">
        <v>184</v>
      </c>
      <c r="D10" s="35"/>
      <c r="E10" s="35"/>
      <c r="F10" s="799"/>
    </row>
    <row r="11" spans="1:7" ht="20.100000000000001" customHeight="1">
      <c r="A11" s="925" t="s">
        <v>1157</v>
      </c>
      <c r="B11" s="451" t="s">
        <v>282</v>
      </c>
      <c r="C11" s="140" t="s">
        <v>283</v>
      </c>
      <c r="D11" s="210" t="s">
        <v>1148</v>
      </c>
      <c r="E11" s="36"/>
      <c r="F11" s="799"/>
    </row>
    <row r="12" spans="1:7" ht="20.25" customHeight="1">
      <c r="A12" s="926"/>
      <c r="B12" s="34" t="s">
        <v>859</v>
      </c>
      <c r="C12" s="140" t="s">
        <v>860</v>
      </c>
      <c r="D12" s="36"/>
      <c r="E12" s="36"/>
      <c r="F12" s="799"/>
    </row>
    <row r="13" spans="1:7" ht="20.25" customHeight="1">
      <c r="A13" s="926"/>
      <c r="B13" s="34" t="s">
        <v>892</v>
      </c>
      <c r="C13" s="140" t="s">
        <v>891</v>
      </c>
      <c r="D13" s="36"/>
      <c r="E13" s="36"/>
      <c r="F13" s="799"/>
    </row>
    <row r="14" spans="1:7" ht="20.25" customHeight="1">
      <c r="A14" s="926"/>
      <c r="B14" s="34" t="s">
        <v>911</v>
      </c>
      <c r="C14" s="140" t="s">
        <v>910</v>
      </c>
      <c r="D14" s="36"/>
      <c r="E14" s="36"/>
      <c r="F14" s="799"/>
    </row>
    <row r="15" spans="1:7" ht="20.100000000000001" customHeight="1">
      <c r="A15" s="926"/>
      <c r="B15" s="34" t="s">
        <v>942</v>
      </c>
      <c r="C15" s="140" t="s">
        <v>941</v>
      </c>
      <c r="D15" s="210"/>
      <c r="E15" s="210"/>
      <c r="F15" s="800"/>
    </row>
    <row r="16" spans="1:7" ht="22.5" customHeight="1">
      <c r="A16" s="927"/>
      <c r="B16" s="34" t="s">
        <v>944</v>
      </c>
      <c r="C16" s="140" t="s">
        <v>943</v>
      </c>
      <c r="D16" s="36"/>
      <c r="E16" s="36"/>
      <c r="F16" s="799"/>
    </row>
    <row r="17" spans="1:6" ht="22.5" customHeight="1">
      <c r="A17" s="928" t="s">
        <v>1149</v>
      </c>
      <c r="B17" s="34" t="s">
        <v>107</v>
      </c>
      <c r="C17" s="140" t="s">
        <v>645</v>
      </c>
      <c r="D17" s="35"/>
      <c r="E17" s="36"/>
      <c r="F17" s="799"/>
    </row>
    <row r="18" spans="1:6" ht="22.5" customHeight="1">
      <c r="A18" s="929"/>
      <c r="B18" s="34" t="s">
        <v>662</v>
      </c>
      <c r="C18" s="140" t="s">
        <v>661</v>
      </c>
      <c r="D18" s="35"/>
      <c r="E18" s="36"/>
      <c r="F18" s="799"/>
    </row>
    <row r="19" spans="1:6" ht="22.5" customHeight="1">
      <c r="A19" s="929"/>
      <c r="B19" s="34" t="s">
        <v>676</v>
      </c>
      <c r="C19" s="140" t="s">
        <v>677</v>
      </c>
      <c r="D19" s="35" t="s">
        <v>678</v>
      </c>
      <c r="E19" s="36"/>
      <c r="F19" s="799"/>
    </row>
    <row r="20" spans="1:6" ht="22.5" customHeight="1">
      <c r="A20" s="929"/>
      <c r="B20" s="34" t="s">
        <v>711</v>
      </c>
      <c r="C20" s="140" t="s">
        <v>712</v>
      </c>
      <c r="D20" s="35"/>
      <c r="E20" s="36"/>
      <c r="F20" s="799"/>
    </row>
    <row r="21" spans="1:6" ht="20.100000000000001" customHeight="1">
      <c r="A21" s="930"/>
      <c r="B21" s="34" t="s">
        <v>734</v>
      </c>
      <c r="C21" s="140" t="s">
        <v>735</v>
      </c>
      <c r="D21" s="35"/>
      <c r="E21" s="36"/>
      <c r="F21" s="799"/>
    </row>
    <row r="22" spans="1:6" ht="20.100000000000001" customHeight="1">
      <c r="A22" s="903" t="s">
        <v>1140</v>
      </c>
      <c r="B22" s="34" t="s">
        <v>326</v>
      </c>
      <c r="C22" s="140" t="s">
        <v>327</v>
      </c>
      <c r="D22" s="35"/>
      <c r="E22" s="36"/>
      <c r="F22" s="799"/>
    </row>
    <row r="23" spans="1:6" ht="20.100000000000001" customHeight="1">
      <c r="A23" s="904"/>
      <c r="B23" s="34" t="s">
        <v>339</v>
      </c>
      <c r="C23" s="140" t="s">
        <v>349</v>
      </c>
      <c r="D23" s="35"/>
      <c r="E23" s="36"/>
      <c r="F23" s="799"/>
    </row>
    <row r="24" spans="1:6" ht="20.100000000000001" customHeight="1">
      <c r="A24" s="904"/>
      <c r="B24" s="34" t="s">
        <v>433</v>
      </c>
      <c r="C24" s="140" t="s">
        <v>434</v>
      </c>
      <c r="D24" s="35"/>
      <c r="E24" s="36"/>
      <c r="F24" s="799"/>
    </row>
    <row r="25" spans="1:6" ht="20.100000000000001" customHeight="1">
      <c r="A25" s="904"/>
      <c r="B25" s="34" t="s">
        <v>1105</v>
      </c>
      <c r="C25" s="140" t="s">
        <v>1104</v>
      </c>
      <c r="D25" s="35"/>
      <c r="E25" s="36"/>
      <c r="F25" s="799"/>
    </row>
    <row r="26" spans="1:6" ht="20.100000000000001" customHeight="1">
      <c r="A26" s="905"/>
      <c r="B26" s="34" t="s">
        <v>1106</v>
      </c>
      <c r="C26" s="140" t="s">
        <v>1107</v>
      </c>
      <c r="D26" s="35"/>
      <c r="E26" s="36"/>
      <c r="F26" s="826" t="s">
        <v>1215</v>
      </c>
    </row>
    <row r="27" spans="1:6" ht="20.100000000000001" customHeight="1">
      <c r="A27" s="906" t="s">
        <v>1142</v>
      </c>
      <c r="B27" s="34" t="s">
        <v>440</v>
      </c>
      <c r="C27" s="140" t="s">
        <v>441</v>
      </c>
      <c r="D27" s="35"/>
      <c r="E27" s="36"/>
      <c r="F27" s="799"/>
    </row>
    <row r="28" spans="1:6" ht="20.100000000000001" customHeight="1">
      <c r="A28" s="907"/>
      <c r="B28" s="34" t="s">
        <v>448</v>
      </c>
      <c r="C28" s="140" t="s">
        <v>446</v>
      </c>
      <c r="D28" s="35"/>
      <c r="E28" s="36"/>
      <c r="F28" s="799"/>
    </row>
    <row r="29" spans="1:6" ht="20.100000000000001" customHeight="1">
      <c r="A29" s="907"/>
      <c r="B29" s="34" t="s">
        <v>348</v>
      </c>
      <c r="C29" s="140" t="s">
        <v>350</v>
      </c>
      <c r="D29" s="35"/>
      <c r="E29" s="36"/>
      <c r="F29" s="799"/>
    </row>
    <row r="30" spans="1:6" ht="20.100000000000001" customHeight="1">
      <c r="A30" s="908"/>
      <c r="B30" s="34" t="s">
        <v>1063</v>
      </c>
      <c r="C30" s="140" t="s">
        <v>1075</v>
      </c>
      <c r="D30" s="36" t="s">
        <v>1018</v>
      </c>
      <c r="E30" s="36"/>
      <c r="F30" s="799"/>
    </row>
    <row r="31" spans="1:6" ht="20.100000000000001" customHeight="1">
      <c r="A31" s="909" t="s">
        <v>1143</v>
      </c>
      <c r="B31" s="34" t="s">
        <v>1141</v>
      </c>
      <c r="C31" s="140" t="s">
        <v>838</v>
      </c>
      <c r="D31" s="35" t="s">
        <v>839</v>
      </c>
      <c r="E31" s="36"/>
      <c r="F31" s="799"/>
    </row>
    <row r="32" spans="1:6" ht="20.100000000000001" customHeight="1">
      <c r="A32" s="910"/>
      <c r="B32" s="34" t="s">
        <v>845</v>
      </c>
      <c r="C32" s="140" t="s">
        <v>844</v>
      </c>
      <c r="D32" s="35"/>
      <c r="E32" s="36"/>
      <c r="F32" s="799"/>
    </row>
    <row r="33" spans="1:6" ht="20.100000000000001" customHeight="1">
      <c r="A33" s="910"/>
      <c r="B33" s="34" t="s">
        <v>853</v>
      </c>
      <c r="C33" s="140" t="s">
        <v>854</v>
      </c>
      <c r="D33" s="35"/>
      <c r="E33" s="36"/>
      <c r="F33" s="799"/>
    </row>
    <row r="34" spans="1:6" ht="20.100000000000001" customHeight="1">
      <c r="A34" s="910"/>
      <c r="B34" s="34" t="s">
        <v>1002</v>
      </c>
      <c r="C34" s="140" t="s">
        <v>1006</v>
      </c>
      <c r="D34" s="35"/>
      <c r="E34" s="36"/>
      <c r="F34" s="799"/>
    </row>
    <row r="35" spans="1:6" ht="20.100000000000001" customHeight="1">
      <c r="A35" s="910"/>
      <c r="B35" s="34" t="s">
        <v>372</v>
      </c>
      <c r="C35" s="140" t="s">
        <v>368</v>
      </c>
      <c r="D35" s="36"/>
      <c r="E35" s="36"/>
      <c r="F35" s="799"/>
    </row>
    <row r="36" spans="1:6" ht="20.100000000000001" customHeight="1">
      <c r="A36" s="910"/>
      <c r="B36" s="34" t="s">
        <v>1077</v>
      </c>
      <c r="C36" s="140" t="s">
        <v>1076</v>
      </c>
      <c r="D36" s="36"/>
      <c r="E36" s="36"/>
      <c r="F36" s="799"/>
    </row>
    <row r="37" spans="1:6" ht="20.100000000000001" customHeight="1">
      <c r="A37" s="911"/>
      <c r="B37" s="34" t="s">
        <v>618</v>
      </c>
      <c r="C37" s="140" t="s">
        <v>644</v>
      </c>
      <c r="D37" s="36"/>
      <c r="E37" s="36"/>
      <c r="F37" s="826" t="s">
        <v>1215</v>
      </c>
    </row>
    <row r="38" spans="1:6" ht="20.100000000000001" customHeight="1">
      <c r="A38" s="912" t="s">
        <v>1144</v>
      </c>
      <c r="B38" s="34" t="s">
        <v>786</v>
      </c>
      <c r="C38" s="140" t="s">
        <v>787</v>
      </c>
      <c r="D38" s="36"/>
      <c r="E38" s="36"/>
      <c r="F38" s="799"/>
    </row>
    <row r="39" spans="1:6" ht="20.100000000000001" customHeight="1">
      <c r="A39" s="913"/>
      <c r="B39" s="34" t="s">
        <v>836</v>
      </c>
      <c r="C39" s="140" t="s">
        <v>837</v>
      </c>
      <c r="D39" s="36"/>
      <c r="E39" s="36"/>
      <c r="F39" s="799"/>
    </row>
    <row r="40" spans="1:6" ht="20.100000000000001" customHeight="1">
      <c r="A40" s="917" t="s">
        <v>1146</v>
      </c>
      <c r="B40" s="34" t="s">
        <v>492</v>
      </c>
      <c r="C40" s="140" t="s">
        <v>491</v>
      </c>
      <c r="D40" s="374" t="s">
        <v>505</v>
      </c>
      <c r="E40" s="36"/>
      <c r="F40" s="799"/>
    </row>
    <row r="41" spans="1:6" ht="20.100000000000001" customHeight="1">
      <c r="A41" s="918"/>
      <c r="B41" s="34" t="s">
        <v>473</v>
      </c>
      <c r="C41" s="140" t="s">
        <v>474</v>
      </c>
      <c r="D41" s="374" t="s">
        <v>490</v>
      </c>
      <c r="E41" s="36"/>
      <c r="F41" s="799"/>
    </row>
    <row r="42" spans="1:6" ht="20.100000000000001" customHeight="1">
      <c r="A42" s="918"/>
      <c r="B42" s="34" t="s">
        <v>504</v>
      </c>
      <c r="C42" s="140" t="s">
        <v>527</v>
      </c>
      <c r="D42" s="374" t="s">
        <v>506</v>
      </c>
      <c r="E42" s="36"/>
      <c r="F42" s="799"/>
    </row>
    <row r="43" spans="1:6" ht="20.100000000000001" customHeight="1">
      <c r="A43" s="918"/>
      <c r="B43" s="34" t="s">
        <v>524</v>
      </c>
      <c r="C43" s="140" t="s">
        <v>525</v>
      </c>
      <c r="D43" s="374" t="s">
        <v>526</v>
      </c>
      <c r="E43" s="36"/>
      <c r="F43" s="799"/>
    </row>
    <row r="44" spans="1:6" ht="20.100000000000001" customHeight="1">
      <c r="A44" s="918"/>
      <c r="B44" s="34" t="s">
        <v>536</v>
      </c>
      <c r="C44" s="140" t="s">
        <v>535</v>
      </c>
      <c r="D44" s="374" t="s">
        <v>537</v>
      </c>
      <c r="E44" s="36"/>
      <c r="F44" s="799"/>
    </row>
    <row r="45" spans="1:6" ht="20.100000000000001" customHeight="1">
      <c r="A45" s="918"/>
      <c r="B45" s="34" t="s">
        <v>552</v>
      </c>
      <c r="C45" s="140" t="s">
        <v>553</v>
      </c>
      <c r="D45" s="374" t="s">
        <v>554</v>
      </c>
      <c r="E45" s="36"/>
      <c r="F45" s="799"/>
    </row>
    <row r="46" spans="1:6" ht="22.5" customHeight="1">
      <c r="A46" s="914" t="s">
        <v>1145</v>
      </c>
      <c r="B46" s="34" t="s">
        <v>307</v>
      </c>
      <c r="C46" s="140" t="s">
        <v>308</v>
      </c>
      <c r="D46" s="36"/>
      <c r="E46" s="36"/>
      <c r="F46" s="799"/>
    </row>
    <row r="47" spans="1:6" ht="20.100000000000001" customHeight="1">
      <c r="A47" s="915"/>
      <c r="B47" s="34" t="s">
        <v>320</v>
      </c>
      <c r="C47" s="140" t="s">
        <v>328</v>
      </c>
      <c r="D47" s="209"/>
      <c r="E47" s="209"/>
      <c r="F47" s="209"/>
    </row>
    <row r="48" spans="1:6" ht="20.100000000000001" customHeight="1">
      <c r="A48" s="915"/>
      <c r="B48" s="34" t="s">
        <v>555</v>
      </c>
      <c r="C48" s="140" t="s">
        <v>556</v>
      </c>
      <c r="D48" s="374"/>
      <c r="E48" s="374"/>
      <c r="F48" s="209"/>
    </row>
    <row r="49" spans="1:6" ht="20.100000000000001" customHeight="1">
      <c r="A49" s="915"/>
      <c r="B49" s="34" t="s">
        <v>1155</v>
      </c>
      <c r="C49" s="140" t="s">
        <v>573</v>
      </c>
      <c r="D49" s="374"/>
      <c r="E49" s="374"/>
      <c r="F49" s="209"/>
    </row>
    <row r="50" spans="1:6" ht="20.100000000000001" customHeight="1">
      <c r="A50" s="915"/>
      <c r="B50" s="34" t="s">
        <v>615</v>
      </c>
      <c r="C50" s="140" t="s">
        <v>616</v>
      </c>
      <c r="D50" s="374" t="s">
        <v>617</v>
      </c>
      <c r="E50" s="374"/>
      <c r="F50" s="209"/>
    </row>
    <row r="51" spans="1:6" ht="20.100000000000001" customHeight="1">
      <c r="A51" s="915"/>
      <c r="B51" s="34" t="s">
        <v>745</v>
      </c>
      <c r="C51" s="140" t="s">
        <v>744</v>
      </c>
      <c r="D51" s="35"/>
      <c r="E51" s="35"/>
      <c r="F51" s="799"/>
    </row>
    <row r="52" spans="1:6" ht="20.100000000000001" customHeight="1">
      <c r="A52" s="916"/>
      <c r="B52" s="34" t="s">
        <v>1011</v>
      </c>
      <c r="C52" s="140" t="s">
        <v>1012</v>
      </c>
      <c r="D52" s="36"/>
      <c r="E52" s="36"/>
      <c r="F52" s="799"/>
    </row>
    <row r="53" spans="1:6" ht="20.100000000000001" customHeight="1">
      <c r="A53" s="795"/>
      <c r="B53" s="37"/>
      <c r="C53" s="796"/>
      <c r="D53" s="797"/>
      <c r="E53" s="797"/>
      <c r="F53" s="38"/>
    </row>
    <row r="54" spans="1:6" ht="16.5" customHeight="1">
      <c r="A54" s="39" t="s">
        <v>108</v>
      </c>
      <c r="B54" s="40"/>
      <c r="C54" s="59"/>
      <c r="D54" s="41"/>
      <c r="E54" s="41"/>
      <c r="F54" s="42"/>
    </row>
    <row r="55" spans="1:6" ht="16.5" customHeight="1">
      <c r="A55" s="43" t="s">
        <v>109</v>
      </c>
      <c r="B55" s="44" t="s">
        <v>110</v>
      </c>
      <c r="C55" s="59"/>
      <c r="D55" s="41"/>
      <c r="E55" s="41"/>
      <c r="F55" s="42"/>
    </row>
    <row r="56" spans="1:6" ht="16.5" customHeight="1">
      <c r="A56" s="46" t="s">
        <v>111</v>
      </c>
      <c r="B56" s="47" t="s">
        <v>112</v>
      </c>
      <c r="C56" s="60"/>
      <c r="D56" s="48"/>
      <c r="E56" s="48"/>
      <c r="F56" s="49"/>
    </row>
    <row r="57" spans="1:6" ht="16.5" customHeight="1">
      <c r="A57" s="43" t="s">
        <v>113</v>
      </c>
      <c r="B57" s="47" t="s">
        <v>114</v>
      </c>
      <c r="C57" s="60"/>
      <c r="D57" s="48"/>
      <c r="E57" s="48"/>
      <c r="F57" s="49"/>
    </row>
    <row r="58" spans="1:6" ht="16.5" customHeight="1">
      <c r="A58" s="43" t="s">
        <v>115</v>
      </c>
      <c r="B58" s="47" t="s">
        <v>116</v>
      </c>
      <c r="C58" s="60"/>
      <c r="D58" s="48"/>
      <c r="E58" s="48"/>
      <c r="F58" s="49"/>
    </row>
    <row r="59" spans="1:6" ht="16.5" customHeight="1">
      <c r="A59" s="43" t="s">
        <v>117</v>
      </c>
      <c r="B59" s="50" t="s">
        <v>118</v>
      </c>
      <c r="C59" s="59"/>
      <c r="D59" s="41"/>
      <c r="E59" s="41"/>
      <c r="F59" s="42"/>
    </row>
    <row r="60" spans="1:6" ht="16.5" customHeight="1">
      <c r="A60" s="43"/>
      <c r="B60" s="44" t="s">
        <v>119</v>
      </c>
      <c r="C60" s="59"/>
      <c r="D60" s="41"/>
      <c r="E60" s="41"/>
      <c r="F60" s="42"/>
    </row>
    <row r="61" spans="1:6" ht="16.5" customHeight="1">
      <c r="A61" s="43" t="s">
        <v>120</v>
      </c>
      <c r="B61" s="44" t="s">
        <v>121</v>
      </c>
      <c r="C61" s="59"/>
      <c r="D61" s="41"/>
      <c r="E61" s="41"/>
      <c r="F61" s="42"/>
    </row>
    <row r="62" spans="1:6" ht="16.5" customHeight="1">
      <c r="A62" s="43"/>
      <c r="B62" s="44" t="s">
        <v>122</v>
      </c>
      <c r="C62" s="59"/>
      <c r="D62" s="41"/>
      <c r="E62" s="41"/>
      <c r="F62" s="42"/>
    </row>
    <row r="63" spans="1:6" ht="16.5" customHeight="1">
      <c r="A63" s="43" t="s">
        <v>123</v>
      </c>
      <c r="B63" s="44" t="s">
        <v>124</v>
      </c>
      <c r="C63" s="59"/>
      <c r="D63" s="41"/>
      <c r="E63" s="41"/>
      <c r="F63" s="42"/>
    </row>
    <row r="64" spans="1:6" ht="16.5" customHeight="1">
      <c r="A64" s="43"/>
      <c r="B64" s="44" t="s">
        <v>125</v>
      </c>
      <c r="C64" s="59"/>
      <c r="D64" s="41"/>
      <c r="E64" s="41"/>
      <c r="F64" s="42"/>
    </row>
    <row r="65" spans="1:6" ht="16.5" customHeight="1">
      <c r="A65" s="45"/>
      <c r="B65" s="44" t="s">
        <v>126</v>
      </c>
      <c r="C65" s="59"/>
      <c r="D65" s="41"/>
      <c r="E65" s="41"/>
      <c r="F65" s="42"/>
    </row>
    <row r="66" spans="1:6" ht="16.5" customHeight="1">
      <c r="A66" s="43" t="s">
        <v>127</v>
      </c>
      <c r="B66" s="44" t="s">
        <v>128</v>
      </c>
      <c r="C66" s="59"/>
      <c r="D66" s="41"/>
      <c r="E66" s="41"/>
      <c r="F66" s="42"/>
    </row>
    <row r="67" spans="1:6" ht="16.5" customHeight="1">
      <c r="A67" s="43" t="s">
        <v>129</v>
      </c>
      <c r="B67" s="44" t="s">
        <v>130</v>
      </c>
      <c r="C67" s="59"/>
      <c r="D67" s="41"/>
      <c r="E67" s="41"/>
      <c r="F67" s="42"/>
    </row>
    <row r="68" spans="1:6" ht="16.5" customHeight="1">
      <c r="A68" s="45"/>
      <c r="B68" s="44" t="s">
        <v>131</v>
      </c>
      <c r="C68" s="59"/>
      <c r="D68" s="41"/>
      <c r="E68" s="41"/>
      <c r="F68" s="42"/>
    </row>
    <row r="69" spans="1:6">
      <c r="A69" s="51"/>
      <c r="B69" s="52"/>
      <c r="C69" s="61"/>
      <c r="D69" s="53"/>
      <c r="E69" s="53"/>
      <c r="F69" s="54"/>
    </row>
    <row r="70" spans="1:6">
      <c r="A70" s="51"/>
      <c r="B70" s="52"/>
      <c r="C70" s="61"/>
      <c r="D70" s="53"/>
      <c r="E70" s="53"/>
      <c r="F70" s="54"/>
    </row>
    <row r="71" spans="1:6">
      <c r="A71" s="51"/>
      <c r="B71" s="52"/>
      <c r="C71" s="61"/>
      <c r="D71" s="53"/>
      <c r="E71" s="53"/>
      <c r="F71" s="54"/>
    </row>
    <row r="72" spans="1:6">
      <c r="A72" s="51"/>
      <c r="B72" s="52"/>
      <c r="C72" s="61"/>
      <c r="D72" s="53"/>
      <c r="E72" s="53"/>
      <c r="F72" s="54"/>
    </row>
    <row r="73" spans="1:6">
      <c r="B73" s="52"/>
      <c r="C73" s="61"/>
      <c r="D73" s="53"/>
      <c r="E73" s="53"/>
      <c r="F73" s="54"/>
    </row>
    <row r="74" spans="1:6">
      <c r="B74" s="52"/>
      <c r="C74" s="61"/>
      <c r="D74" s="53"/>
      <c r="E74" s="53"/>
      <c r="F74" s="54"/>
    </row>
    <row r="75" spans="1:6">
      <c r="B75" s="52"/>
      <c r="C75" s="61"/>
      <c r="D75" s="53"/>
      <c r="E75" s="53"/>
      <c r="F75" s="54"/>
    </row>
    <row r="76" spans="1:6">
      <c r="B76" s="52"/>
      <c r="C76" s="61"/>
      <c r="D76" s="53"/>
      <c r="E76" s="53"/>
      <c r="F76" s="54"/>
    </row>
    <row r="77" spans="1:6">
      <c r="B77" s="52"/>
      <c r="C77" s="61"/>
      <c r="D77" s="53"/>
      <c r="E77" s="53"/>
      <c r="F77" s="54"/>
    </row>
    <row r="78" spans="1:6">
      <c r="B78" s="52"/>
      <c r="C78" s="61"/>
      <c r="D78" s="53"/>
      <c r="E78" s="53"/>
      <c r="F78" s="54"/>
    </row>
    <row r="79" spans="1:6">
      <c r="B79" s="52"/>
      <c r="C79" s="61"/>
      <c r="D79" s="53"/>
      <c r="E79" s="53"/>
      <c r="F79" s="54"/>
    </row>
    <row r="80" spans="1:6">
      <c r="B80" s="52"/>
      <c r="C80" s="61"/>
      <c r="D80" s="53"/>
      <c r="E80" s="53"/>
      <c r="F80" s="54"/>
    </row>
    <row r="81" spans="2:6">
      <c r="B81" s="52"/>
      <c r="C81" s="61"/>
      <c r="D81" s="53"/>
      <c r="E81" s="53"/>
      <c r="F81" s="54"/>
    </row>
    <row r="82" spans="2:6">
      <c r="B82" s="52"/>
      <c r="C82" s="61"/>
      <c r="D82" s="53"/>
      <c r="E82" s="53"/>
      <c r="F82" s="54"/>
    </row>
    <row r="83" spans="2:6">
      <c r="B83" s="52"/>
      <c r="C83" s="61"/>
      <c r="D83" s="53"/>
      <c r="E83" s="53"/>
      <c r="F83" s="54"/>
    </row>
    <row r="84" spans="2:6">
      <c r="B84" s="52"/>
      <c r="C84" s="61"/>
      <c r="D84" s="53"/>
      <c r="E84" s="53"/>
      <c r="F84" s="54"/>
    </row>
    <row r="85" spans="2:6">
      <c r="B85" s="52"/>
      <c r="C85" s="61"/>
      <c r="D85" s="53"/>
      <c r="E85" s="53"/>
      <c r="F85" s="54"/>
    </row>
    <row r="86" spans="2:6">
      <c r="B86" s="52"/>
      <c r="C86" s="61"/>
      <c r="D86" s="53"/>
      <c r="E86" s="53"/>
      <c r="F86" s="54"/>
    </row>
    <row r="87" spans="2:6">
      <c r="B87" s="52"/>
      <c r="C87" s="61"/>
      <c r="D87" s="53"/>
      <c r="E87" s="53"/>
      <c r="F87" s="54"/>
    </row>
    <row r="88" spans="2:6">
      <c r="B88" s="52"/>
      <c r="C88" s="61"/>
      <c r="D88" s="53"/>
      <c r="E88" s="53"/>
      <c r="F88" s="54"/>
    </row>
    <row r="89" spans="2:6">
      <c r="B89" s="52"/>
      <c r="C89" s="61"/>
      <c r="D89" s="53"/>
      <c r="E89" s="53"/>
      <c r="F89" s="54"/>
    </row>
    <row r="90" spans="2:6">
      <c r="B90" s="52"/>
      <c r="C90" s="61"/>
      <c r="D90" s="53"/>
      <c r="E90" s="53"/>
      <c r="F90" s="54"/>
    </row>
    <row r="91" spans="2:6">
      <c r="B91" s="52"/>
      <c r="C91" s="61"/>
      <c r="D91" s="53"/>
      <c r="E91" s="53"/>
      <c r="F91" s="54"/>
    </row>
    <row r="92" spans="2:6">
      <c r="B92" s="52"/>
      <c r="C92" s="61"/>
      <c r="D92" s="53"/>
      <c r="E92" s="53"/>
      <c r="F92" s="54"/>
    </row>
    <row r="93" spans="2:6">
      <c r="B93" s="52"/>
      <c r="C93" s="61"/>
      <c r="D93" s="53"/>
      <c r="E93" s="53"/>
      <c r="F93" s="54"/>
    </row>
    <row r="94" spans="2:6">
      <c r="B94" s="52"/>
      <c r="C94" s="61"/>
      <c r="D94" s="53"/>
      <c r="E94" s="53"/>
      <c r="F94" s="54"/>
    </row>
    <row r="95" spans="2:6">
      <c r="B95" s="52"/>
      <c r="C95" s="61"/>
      <c r="D95" s="53"/>
      <c r="E95" s="53"/>
      <c r="F95" s="54"/>
    </row>
    <row r="96" spans="2:6">
      <c r="B96" s="52"/>
      <c r="C96" s="61"/>
      <c r="D96" s="53"/>
      <c r="E96" s="53"/>
      <c r="F96" s="54"/>
    </row>
    <row r="97" spans="2:6">
      <c r="B97" s="52"/>
      <c r="C97" s="61"/>
      <c r="D97" s="53"/>
      <c r="E97" s="53"/>
      <c r="F97" s="54"/>
    </row>
    <row r="98" spans="2:6">
      <c r="B98" s="52"/>
      <c r="C98" s="61"/>
      <c r="D98" s="53"/>
      <c r="E98" s="53"/>
      <c r="F98" s="54"/>
    </row>
    <row r="99" spans="2:6">
      <c r="B99" s="52"/>
      <c r="C99" s="61"/>
      <c r="D99" s="53"/>
      <c r="E99" s="53"/>
      <c r="F99" s="54"/>
    </row>
    <row r="100" spans="2:6">
      <c r="B100" s="52"/>
      <c r="C100" s="61"/>
      <c r="D100" s="53"/>
      <c r="E100" s="53"/>
      <c r="F100" s="54"/>
    </row>
    <row r="101" spans="2:6">
      <c r="B101" s="52"/>
      <c r="C101" s="61"/>
      <c r="D101" s="53"/>
      <c r="E101" s="53"/>
      <c r="F101" s="54"/>
    </row>
    <row r="102" spans="2:6">
      <c r="B102" s="52"/>
      <c r="C102" s="61"/>
      <c r="D102" s="53"/>
      <c r="E102" s="53"/>
      <c r="F102" s="54"/>
    </row>
    <row r="103" spans="2:6">
      <c r="B103" s="52"/>
      <c r="C103" s="61"/>
      <c r="D103" s="53"/>
      <c r="E103" s="53"/>
      <c r="F103" s="54"/>
    </row>
    <row r="104" spans="2:6">
      <c r="B104" s="52"/>
      <c r="C104" s="61"/>
      <c r="D104" s="53"/>
      <c r="E104" s="53"/>
      <c r="F104" s="54"/>
    </row>
    <row r="105" spans="2:6">
      <c r="B105" s="52"/>
      <c r="C105" s="61"/>
      <c r="D105" s="53"/>
      <c r="E105" s="53"/>
      <c r="F105" s="54"/>
    </row>
    <row r="106" spans="2:6">
      <c r="B106" s="52"/>
      <c r="C106" s="61"/>
      <c r="D106" s="53"/>
      <c r="E106" s="53"/>
      <c r="F106" s="54"/>
    </row>
    <row r="107" spans="2:6">
      <c r="B107" s="52"/>
      <c r="C107" s="61"/>
      <c r="D107" s="53"/>
      <c r="E107" s="53"/>
      <c r="F107" s="54"/>
    </row>
    <row r="108" spans="2:6">
      <c r="B108" s="52"/>
      <c r="C108" s="61"/>
      <c r="D108" s="53"/>
      <c r="E108" s="53"/>
      <c r="F108" s="54"/>
    </row>
    <row r="109" spans="2:6">
      <c r="B109" s="52"/>
      <c r="C109" s="61"/>
      <c r="D109" s="53"/>
      <c r="E109" s="53"/>
      <c r="F109" s="54"/>
    </row>
    <row r="110" spans="2:6">
      <c r="B110" s="51"/>
      <c r="F110" s="56"/>
    </row>
    <row r="111" spans="2:6">
      <c r="B111" s="51"/>
      <c r="F111" s="56"/>
    </row>
    <row r="112" spans="2:6">
      <c r="B112" s="51"/>
      <c r="F112" s="56"/>
    </row>
    <row r="113" spans="2:6">
      <c r="B113" s="51"/>
      <c r="F113" s="56"/>
    </row>
    <row r="114" spans="2:6">
      <c r="B114" s="51"/>
      <c r="F114" s="56"/>
    </row>
    <row r="115" spans="2:6">
      <c r="B115" s="51"/>
      <c r="F115" s="56"/>
    </row>
    <row r="116" spans="2:6">
      <c r="B116" s="51"/>
      <c r="F116" s="56"/>
    </row>
    <row r="117" spans="2:6">
      <c r="B117" s="51"/>
      <c r="F117" s="56"/>
    </row>
    <row r="118" spans="2:6">
      <c r="B118" s="51"/>
      <c r="F118" s="56"/>
    </row>
    <row r="119" spans="2:6">
      <c r="B119" s="51"/>
      <c r="F119" s="56"/>
    </row>
    <row r="120" spans="2:6">
      <c r="B120" s="51"/>
      <c r="F120" s="56"/>
    </row>
    <row r="121" spans="2:6">
      <c r="B121" s="51"/>
      <c r="F121" s="56"/>
    </row>
    <row r="122" spans="2:6">
      <c r="B122" s="51"/>
      <c r="F122" s="56"/>
    </row>
    <row r="123" spans="2:6">
      <c r="B123" s="51"/>
      <c r="F123" s="56"/>
    </row>
    <row r="124" spans="2:6">
      <c r="B124" s="51"/>
      <c r="F124" s="56"/>
    </row>
    <row r="125" spans="2:6">
      <c r="B125" s="51"/>
      <c r="F125" s="56"/>
    </row>
    <row r="126" spans="2:6">
      <c r="B126" s="51"/>
      <c r="F126" s="56"/>
    </row>
    <row r="127" spans="2:6">
      <c r="B127" s="51"/>
      <c r="F127" s="56"/>
    </row>
    <row r="128" spans="2:6">
      <c r="B128" s="51"/>
      <c r="F128" s="56"/>
    </row>
    <row r="129" spans="2:6">
      <c r="B129" s="51"/>
      <c r="F129" s="56"/>
    </row>
    <row r="130" spans="2:6">
      <c r="B130" s="51"/>
      <c r="F130" s="56"/>
    </row>
    <row r="131" spans="2:6">
      <c r="B131" s="51"/>
      <c r="F131" s="56"/>
    </row>
    <row r="132" spans="2:6">
      <c r="B132" s="51"/>
      <c r="F132" s="56"/>
    </row>
    <row r="133" spans="2:6">
      <c r="B133" s="51"/>
      <c r="F133" s="56"/>
    </row>
    <row r="134" spans="2:6">
      <c r="B134" s="51"/>
      <c r="F134" s="56"/>
    </row>
    <row r="135" spans="2:6">
      <c r="B135" s="51"/>
      <c r="F135" s="56"/>
    </row>
    <row r="136" spans="2:6">
      <c r="B136" s="51"/>
      <c r="F136" s="56"/>
    </row>
    <row r="137" spans="2:6">
      <c r="B137" s="51"/>
      <c r="F137" s="56"/>
    </row>
    <row r="138" spans="2:6">
      <c r="B138" s="51"/>
      <c r="F138" s="56"/>
    </row>
    <row r="139" spans="2:6">
      <c r="B139" s="51"/>
      <c r="F139" s="56"/>
    </row>
    <row r="140" spans="2:6">
      <c r="B140" s="51"/>
      <c r="F140" s="56"/>
    </row>
    <row r="141" spans="2:6">
      <c r="B141" s="51"/>
      <c r="F141" s="56"/>
    </row>
    <row r="142" spans="2:6">
      <c r="B142" s="51"/>
      <c r="F142" s="56"/>
    </row>
    <row r="143" spans="2:6">
      <c r="B143" s="51"/>
      <c r="F143" s="56"/>
    </row>
    <row r="144" spans="2:6">
      <c r="B144" s="51"/>
      <c r="F144" s="56"/>
    </row>
    <row r="145" spans="2:6">
      <c r="B145" s="51"/>
      <c r="F145" s="56"/>
    </row>
    <row r="146" spans="2:6">
      <c r="B146" s="51"/>
      <c r="F146" s="56"/>
    </row>
    <row r="147" spans="2:6">
      <c r="B147" s="51"/>
      <c r="F147" s="56"/>
    </row>
    <row r="148" spans="2:6">
      <c r="B148" s="51"/>
      <c r="F148" s="56"/>
    </row>
    <row r="149" spans="2:6">
      <c r="B149" s="51"/>
      <c r="F149" s="56"/>
    </row>
    <row r="150" spans="2:6">
      <c r="B150" s="51"/>
      <c r="F150" s="56"/>
    </row>
    <row r="151" spans="2:6">
      <c r="B151" s="51"/>
      <c r="F151" s="56"/>
    </row>
    <row r="152" spans="2:6">
      <c r="B152" s="51"/>
      <c r="F152" s="56"/>
    </row>
    <row r="153" spans="2:6">
      <c r="B153" s="51"/>
      <c r="F153" s="56"/>
    </row>
    <row r="154" spans="2:6">
      <c r="B154" s="51"/>
      <c r="F154" s="56"/>
    </row>
    <row r="155" spans="2:6">
      <c r="B155" s="51"/>
      <c r="F155" s="56"/>
    </row>
    <row r="156" spans="2:6">
      <c r="B156" s="51"/>
      <c r="F156" s="56"/>
    </row>
    <row r="157" spans="2:6">
      <c r="B157" s="51"/>
      <c r="F157" s="56"/>
    </row>
    <row r="158" spans="2:6">
      <c r="B158" s="51"/>
      <c r="F158" s="56"/>
    </row>
    <row r="159" spans="2:6">
      <c r="B159" s="51"/>
      <c r="F159" s="56"/>
    </row>
    <row r="160" spans="2:6">
      <c r="B160" s="51"/>
      <c r="F160" s="56"/>
    </row>
    <row r="161" spans="2:6">
      <c r="B161" s="51"/>
      <c r="F161" s="56"/>
    </row>
    <row r="162" spans="2:6">
      <c r="B162" s="51"/>
      <c r="F162" s="56"/>
    </row>
    <row r="163" spans="2:6">
      <c r="B163" s="51"/>
      <c r="F163" s="56"/>
    </row>
    <row r="164" spans="2:6">
      <c r="B164" s="51"/>
      <c r="F164" s="56"/>
    </row>
    <row r="165" spans="2:6">
      <c r="B165" s="51"/>
      <c r="F165" s="56"/>
    </row>
    <row r="166" spans="2:6">
      <c r="B166" s="51"/>
      <c r="F166" s="56"/>
    </row>
    <row r="167" spans="2:6">
      <c r="B167" s="51"/>
      <c r="F167" s="56"/>
    </row>
    <row r="168" spans="2:6">
      <c r="B168" s="51"/>
      <c r="F168" s="56"/>
    </row>
    <row r="169" spans="2:6">
      <c r="B169" s="51"/>
      <c r="F169" s="56"/>
    </row>
    <row r="170" spans="2:6">
      <c r="B170" s="51"/>
      <c r="F170" s="56"/>
    </row>
    <row r="171" spans="2:6">
      <c r="B171" s="51"/>
      <c r="F171" s="56"/>
    </row>
    <row r="172" spans="2:6">
      <c r="B172" s="51"/>
      <c r="F172" s="56"/>
    </row>
    <row r="173" spans="2:6">
      <c r="B173" s="51"/>
      <c r="F173" s="56"/>
    </row>
    <row r="174" spans="2:6">
      <c r="B174" s="51"/>
      <c r="F174" s="56"/>
    </row>
    <row r="175" spans="2:6">
      <c r="B175" s="51"/>
      <c r="F175" s="56"/>
    </row>
    <row r="176" spans="2:6">
      <c r="B176" s="51"/>
      <c r="F176" s="56"/>
    </row>
    <row r="177" spans="2:6">
      <c r="B177" s="51"/>
      <c r="F177" s="56"/>
    </row>
    <row r="178" spans="2:6">
      <c r="B178" s="51"/>
      <c r="F178" s="56"/>
    </row>
    <row r="179" spans="2:6">
      <c r="B179" s="51"/>
      <c r="F179" s="56"/>
    </row>
    <row r="180" spans="2:6">
      <c r="B180" s="51"/>
      <c r="F180" s="56"/>
    </row>
    <row r="181" spans="2:6">
      <c r="B181" s="51"/>
      <c r="F181" s="56"/>
    </row>
    <row r="182" spans="2:6">
      <c r="B182" s="51"/>
      <c r="F182" s="56"/>
    </row>
    <row r="183" spans="2:6">
      <c r="B183" s="51"/>
      <c r="F183" s="56"/>
    </row>
    <row r="184" spans="2:6">
      <c r="B184" s="51"/>
      <c r="F184" s="56"/>
    </row>
    <row r="185" spans="2:6">
      <c r="B185" s="51"/>
      <c r="F185" s="56"/>
    </row>
    <row r="186" spans="2:6">
      <c r="B186" s="51"/>
      <c r="F186" s="56"/>
    </row>
    <row r="187" spans="2:6">
      <c r="B187" s="51"/>
      <c r="F187" s="56"/>
    </row>
    <row r="188" spans="2:6">
      <c r="B188" s="51"/>
      <c r="F188" s="56"/>
    </row>
    <row r="189" spans="2:6">
      <c r="B189" s="51"/>
      <c r="F189" s="56"/>
    </row>
    <row r="190" spans="2:6">
      <c r="B190" s="51"/>
      <c r="F190" s="56"/>
    </row>
    <row r="191" spans="2:6">
      <c r="B191" s="51"/>
      <c r="F191" s="56"/>
    </row>
    <row r="192" spans="2:6">
      <c r="B192" s="51"/>
      <c r="F192" s="56"/>
    </row>
  </sheetData>
  <autoFilter ref="A1:F68"/>
  <mergeCells count="12">
    <mergeCell ref="A38:A39"/>
    <mergeCell ref="A46:A52"/>
    <mergeCell ref="A40:A45"/>
    <mergeCell ref="A4:A10"/>
    <mergeCell ref="E5:E8"/>
    <mergeCell ref="A11:A16"/>
    <mergeCell ref="A17:A21"/>
    <mergeCell ref="D3:E3"/>
    <mergeCell ref="D4:E4"/>
    <mergeCell ref="A22:A26"/>
    <mergeCell ref="A27:A30"/>
    <mergeCell ref="A31:A37"/>
  </mergeCells>
  <phoneticPr fontId="1"/>
  <hyperlinks>
    <hyperlink ref="C4" location="'工事着手届 '!A1" display="別記様式工第１号"/>
    <hyperlink ref="C9" location="工事内訳書!A1" display="別記様式工第101号"/>
    <hyperlink ref="C10" location="工事総括書!A1" display="別記様式工第102号"/>
    <hyperlink ref="C47" location="'（協議・報告）書 '!A1" display="別記様式工第108号"/>
    <hyperlink ref="C35" location="建設業退職金共済制度報告書!A1" display="別記様式工第140号"/>
    <hyperlink ref="C41" location="'材料検査請求書（第　回）'!A1" display="別記様式工第３号"/>
    <hyperlink ref="C40" location="材料搬入予定調書!A1" display="別記様式工第116号"/>
    <hyperlink ref="C42" location="材料搬入実績調書!A1" display="別記様式工第136号"/>
    <hyperlink ref="C43" location="'支給材料（請求・受領・返納）書'!A1" display="別記様式工第４号"/>
    <hyperlink ref="C44" location="発生材報告書!A1" display="別記様式工第120号"/>
    <hyperlink ref="C45" location="材料使用量確認申請書!A1" display="別記様式工第122号"/>
    <hyperlink ref="C48" location="中間検査請求書!A1" display="別記様式工第５号"/>
    <hyperlink ref="C49" location="'（　）確認検査内訳書'!A1" display="別記様式工第124号"/>
    <hyperlink ref="C50" location="既済部分検査請求書!A1" display="別記様式工第６号"/>
    <hyperlink ref="C37" location="請求書!A1" display="別記様式工第128号"/>
    <hyperlink ref="C51" location="承諾書!A1" display="別記様式工第8号"/>
    <hyperlink ref="C38" location="事故報告書!A1" display="別記様式工第129号"/>
    <hyperlink ref="C39" location="事故速報!A1" display="別記様式工第151号"/>
    <hyperlink ref="C52" location="基本計画書!A1" display="別記様式工第146号"/>
    <hyperlink ref="C36" location="リサイクル関係報告書!A1" display="別記様式工第149号"/>
    <hyperlink ref="C5" location="'現主等通知書 '!A1" display="別記様式工第２号"/>
    <hyperlink ref="C6" location="'現主等通知書（JV）'!A1" display="別記様式工第145号"/>
    <hyperlink ref="C11" location="下請負届!A1" display="別記様式工第105号"/>
    <hyperlink ref="C7" location="建設業退職金共済制度加入届!A1" display="別記様式工第139号"/>
    <hyperlink ref="C8" location="労働者災害補償保険加入確認書!A1" display="別記様式工第144号"/>
    <hyperlink ref="C46" location="'（請求・通知・報告・協議）書'!A1" display="別記様式工第107号"/>
    <hyperlink ref="C12" location="施工体制台帳及び施工体系図!A1" display="別記様式工第131号"/>
    <hyperlink ref="C13" location="施工体制台帳!A1" display="別記様式工第132号"/>
    <hyperlink ref="C14" location="再下請負通知書!A1" display="別記様式工第133号"/>
    <hyperlink ref="C15" location="施工体系図!A1" display="別記様式工第134号"/>
    <hyperlink ref="C16" location="作業員名簿!A1" display="別記様式工第135号"/>
    <hyperlink ref="C17" location="前払金等請求確認書!A1" display="別記様式工第10号"/>
    <hyperlink ref="C18" location="前払金請求書!A1" display="別記様式工第7号"/>
    <hyperlink ref="C19" location="認定請求書!A1" display="別記様式工第13号"/>
    <hyperlink ref="C20" location="中間前払金請求書!A1" display="別記様式工第14号"/>
    <hyperlink ref="C21" location="工事履行報告書!A1" display="別記様式工第143号"/>
    <hyperlink ref="C22" location="'施工計画書 '!A1" display="別記様式工第109号"/>
    <hyperlink ref="C23" location="'（　）承諾申請書'!A1" display="別記様式工第110号"/>
    <hyperlink ref="C24" location="監督員資料提出届!A1" display="別記様式工第138号"/>
    <hyperlink ref="C26" location="しゅん工図書電子化事前協議シート!A1" display="別記様式工第152号"/>
    <hyperlink ref="C27" location="施工管理記録等報告書!A1" display="別記様式工第112号"/>
    <hyperlink ref="C28" location="'（　）記録の報告書'!A1" display="別記様式工第113号"/>
    <hyperlink ref="C29" location="休日等の工事施工届!A1" display="別記様式工第111号"/>
    <hyperlink ref="C25" location="建設発生度搬出のお知らせ!A1" display="別記様式工第150号"/>
    <hyperlink ref="C31" location="'工事(一部しゅん工・しゅん工)届'!A1" display="別記様式工第９号"/>
    <hyperlink ref="C32" location="工事目的物引渡書!A1" display="別記様式工第12号"/>
    <hyperlink ref="C33" location="手直し完了報告書!A1" display="別記様式工第11号"/>
    <hyperlink ref="C30" location="悪天候時・天災後における工事現場点検報告書!A1" display="別記様式工第147号"/>
    <hyperlink ref="C34" location="改善報告書!A1" display="別記様式工第142号"/>
  </hyperlinks>
  <printOptions horizontalCentered="1"/>
  <pageMargins left="0.70866141732283472" right="0.70866141732283472" top="0.74803149606299213" bottom="0.74803149606299213" header="0.31496062992125984" footer="0.31496062992125984"/>
  <pageSetup paperSize="9" scale="90" firstPageNumber="2" orientation="portrait" blackAndWhite="1"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41" sqref="O41"/>
    </sheetView>
  </sheetViews>
  <sheetFormatPr defaultRowHeight="13.5"/>
  <sheetData/>
  <phoneticPr fontId="1"/>
  <pageMargins left="0.7" right="0.7" top="0.75" bottom="0.75" header="0.3" footer="0.3"/>
  <pageSetup paperSize="9" orientation="portrait" copies="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O63"/>
  <sheetViews>
    <sheetView showZeros="0" view="pageBreakPreview" zoomScaleNormal="85" zoomScaleSheetLayoutView="100" zoomScalePageLayoutView="25" workbookViewId="0">
      <selection activeCell="X1" sqref="X1:AO1"/>
    </sheetView>
  </sheetViews>
  <sheetFormatPr defaultColWidth="9" defaultRowHeight="12.75" customHeight="1"/>
  <cols>
    <col min="1" max="41" width="2.125" style="118" customWidth="1"/>
    <col min="42" max="16384" width="9" style="21"/>
  </cols>
  <sheetData>
    <row r="1" spans="1:41" ht="12.75" customHeight="1">
      <c r="S1" s="121"/>
      <c r="T1" s="121"/>
      <c r="U1" s="121"/>
      <c r="V1" s="121"/>
      <c r="W1" s="145"/>
      <c r="X1" s="884" t="s">
        <v>193</v>
      </c>
      <c r="Y1" s="885"/>
      <c r="Z1" s="885"/>
      <c r="AA1" s="885"/>
      <c r="AB1" s="885"/>
      <c r="AC1" s="885"/>
      <c r="AD1" s="885"/>
      <c r="AE1" s="885"/>
      <c r="AF1" s="885"/>
      <c r="AG1" s="885"/>
      <c r="AH1" s="885"/>
      <c r="AI1" s="885"/>
      <c r="AJ1" s="885"/>
      <c r="AK1" s="885"/>
      <c r="AL1" s="885"/>
      <c r="AM1" s="885"/>
      <c r="AN1" s="885"/>
      <c r="AO1" s="886"/>
    </row>
    <row r="2" spans="1:41" ht="12.75" customHeight="1">
      <c r="B2" s="262"/>
      <c r="C2" s="272"/>
      <c r="D2" s="272"/>
      <c r="E2" s="272"/>
      <c r="Q2" s="262"/>
      <c r="S2" s="121"/>
      <c r="T2" s="121"/>
      <c r="U2" s="121"/>
      <c r="V2" s="121"/>
      <c r="W2" s="145"/>
      <c r="X2" s="881" t="s">
        <v>194</v>
      </c>
      <c r="Y2" s="882"/>
      <c r="Z2" s="882"/>
      <c r="AA2" s="882"/>
      <c r="AB2" s="882"/>
      <c r="AC2" s="882"/>
      <c r="AD2" s="882" t="s">
        <v>195</v>
      </c>
      <c r="AE2" s="882"/>
      <c r="AF2" s="882"/>
      <c r="AG2" s="882"/>
      <c r="AH2" s="882"/>
      <c r="AI2" s="882"/>
      <c r="AJ2" s="882" t="s">
        <v>196</v>
      </c>
      <c r="AK2" s="882"/>
      <c r="AL2" s="882"/>
      <c r="AM2" s="882"/>
      <c r="AN2" s="882"/>
      <c r="AO2" s="887"/>
    </row>
    <row r="3" spans="1:41" ht="12.75" customHeight="1">
      <c r="Q3" s="262"/>
      <c r="S3" s="121"/>
      <c r="T3" s="121"/>
      <c r="U3" s="121"/>
      <c r="V3" s="121"/>
      <c r="W3" s="145"/>
      <c r="X3" s="865"/>
      <c r="Y3" s="866"/>
      <c r="Z3" s="866"/>
      <c r="AA3" s="866"/>
      <c r="AB3" s="866"/>
      <c r="AC3" s="866"/>
      <c r="AD3" s="866"/>
      <c r="AE3" s="866"/>
      <c r="AF3" s="866"/>
      <c r="AG3" s="866"/>
      <c r="AH3" s="866"/>
      <c r="AI3" s="866"/>
      <c r="AJ3" s="866"/>
      <c r="AK3" s="866"/>
      <c r="AL3" s="866"/>
      <c r="AM3" s="866"/>
      <c r="AN3" s="866"/>
      <c r="AO3" s="871"/>
    </row>
    <row r="4" spans="1:41" ht="12.75" customHeight="1">
      <c r="Q4" s="262"/>
      <c r="S4" s="121"/>
      <c r="T4" s="121"/>
      <c r="U4" s="121"/>
      <c r="V4" s="121"/>
      <c r="W4" s="145"/>
      <c r="X4" s="865"/>
      <c r="Y4" s="866"/>
      <c r="Z4" s="866"/>
      <c r="AA4" s="866"/>
      <c r="AB4" s="866"/>
      <c r="AC4" s="866"/>
      <c r="AD4" s="866"/>
      <c r="AE4" s="866"/>
      <c r="AF4" s="866"/>
      <c r="AG4" s="866"/>
      <c r="AH4" s="866"/>
      <c r="AI4" s="866"/>
      <c r="AJ4" s="866"/>
      <c r="AK4" s="866"/>
      <c r="AL4" s="866"/>
      <c r="AM4" s="866"/>
      <c r="AN4" s="866"/>
      <c r="AO4" s="871"/>
    </row>
    <row r="5" spans="1:41" ht="12.75" customHeight="1">
      <c r="Q5" s="262"/>
      <c r="S5" s="121"/>
      <c r="T5" s="121"/>
      <c r="U5" s="121"/>
      <c r="V5" s="121"/>
      <c r="W5" s="145"/>
      <c r="X5" s="865"/>
      <c r="Y5" s="866"/>
      <c r="Z5" s="866"/>
      <c r="AA5" s="866"/>
      <c r="AB5" s="866"/>
      <c r="AC5" s="866"/>
      <c r="AD5" s="866"/>
      <c r="AE5" s="866"/>
      <c r="AF5" s="866"/>
      <c r="AG5" s="866"/>
      <c r="AH5" s="866"/>
      <c r="AI5" s="866"/>
      <c r="AJ5" s="866"/>
      <c r="AK5" s="866"/>
      <c r="AL5" s="866"/>
      <c r="AM5" s="866"/>
      <c r="AN5" s="866"/>
      <c r="AO5" s="871"/>
    </row>
    <row r="6" spans="1:41" ht="12.75" customHeight="1">
      <c r="B6" s="267"/>
      <c r="C6" s="176"/>
      <c r="D6" s="176"/>
      <c r="E6" s="176"/>
      <c r="F6" s="176"/>
      <c r="G6" s="267"/>
      <c r="H6" s="267"/>
      <c r="I6" s="267"/>
      <c r="J6" s="267"/>
      <c r="K6" s="267"/>
      <c r="L6" s="267"/>
      <c r="M6" s="267"/>
      <c r="N6" s="267"/>
      <c r="O6" s="267"/>
      <c r="P6" s="267"/>
      <c r="Q6" s="262"/>
      <c r="R6" s="121"/>
      <c r="S6" s="121"/>
      <c r="T6" s="121"/>
      <c r="U6" s="121"/>
      <c r="V6" s="121"/>
      <c r="W6" s="145"/>
      <c r="X6" s="865"/>
      <c r="Y6" s="866"/>
      <c r="Z6" s="866"/>
      <c r="AA6" s="866"/>
      <c r="AB6" s="866"/>
      <c r="AC6" s="866"/>
      <c r="AD6" s="866"/>
      <c r="AE6" s="866"/>
      <c r="AF6" s="866"/>
      <c r="AG6" s="866"/>
      <c r="AH6" s="866"/>
      <c r="AI6" s="866"/>
      <c r="AJ6" s="866"/>
      <c r="AK6" s="866"/>
      <c r="AL6" s="866"/>
      <c r="AM6" s="866"/>
      <c r="AN6" s="866"/>
      <c r="AO6" s="871"/>
    </row>
    <row r="7" spans="1:41" ht="12.75" customHeight="1" thickBot="1">
      <c r="B7" s="262" t="s">
        <v>435</v>
      </c>
      <c r="C7" s="176"/>
      <c r="D7" s="176"/>
      <c r="E7" s="176"/>
      <c r="F7" s="176"/>
      <c r="G7" s="267"/>
      <c r="H7" s="267"/>
      <c r="I7" s="267"/>
      <c r="J7" s="267"/>
      <c r="K7" s="267"/>
      <c r="L7" s="267"/>
      <c r="M7" s="267"/>
      <c r="N7" s="267"/>
      <c r="O7" s="267"/>
      <c r="P7" s="267"/>
      <c r="Q7" s="262"/>
      <c r="R7" s="121"/>
      <c r="S7" s="159"/>
      <c r="T7" s="159"/>
      <c r="U7" s="159"/>
      <c r="V7" s="159"/>
      <c r="W7" s="160"/>
      <c r="X7" s="867"/>
      <c r="Y7" s="868"/>
      <c r="Z7" s="868"/>
      <c r="AA7" s="868"/>
      <c r="AB7" s="868"/>
      <c r="AC7" s="868"/>
      <c r="AD7" s="868"/>
      <c r="AE7" s="868"/>
      <c r="AF7" s="868"/>
      <c r="AG7" s="868"/>
      <c r="AH7" s="868"/>
      <c r="AI7" s="868"/>
      <c r="AJ7" s="868"/>
      <c r="AK7" s="868"/>
      <c r="AL7" s="868"/>
      <c r="AM7" s="868"/>
      <c r="AN7" s="868"/>
      <c r="AO7" s="872"/>
    </row>
    <row r="8" spans="1:41"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row>
    <row r="9" spans="1:41" s="23" customFormat="1" ht="12.75" customHeight="1">
      <c r="A9" s="118"/>
      <c r="B9" s="965" t="s">
        <v>436</v>
      </c>
      <c r="C9" s="973"/>
      <c r="D9" s="973"/>
      <c r="E9" s="973"/>
      <c r="F9" s="973"/>
      <c r="G9" s="973"/>
      <c r="H9" s="973"/>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3"/>
      <c r="AK9" s="973"/>
      <c r="AL9" s="973"/>
      <c r="AM9" s="973"/>
      <c r="AN9" s="973"/>
      <c r="AO9" s="974"/>
    </row>
    <row r="10" spans="1:41" s="23" customFormat="1" ht="12.75" customHeight="1">
      <c r="A10" s="118"/>
      <c r="B10" s="975"/>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4"/>
    </row>
    <row r="11" spans="1:41" s="23" customFormat="1" ht="12.75" customHeight="1">
      <c r="A11" s="118"/>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263"/>
      <c r="AL11" s="263"/>
      <c r="AM11" s="121"/>
      <c r="AN11" s="121"/>
      <c r="AO11" s="145"/>
    </row>
    <row r="12" spans="1:41" s="23" customFormat="1" ht="12.75" customHeight="1">
      <c r="A12" s="118"/>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968">
        <f>data!$C$19</f>
        <v>0</v>
      </c>
      <c r="AD12" s="968"/>
      <c r="AE12" s="1188"/>
      <c r="AF12" s="1188"/>
      <c r="AG12" s="121" t="s">
        <v>10</v>
      </c>
      <c r="AH12" s="933"/>
      <c r="AI12" s="933"/>
      <c r="AJ12" s="121" t="s">
        <v>9</v>
      </c>
      <c r="AK12" s="933"/>
      <c r="AL12" s="933"/>
      <c r="AM12" s="121" t="s">
        <v>8</v>
      </c>
      <c r="AN12" s="121"/>
      <c r="AO12" s="145"/>
    </row>
    <row r="13" spans="1:41" s="23" customFormat="1" ht="12.75" customHeight="1">
      <c r="A13" s="118"/>
      <c r="B13" s="120"/>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262"/>
      <c r="AD13" s="262"/>
      <c r="AE13" s="273"/>
      <c r="AF13" s="273"/>
      <c r="AG13" s="121"/>
      <c r="AH13" s="263"/>
      <c r="AI13" s="263"/>
      <c r="AJ13" s="121"/>
      <c r="AK13" s="263"/>
      <c r="AL13" s="263"/>
      <c r="AM13" s="121"/>
      <c r="AN13" s="121"/>
      <c r="AO13" s="145"/>
    </row>
    <row r="14" spans="1:41" s="23" customFormat="1" ht="12.75" customHeight="1">
      <c r="A14" s="118"/>
      <c r="B14" s="120"/>
      <c r="C14" s="961" t="s">
        <v>22</v>
      </c>
      <c r="D14" s="961"/>
      <c r="E14" s="961"/>
      <c r="F14" s="961"/>
      <c r="G14" s="961"/>
      <c r="H14" s="961"/>
      <c r="I14" s="961"/>
      <c r="J14" s="961"/>
      <c r="K14" s="961"/>
      <c r="L14" s="933"/>
      <c r="M14" s="933"/>
      <c r="N14" s="267"/>
      <c r="O14" s="267"/>
      <c r="P14" s="267"/>
      <c r="Q14" s="267"/>
      <c r="R14" s="262"/>
      <c r="S14" s="262"/>
      <c r="T14" s="121"/>
      <c r="U14" s="121"/>
      <c r="V14" s="121"/>
      <c r="W14" s="121"/>
      <c r="X14" s="121"/>
      <c r="Y14" s="121"/>
      <c r="Z14" s="121"/>
      <c r="AA14" s="121"/>
      <c r="AB14" s="121"/>
      <c r="AC14" s="121"/>
      <c r="AD14" s="121"/>
      <c r="AE14" s="121"/>
      <c r="AF14" s="121"/>
      <c r="AG14" s="121"/>
      <c r="AH14" s="121"/>
      <c r="AI14" s="121"/>
      <c r="AJ14" s="121"/>
      <c r="AK14" s="121"/>
      <c r="AL14" s="121"/>
      <c r="AM14" s="121"/>
      <c r="AN14" s="121"/>
      <c r="AO14" s="145"/>
    </row>
    <row r="15" spans="1:41" s="23" customFormat="1" ht="12.75" customHeight="1">
      <c r="A15" s="118"/>
      <c r="B15" s="120"/>
      <c r="C15" s="961"/>
      <c r="D15" s="961"/>
      <c r="E15" s="961"/>
      <c r="F15" s="961"/>
      <c r="G15" s="961"/>
      <c r="H15" s="961"/>
      <c r="I15" s="961"/>
      <c r="J15" s="961"/>
      <c r="K15" s="961"/>
      <c r="L15" s="933"/>
      <c r="M15" s="933"/>
      <c r="N15" s="267"/>
      <c r="O15" s="267"/>
      <c r="P15" s="267"/>
      <c r="Q15" s="267"/>
      <c r="R15" s="262"/>
      <c r="S15" s="262"/>
      <c r="T15" s="121"/>
      <c r="U15" s="121"/>
      <c r="V15" s="121"/>
      <c r="W15" s="121"/>
      <c r="X15" s="121"/>
      <c r="Y15" s="121"/>
      <c r="Z15" s="121"/>
      <c r="AA15" s="121"/>
      <c r="AB15" s="121"/>
      <c r="AC15" s="121"/>
      <c r="AD15" s="121"/>
      <c r="AE15" s="121"/>
      <c r="AF15" s="121"/>
      <c r="AG15" s="121"/>
      <c r="AH15" s="121"/>
      <c r="AI15" s="121"/>
      <c r="AJ15" s="121"/>
      <c r="AK15" s="121"/>
      <c r="AL15" s="121"/>
      <c r="AM15" s="121"/>
      <c r="AN15" s="121"/>
      <c r="AO15" s="145"/>
    </row>
    <row r="16" spans="1:41" s="23" customFormat="1" ht="12.75" customHeight="1">
      <c r="A16" s="118"/>
      <c r="B16" s="120"/>
      <c r="C16" s="961"/>
      <c r="D16" s="961"/>
      <c r="E16" s="961"/>
      <c r="F16" s="961"/>
      <c r="G16" s="961"/>
      <c r="H16" s="961"/>
      <c r="I16" s="961"/>
      <c r="J16" s="961"/>
      <c r="K16" s="961"/>
      <c r="L16" s="1172"/>
      <c r="M16" s="1172"/>
      <c r="N16" s="274"/>
      <c r="O16" s="274"/>
      <c r="P16" s="274"/>
      <c r="Q16" s="274"/>
      <c r="R16" s="274"/>
      <c r="S16" s="274"/>
      <c r="T16" s="121"/>
      <c r="U16" s="121"/>
      <c r="V16" s="121"/>
      <c r="W16" s="121"/>
      <c r="X16" s="121"/>
      <c r="Y16" s="121"/>
      <c r="Z16" s="121"/>
      <c r="AA16" s="121"/>
      <c r="AB16" s="121"/>
      <c r="AC16" s="121"/>
      <c r="AD16" s="121"/>
      <c r="AE16" s="121"/>
      <c r="AF16" s="121"/>
      <c r="AG16" s="121"/>
      <c r="AH16" s="121"/>
      <c r="AI16" s="121"/>
      <c r="AJ16" s="121"/>
      <c r="AK16" s="121"/>
      <c r="AL16" s="121"/>
      <c r="AM16" s="121"/>
      <c r="AN16" s="121"/>
      <c r="AO16" s="145"/>
    </row>
    <row r="17" spans="1:41" s="23" customFormat="1" ht="12.75" customHeight="1">
      <c r="A17" s="118"/>
      <c r="B17" s="120"/>
      <c r="C17" s="261"/>
      <c r="D17" s="261"/>
      <c r="E17" s="261"/>
      <c r="F17" s="261"/>
      <c r="G17" s="261"/>
      <c r="H17" s="261"/>
      <c r="I17" s="261"/>
      <c r="J17" s="261"/>
      <c r="K17" s="261"/>
      <c r="L17" s="274"/>
      <c r="M17" s="274"/>
      <c r="N17" s="274"/>
      <c r="O17" s="274"/>
      <c r="P17" s="274"/>
      <c r="Q17" s="274"/>
      <c r="R17" s="274"/>
      <c r="S17" s="274"/>
      <c r="T17" s="121"/>
      <c r="U17" s="121"/>
      <c r="V17" s="121"/>
      <c r="W17" s="121"/>
      <c r="X17" s="121"/>
      <c r="Y17" s="121"/>
      <c r="Z17" s="121"/>
      <c r="AA17" s="121"/>
      <c r="AB17" s="121"/>
      <c r="AC17" s="121"/>
      <c r="AD17" s="121"/>
      <c r="AE17" s="121"/>
      <c r="AF17" s="121"/>
      <c r="AG17" s="121"/>
      <c r="AH17" s="121"/>
      <c r="AI17" s="121"/>
      <c r="AJ17" s="121"/>
      <c r="AK17" s="121"/>
      <c r="AL17" s="121"/>
      <c r="AM17" s="121"/>
      <c r="AN17" s="121"/>
      <c r="AO17" s="145"/>
    </row>
    <row r="18" spans="1:41" ht="12.75" customHeight="1">
      <c r="B18" s="120"/>
      <c r="C18" s="121"/>
      <c r="D18" s="121"/>
      <c r="E18" s="121"/>
      <c r="F18" s="121"/>
      <c r="G18" s="121"/>
      <c r="H18" s="121"/>
      <c r="I18" s="121"/>
      <c r="J18" s="121"/>
      <c r="K18" s="121"/>
      <c r="L18" s="121"/>
      <c r="M18" s="121"/>
      <c r="N18" s="121"/>
      <c r="O18" s="121"/>
      <c r="P18" s="121"/>
      <c r="Q18" s="121"/>
      <c r="R18" s="121"/>
      <c r="S18" s="121"/>
      <c r="T18" s="121"/>
      <c r="U18" s="121"/>
      <c r="V18" s="121"/>
      <c r="W18" s="121"/>
      <c r="X18" s="262"/>
      <c r="Y18" s="262"/>
      <c r="Z18" s="267"/>
      <c r="AA18" s="267"/>
      <c r="AB18" s="267"/>
      <c r="AC18" s="267"/>
      <c r="AD18" s="267"/>
      <c r="AE18" s="267"/>
      <c r="AF18" s="267"/>
      <c r="AG18" s="267"/>
      <c r="AH18" s="267"/>
      <c r="AI18" s="267"/>
      <c r="AJ18" s="267"/>
      <c r="AK18" s="267"/>
      <c r="AL18" s="267"/>
      <c r="AM18" s="267"/>
      <c r="AN18" s="267"/>
      <c r="AO18" s="145"/>
    </row>
    <row r="19" spans="1:41" ht="12.75" customHeight="1">
      <c r="B19" s="120"/>
      <c r="C19" s="121"/>
      <c r="D19" s="121"/>
      <c r="E19" s="121"/>
      <c r="F19" s="121"/>
      <c r="G19" s="121"/>
      <c r="H19" s="121"/>
      <c r="I19" s="121"/>
      <c r="J19" s="121"/>
      <c r="K19" s="121"/>
      <c r="L19" s="121"/>
      <c r="M19" s="121"/>
      <c r="N19" s="121"/>
      <c r="O19" s="121"/>
      <c r="P19" s="121"/>
      <c r="Q19" s="121"/>
      <c r="R19" s="121"/>
      <c r="S19" s="121"/>
      <c r="T19" s="121"/>
      <c r="AN19" s="267"/>
      <c r="AO19" s="145"/>
    </row>
    <row r="20" spans="1:41" ht="12.75" customHeight="1">
      <c r="B20" s="120"/>
      <c r="C20" s="121"/>
      <c r="D20" s="121"/>
      <c r="E20" s="121"/>
      <c r="F20" s="121"/>
      <c r="G20" s="121"/>
      <c r="H20" s="121"/>
      <c r="I20" s="121"/>
      <c r="J20" s="121"/>
      <c r="K20" s="121"/>
      <c r="L20" s="121"/>
      <c r="M20" s="121"/>
      <c r="N20" s="121"/>
      <c r="O20" s="121"/>
      <c r="P20" s="121"/>
      <c r="Q20" s="121"/>
      <c r="R20" s="121"/>
      <c r="S20" s="121"/>
      <c r="T20" s="121"/>
      <c r="AN20" s="121"/>
      <c r="AO20" s="145"/>
    </row>
    <row r="21" spans="1:41" ht="12.75" customHeight="1">
      <c r="B21" s="120"/>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934">
        <f>data!$C$10</f>
        <v>0</v>
      </c>
      <c r="AA21" s="934"/>
      <c r="AB21" s="934"/>
      <c r="AC21" s="934"/>
      <c r="AD21" s="934"/>
      <c r="AE21" s="934"/>
      <c r="AF21" s="934"/>
      <c r="AG21" s="934"/>
      <c r="AH21" s="934"/>
      <c r="AI21" s="934"/>
      <c r="AJ21" s="934"/>
      <c r="AK21" s="934"/>
      <c r="AL21" s="934"/>
      <c r="AN21" s="121"/>
      <c r="AO21" s="145"/>
    </row>
    <row r="22" spans="1:41" ht="12.75" customHeight="1">
      <c r="B22" s="120"/>
      <c r="C22" s="121"/>
      <c r="D22" s="121"/>
      <c r="E22" s="121"/>
      <c r="F22" s="121"/>
      <c r="G22" s="121"/>
      <c r="H22" s="121"/>
      <c r="I22" s="121"/>
      <c r="J22" s="121"/>
      <c r="K22" s="121"/>
      <c r="L22" s="121"/>
      <c r="M22" s="121"/>
      <c r="N22" s="121"/>
      <c r="O22" s="121"/>
      <c r="P22" s="121"/>
      <c r="Q22" s="121"/>
      <c r="R22" s="121"/>
      <c r="S22" s="121"/>
      <c r="T22" s="121"/>
      <c r="U22" s="121"/>
      <c r="V22" s="121"/>
      <c r="W22" s="121"/>
      <c r="X22" s="937" t="s">
        <v>0</v>
      </c>
      <c r="Y22" s="937"/>
      <c r="Z22" s="935" t="str">
        <f>data!$C$11</f>
        <v>東京都大田区○○○○■丁目</v>
      </c>
      <c r="AA22" s="935"/>
      <c r="AB22" s="935"/>
      <c r="AC22" s="935"/>
      <c r="AD22" s="935"/>
      <c r="AE22" s="935"/>
      <c r="AF22" s="935"/>
      <c r="AG22" s="935"/>
      <c r="AH22" s="935"/>
      <c r="AI22" s="935"/>
      <c r="AJ22" s="935"/>
      <c r="AK22" s="935"/>
      <c r="AL22" s="935"/>
      <c r="AN22" s="121"/>
      <c r="AO22" s="145"/>
    </row>
    <row r="23" spans="1:41" ht="12.75" customHeight="1">
      <c r="B23" s="120"/>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935" t="str">
        <f>data!$C$12</f>
        <v>◆番◇号　蒲田ビル</v>
      </c>
      <c r="AA23" s="935"/>
      <c r="AB23" s="935"/>
      <c r="AC23" s="935"/>
      <c r="AD23" s="935"/>
      <c r="AE23" s="935"/>
      <c r="AF23" s="935"/>
      <c r="AG23" s="935"/>
      <c r="AH23" s="935"/>
      <c r="AI23" s="935"/>
      <c r="AJ23" s="935"/>
      <c r="AK23" s="935"/>
      <c r="AL23" s="935"/>
      <c r="AN23" s="262"/>
      <c r="AO23" s="145"/>
    </row>
    <row r="24" spans="1:41" ht="12.75" customHeight="1">
      <c r="B24" s="120"/>
      <c r="C24" s="121"/>
      <c r="D24" s="121"/>
      <c r="E24" s="121"/>
      <c r="F24" s="121"/>
      <c r="G24" s="121"/>
      <c r="H24" s="121"/>
      <c r="I24" s="121"/>
      <c r="J24" s="121"/>
      <c r="K24" s="121"/>
      <c r="L24" s="121"/>
      <c r="M24" s="121"/>
      <c r="N24" s="121"/>
      <c r="O24" s="121"/>
      <c r="P24" s="121"/>
      <c r="Q24" s="121"/>
      <c r="R24" s="121"/>
      <c r="S24" s="121"/>
      <c r="T24" s="121"/>
      <c r="U24" s="933" t="s">
        <v>21</v>
      </c>
      <c r="V24" s="933"/>
      <c r="W24" s="933"/>
      <c r="X24" s="121"/>
      <c r="Y24" s="121"/>
      <c r="Z24" s="936" t="str">
        <f>data!$C$13</f>
        <v>○〇○〇総合建設</v>
      </c>
      <c r="AA24" s="936"/>
      <c r="AB24" s="936"/>
      <c r="AC24" s="936"/>
      <c r="AD24" s="936"/>
      <c r="AE24" s="936"/>
      <c r="AF24" s="936"/>
      <c r="AG24" s="936"/>
      <c r="AH24" s="936"/>
      <c r="AI24" s="936"/>
      <c r="AJ24" s="936"/>
      <c r="AK24" s="936"/>
      <c r="AL24" s="936"/>
      <c r="AN24" s="121"/>
      <c r="AO24" s="145"/>
    </row>
    <row r="25" spans="1:41" ht="12.75" customHeight="1">
      <c r="B25" s="120"/>
      <c r="C25" s="121"/>
      <c r="D25" s="121"/>
      <c r="E25" s="121"/>
      <c r="F25" s="121"/>
      <c r="G25" s="121"/>
      <c r="H25" s="121"/>
      <c r="I25" s="121"/>
      <c r="J25" s="121"/>
      <c r="K25" s="121"/>
      <c r="L25" s="121"/>
      <c r="M25" s="121"/>
      <c r="N25" s="121"/>
      <c r="O25" s="121"/>
      <c r="P25" s="121"/>
      <c r="Q25" s="121"/>
      <c r="R25" s="121"/>
      <c r="S25" s="121"/>
      <c r="T25" s="121"/>
      <c r="U25" s="933"/>
      <c r="V25" s="933"/>
      <c r="W25" s="933"/>
      <c r="X25" s="937" t="s">
        <v>1</v>
      </c>
      <c r="Y25" s="937"/>
      <c r="Z25" s="936" t="str">
        <f>data!$C$14</f>
        <v>第一支店</v>
      </c>
      <c r="AA25" s="936"/>
      <c r="AB25" s="936"/>
      <c r="AC25" s="936"/>
      <c r="AD25" s="936"/>
      <c r="AE25" s="936"/>
      <c r="AF25" s="936"/>
      <c r="AG25" s="936"/>
      <c r="AH25" s="936"/>
      <c r="AI25" s="936"/>
      <c r="AJ25" s="936"/>
      <c r="AK25" s="936"/>
      <c r="AL25" s="936"/>
      <c r="AN25" s="121"/>
      <c r="AO25" s="145"/>
    </row>
    <row r="26" spans="1:41" ht="12.75" customHeight="1">
      <c r="B26" s="120"/>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931" t="str">
        <f>IF(data!$C$15="",0,data!$C$15&amp;"　"&amp;data!$C$16)</f>
        <v>代表取締役　大田　太郎</v>
      </c>
      <c r="AA26" s="931"/>
      <c r="AB26" s="931"/>
      <c r="AC26" s="931"/>
      <c r="AD26" s="931"/>
      <c r="AE26" s="931"/>
      <c r="AF26" s="931"/>
      <c r="AG26" s="931"/>
      <c r="AH26" s="931"/>
      <c r="AI26" s="931"/>
      <c r="AJ26" s="931"/>
      <c r="AK26" s="931"/>
      <c r="AL26" s="931"/>
      <c r="AM26" s="261"/>
      <c r="AN26" s="121"/>
      <c r="AO26" s="145"/>
    </row>
    <row r="27" spans="1:41" ht="12.75" customHeight="1">
      <c r="B27" s="120"/>
      <c r="C27" s="121"/>
      <c r="D27" s="121"/>
      <c r="E27" s="121"/>
      <c r="F27" s="121"/>
      <c r="G27" s="121"/>
      <c r="H27" s="121"/>
      <c r="I27" s="121"/>
      <c r="J27" s="121"/>
      <c r="K27" s="121"/>
      <c r="L27" s="121"/>
      <c r="M27" s="121"/>
      <c r="N27" s="121"/>
      <c r="O27" s="121"/>
      <c r="P27" s="121"/>
      <c r="Q27" s="121"/>
      <c r="R27" s="121"/>
      <c r="S27" s="121"/>
      <c r="T27" s="121" t="s">
        <v>213</v>
      </c>
      <c r="U27" s="121"/>
      <c r="V27" s="121"/>
      <c r="W27" s="121"/>
      <c r="X27" s="121"/>
      <c r="Y27" s="121"/>
      <c r="Z27" s="1798" t="str">
        <f>data!$C$17</f>
        <v>大田　次郎</v>
      </c>
      <c r="AA27" s="1798"/>
      <c r="AB27" s="1798"/>
      <c r="AC27" s="1798"/>
      <c r="AD27" s="1798"/>
      <c r="AE27" s="1798"/>
      <c r="AF27" s="1798"/>
      <c r="AG27" s="1798"/>
      <c r="AH27" s="1798"/>
      <c r="AI27" s="1798"/>
      <c r="AJ27" s="1798"/>
      <c r="AK27" s="1798"/>
      <c r="AL27" s="1798"/>
      <c r="AM27" s="261"/>
      <c r="AN27" s="121"/>
      <c r="AO27" s="145"/>
    </row>
    <row r="28" spans="1:41" ht="12.75" customHeight="1">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261"/>
      <c r="AB28" s="261"/>
      <c r="AC28" s="261"/>
      <c r="AD28" s="261"/>
      <c r="AE28" s="261"/>
      <c r="AF28" s="261"/>
      <c r="AG28" s="261"/>
      <c r="AH28" s="261"/>
      <c r="AI28" s="261"/>
      <c r="AJ28" s="261"/>
      <c r="AK28" s="261"/>
      <c r="AL28" s="261"/>
      <c r="AM28" s="261"/>
      <c r="AN28" s="121"/>
      <c r="AO28" s="145"/>
    </row>
    <row r="29" spans="1:41" ht="12.75" customHeight="1">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261"/>
      <c r="AB29" s="261"/>
      <c r="AC29" s="261"/>
      <c r="AD29" s="261"/>
      <c r="AE29" s="261"/>
      <c r="AF29" s="261"/>
      <c r="AG29" s="261"/>
      <c r="AH29" s="261"/>
      <c r="AI29" s="261"/>
      <c r="AJ29" s="261"/>
      <c r="AK29" s="261"/>
      <c r="AL29" s="261"/>
      <c r="AM29" s="261"/>
      <c r="AN29" s="121"/>
      <c r="AO29" s="145"/>
    </row>
    <row r="30" spans="1:41" ht="12.75" customHeight="1">
      <c r="B30" s="120"/>
      <c r="C30" s="121"/>
      <c r="D30" s="1800" t="s">
        <v>437</v>
      </c>
      <c r="E30" s="1800"/>
      <c r="F30" s="1800"/>
      <c r="G30" s="1800"/>
      <c r="H30" s="1800"/>
      <c r="I30" s="1800"/>
      <c r="J30" s="942"/>
      <c r="K30" s="942"/>
      <c r="L30" s="942"/>
      <c r="M30" s="942"/>
      <c r="N30" s="942"/>
      <c r="O30" s="942"/>
      <c r="P30" s="942"/>
      <c r="Q30" s="942"/>
      <c r="R30" s="942"/>
      <c r="S30" s="942"/>
      <c r="T30" s="942"/>
      <c r="U30" s="942"/>
      <c r="V30" s="121" t="s">
        <v>438</v>
      </c>
      <c r="W30" s="267"/>
      <c r="X30" s="267"/>
      <c r="Y30" s="267"/>
      <c r="Z30" s="267"/>
      <c r="AA30" s="267"/>
      <c r="AB30" s="267"/>
      <c r="AC30" s="267"/>
      <c r="AD30" s="267"/>
      <c r="AE30" s="267"/>
      <c r="AF30" s="267"/>
      <c r="AG30" s="267"/>
      <c r="AH30" s="267"/>
      <c r="AI30" s="267"/>
      <c r="AJ30" s="267"/>
      <c r="AK30" s="267"/>
      <c r="AL30" s="267"/>
      <c r="AM30" s="267"/>
      <c r="AN30" s="262"/>
      <c r="AO30" s="145"/>
    </row>
    <row r="31" spans="1:41" ht="12.75" customHeight="1">
      <c r="B31" s="120"/>
      <c r="C31" s="275"/>
      <c r="D31" s="275"/>
      <c r="E31" s="275"/>
      <c r="F31" s="275"/>
      <c r="G31" s="275"/>
      <c r="H31" s="275"/>
      <c r="I31" s="275"/>
      <c r="J31" s="275"/>
      <c r="K31" s="275"/>
      <c r="L31" s="275"/>
      <c r="M31" s="275"/>
      <c r="N31" s="264"/>
      <c r="O31" s="264"/>
      <c r="P31" s="264"/>
      <c r="Q31" s="264"/>
      <c r="R31" s="264"/>
      <c r="S31" s="264"/>
      <c r="T31" s="264"/>
      <c r="U31" s="267"/>
      <c r="V31" s="267"/>
      <c r="W31" s="267"/>
      <c r="X31" s="267"/>
      <c r="Y31" s="267"/>
      <c r="Z31" s="267"/>
      <c r="AA31" s="267"/>
      <c r="AB31" s="267"/>
      <c r="AC31" s="267"/>
      <c r="AD31" s="267"/>
      <c r="AE31" s="267"/>
      <c r="AF31" s="267"/>
      <c r="AG31" s="267"/>
      <c r="AH31" s="121"/>
      <c r="AI31" s="121"/>
      <c r="AJ31" s="267"/>
      <c r="AK31" s="267"/>
      <c r="AL31" s="267"/>
      <c r="AM31" s="267"/>
      <c r="AN31" s="262"/>
      <c r="AO31" s="145"/>
    </row>
    <row r="32" spans="1:41" ht="12.75" customHeight="1">
      <c r="B32" s="938" t="s">
        <v>20</v>
      </c>
      <c r="C32" s="939"/>
      <c r="D32" s="939"/>
      <c r="E32" s="939"/>
      <c r="F32" s="939"/>
      <c r="G32" s="939"/>
      <c r="H32" s="940"/>
      <c r="I32" s="149"/>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1"/>
    </row>
    <row r="33" spans="1:41" ht="12.75" customHeight="1">
      <c r="B33" s="941"/>
      <c r="C33" s="942"/>
      <c r="D33" s="942"/>
      <c r="E33" s="942"/>
      <c r="F33" s="942"/>
      <c r="G33" s="942"/>
      <c r="H33" s="943"/>
      <c r="I33" s="152"/>
      <c r="J33" s="942" t="s">
        <v>19</v>
      </c>
      <c r="K33" s="942"/>
      <c r="L33" s="947">
        <f>data!$C$4</f>
        <v>1111111111</v>
      </c>
      <c r="M33" s="947"/>
      <c r="N33" s="947"/>
      <c r="O33" s="947"/>
      <c r="P33" s="947"/>
      <c r="Q33" s="947"/>
      <c r="R33" s="947"/>
      <c r="S33" s="947"/>
      <c r="T33" s="947"/>
      <c r="U33" s="947"/>
      <c r="V33" s="942" t="s">
        <v>18</v>
      </c>
      <c r="W33" s="942"/>
      <c r="X33" s="267"/>
      <c r="Y33" s="142"/>
      <c r="Z33" s="142"/>
      <c r="AA33" s="142"/>
      <c r="AB33" s="142"/>
      <c r="AC33" s="142"/>
      <c r="AD33" s="142"/>
      <c r="AE33" s="142"/>
      <c r="AF33" s="142"/>
      <c r="AG33" s="142"/>
      <c r="AH33" s="142"/>
      <c r="AI33" s="142"/>
      <c r="AJ33" s="142"/>
      <c r="AK33" s="142"/>
      <c r="AL33" s="142"/>
      <c r="AM33" s="142"/>
      <c r="AN33" s="142"/>
      <c r="AO33" s="153"/>
    </row>
    <row r="34" spans="1:41" ht="12.75" customHeight="1">
      <c r="B34" s="941"/>
      <c r="C34" s="942"/>
      <c r="D34" s="942"/>
      <c r="E34" s="942"/>
      <c r="F34" s="942"/>
      <c r="G34" s="942"/>
      <c r="H34" s="943"/>
      <c r="I34" s="152"/>
      <c r="J34" s="942"/>
      <c r="K34" s="942"/>
      <c r="L34" s="947"/>
      <c r="M34" s="947"/>
      <c r="N34" s="947"/>
      <c r="O34" s="947"/>
      <c r="P34" s="947"/>
      <c r="Q34" s="947"/>
      <c r="R34" s="947"/>
      <c r="S34" s="947"/>
      <c r="T34" s="947"/>
      <c r="U34" s="947"/>
      <c r="V34" s="942"/>
      <c r="W34" s="942"/>
      <c r="X34" s="267"/>
      <c r="Y34" s="142"/>
      <c r="Z34" s="142"/>
      <c r="AA34" s="142"/>
      <c r="AB34" s="142"/>
      <c r="AC34" s="142"/>
      <c r="AD34" s="142"/>
      <c r="AE34" s="142"/>
      <c r="AF34" s="142"/>
      <c r="AG34" s="142"/>
      <c r="AH34" s="142"/>
      <c r="AI34" s="142"/>
      <c r="AJ34" s="142"/>
      <c r="AK34" s="142"/>
      <c r="AL34" s="142"/>
      <c r="AM34" s="142"/>
      <c r="AN34" s="142"/>
      <c r="AO34" s="153"/>
    </row>
    <row r="35" spans="1:41" ht="12.75" customHeight="1">
      <c r="B35" s="941"/>
      <c r="C35" s="942"/>
      <c r="D35" s="942"/>
      <c r="E35" s="942"/>
      <c r="F35" s="942"/>
      <c r="G35" s="942"/>
      <c r="H35" s="943"/>
      <c r="I35" s="152"/>
      <c r="J35" s="942"/>
      <c r="K35" s="942"/>
      <c r="L35" s="947"/>
      <c r="M35" s="947"/>
      <c r="N35" s="947"/>
      <c r="O35" s="947"/>
      <c r="P35" s="947"/>
      <c r="Q35" s="947"/>
      <c r="R35" s="947"/>
      <c r="S35" s="947"/>
      <c r="T35" s="947"/>
      <c r="U35" s="947"/>
      <c r="V35" s="942"/>
      <c r="W35" s="942"/>
      <c r="X35" s="267"/>
      <c r="Y35" s="142"/>
      <c r="Z35" s="142"/>
      <c r="AA35" s="142"/>
      <c r="AB35" s="142"/>
      <c r="AC35" s="142"/>
      <c r="AD35" s="142"/>
      <c r="AE35" s="142"/>
      <c r="AF35" s="142"/>
      <c r="AG35" s="142"/>
      <c r="AH35" s="142"/>
      <c r="AI35" s="142"/>
      <c r="AJ35" s="142"/>
      <c r="AK35" s="142"/>
      <c r="AL35" s="142"/>
      <c r="AM35" s="142"/>
      <c r="AN35" s="142"/>
      <c r="AO35" s="153"/>
    </row>
    <row r="36" spans="1:41" ht="12.75" customHeight="1">
      <c r="B36" s="944"/>
      <c r="C36" s="945"/>
      <c r="D36" s="945"/>
      <c r="E36" s="945"/>
      <c r="F36" s="945"/>
      <c r="G36" s="945"/>
      <c r="H36" s="946"/>
      <c r="I36" s="154"/>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6"/>
    </row>
    <row r="37" spans="1:41" ht="12.75" customHeight="1">
      <c r="B37" s="938" t="s">
        <v>17</v>
      </c>
      <c r="C37" s="939"/>
      <c r="D37" s="939"/>
      <c r="E37" s="939"/>
      <c r="F37" s="939"/>
      <c r="G37" s="939"/>
      <c r="H37" s="940"/>
      <c r="I37" s="957" t="str">
        <f>data!$C$2</f>
        <v>○○工事</v>
      </c>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row>
    <row r="38" spans="1:41" ht="12.75" customHeight="1">
      <c r="B38" s="941"/>
      <c r="C38" s="942"/>
      <c r="D38" s="942"/>
      <c r="E38" s="942"/>
      <c r="F38" s="942"/>
      <c r="G38" s="942"/>
      <c r="H38" s="943"/>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row>
    <row r="39" spans="1:41" s="22" customFormat="1" ht="12.75" customHeight="1">
      <c r="A39" s="118"/>
      <c r="B39" s="941"/>
      <c r="C39" s="942"/>
      <c r="D39" s="942"/>
      <c r="E39" s="942"/>
      <c r="F39" s="942"/>
      <c r="G39" s="942"/>
      <c r="H39" s="943"/>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row>
    <row r="40" spans="1:41" s="22" customFormat="1" ht="12.75" customHeight="1">
      <c r="A40" s="118"/>
      <c r="B40" s="944"/>
      <c r="C40" s="945"/>
      <c r="D40" s="945"/>
      <c r="E40" s="945"/>
      <c r="F40" s="945"/>
      <c r="G40" s="945"/>
      <c r="H40" s="946"/>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957"/>
      <c r="AL40" s="957"/>
      <c r="AM40" s="957"/>
      <c r="AN40" s="957"/>
      <c r="AO40" s="958"/>
    </row>
    <row r="41" spans="1:41" ht="12.75" customHeight="1">
      <c r="B41" s="938" t="s">
        <v>16</v>
      </c>
      <c r="C41" s="939"/>
      <c r="D41" s="939"/>
      <c r="E41" s="939"/>
      <c r="F41" s="939"/>
      <c r="G41" s="939"/>
      <c r="H41" s="940"/>
      <c r="I41" s="959" t="str">
        <f>data!$C$3</f>
        <v>東京都大田区○○</v>
      </c>
      <c r="J41" s="959"/>
      <c r="K41" s="959"/>
      <c r="L41" s="959"/>
      <c r="M41" s="959"/>
      <c r="N41" s="959"/>
      <c r="O41" s="959"/>
      <c r="P41" s="959"/>
      <c r="Q41" s="959"/>
      <c r="R41" s="959"/>
      <c r="S41" s="959"/>
      <c r="T41" s="959"/>
      <c r="U41" s="959"/>
      <c r="V41" s="959"/>
      <c r="W41" s="959"/>
      <c r="X41" s="959"/>
      <c r="Y41" s="959"/>
      <c r="Z41" s="959"/>
      <c r="AA41" s="959"/>
      <c r="AB41" s="959"/>
      <c r="AC41" s="959"/>
      <c r="AD41" s="959"/>
      <c r="AE41" s="959"/>
      <c r="AF41" s="959"/>
      <c r="AG41" s="959"/>
      <c r="AH41" s="959"/>
      <c r="AI41" s="959"/>
      <c r="AJ41" s="959"/>
      <c r="AK41" s="959"/>
      <c r="AL41" s="959"/>
      <c r="AM41" s="959"/>
      <c r="AN41" s="959"/>
      <c r="AO41" s="960"/>
    </row>
    <row r="42" spans="1:41" ht="12.75" customHeight="1">
      <c r="B42" s="941"/>
      <c r="C42" s="942"/>
      <c r="D42" s="942"/>
      <c r="E42" s="942"/>
      <c r="F42" s="942"/>
      <c r="G42" s="942"/>
      <c r="H42" s="943"/>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2"/>
    </row>
    <row r="43" spans="1:41" ht="12.75" customHeight="1">
      <c r="B43" s="941"/>
      <c r="C43" s="942"/>
      <c r="D43" s="942"/>
      <c r="E43" s="942"/>
      <c r="F43" s="942"/>
      <c r="G43" s="942"/>
      <c r="H43" s="943"/>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2"/>
    </row>
    <row r="44" spans="1:41" ht="12.75" customHeight="1">
      <c r="B44" s="941"/>
      <c r="C44" s="942"/>
      <c r="D44" s="942"/>
      <c r="E44" s="942"/>
      <c r="F44" s="942"/>
      <c r="G44" s="942"/>
      <c r="H44" s="943"/>
      <c r="I44" s="963"/>
      <c r="J44" s="963"/>
      <c r="K44" s="963"/>
      <c r="L44" s="963"/>
      <c r="M44" s="963"/>
      <c r="N44" s="963"/>
      <c r="O44" s="963"/>
      <c r="P44" s="963"/>
      <c r="Q44" s="963"/>
      <c r="R44" s="963"/>
      <c r="S44" s="963"/>
      <c r="T44" s="963"/>
      <c r="U44" s="963"/>
      <c r="V44" s="963"/>
      <c r="W44" s="963"/>
      <c r="X44" s="963"/>
      <c r="Y44" s="963"/>
      <c r="Z44" s="963"/>
      <c r="AA44" s="963"/>
      <c r="AB44" s="963"/>
      <c r="AC44" s="963"/>
      <c r="AD44" s="963"/>
      <c r="AE44" s="963"/>
      <c r="AF44" s="963"/>
      <c r="AG44" s="963"/>
      <c r="AH44" s="963"/>
      <c r="AI44" s="963"/>
      <c r="AJ44" s="963"/>
      <c r="AK44" s="963"/>
      <c r="AL44" s="963"/>
      <c r="AM44" s="963"/>
      <c r="AN44" s="963"/>
      <c r="AO44" s="964"/>
    </row>
    <row r="45" spans="1:41" ht="12.75" customHeight="1">
      <c r="B45" s="938" t="s">
        <v>15</v>
      </c>
      <c r="C45" s="939"/>
      <c r="D45" s="939"/>
      <c r="E45" s="939"/>
      <c r="F45" s="939"/>
      <c r="G45" s="939"/>
      <c r="H45" s="940"/>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45"/>
    </row>
    <row r="46" spans="1:41" ht="12.75" customHeight="1">
      <c r="B46" s="941"/>
      <c r="C46" s="942"/>
      <c r="D46" s="942"/>
      <c r="E46" s="942"/>
      <c r="F46" s="942"/>
      <c r="G46" s="942"/>
      <c r="H46" s="943"/>
      <c r="I46" s="262"/>
      <c r="J46" s="933" t="s">
        <v>13</v>
      </c>
      <c r="K46" s="933"/>
      <c r="L46" s="957" t="str">
        <f>TEXT(data!$C$5,"#,##0"&amp;"-")</f>
        <v>110,000,000-</v>
      </c>
      <c r="M46" s="957"/>
      <c r="N46" s="957"/>
      <c r="O46" s="957"/>
      <c r="P46" s="957"/>
      <c r="Q46" s="957"/>
      <c r="R46" s="957"/>
      <c r="S46" s="957"/>
      <c r="T46" s="957"/>
      <c r="U46" s="957"/>
      <c r="V46" s="957"/>
      <c r="W46" s="957"/>
      <c r="X46" s="957"/>
      <c r="Y46" s="957"/>
      <c r="Z46" s="957"/>
      <c r="AA46" s="957"/>
      <c r="AB46" s="957"/>
      <c r="AC46" s="957"/>
      <c r="AD46" s="957"/>
      <c r="AE46" s="957"/>
      <c r="AF46" s="957"/>
      <c r="AG46" s="957"/>
      <c r="AH46" s="957"/>
      <c r="AI46" s="957"/>
      <c r="AJ46" s="957"/>
      <c r="AK46" s="957"/>
      <c r="AL46" s="957"/>
      <c r="AM46" s="957"/>
      <c r="AN46" s="957"/>
      <c r="AO46" s="145"/>
    </row>
    <row r="47" spans="1:41" ht="12.75" customHeight="1">
      <c r="B47" s="941"/>
      <c r="C47" s="942"/>
      <c r="D47" s="942"/>
      <c r="E47" s="942"/>
      <c r="F47" s="942"/>
      <c r="G47" s="942"/>
      <c r="H47" s="943"/>
      <c r="I47" s="262"/>
      <c r="J47" s="933"/>
      <c r="K47" s="933"/>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145"/>
    </row>
    <row r="48" spans="1:41" ht="12.75" customHeight="1">
      <c r="B48" s="944"/>
      <c r="C48" s="945"/>
      <c r="D48" s="945"/>
      <c r="E48" s="945"/>
      <c r="F48" s="945"/>
      <c r="G48" s="945"/>
      <c r="H48" s="946"/>
      <c r="I48" s="121"/>
      <c r="J48" s="937" t="s">
        <v>190</v>
      </c>
      <c r="K48" s="937"/>
      <c r="L48" s="937"/>
      <c r="M48" s="937"/>
      <c r="N48" s="937"/>
      <c r="O48" s="937"/>
      <c r="P48" s="937"/>
      <c r="Q48" s="937"/>
      <c r="R48" s="937"/>
      <c r="S48" s="937"/>
      <c r="T48" s="937"/>
      <c r="U48" s="937"/>
      <c r="V48" s="937"/>
      <c r="W48" s="937"/>
      <c r="X48" s="937"/>
      <c r="Y48" s="937"/>
      <c r="Z48" s="937"/>
      <c r="AA48" s="937"/>
      <c r="AB48" s="937"/>
      <c r="AC48" s="937" t="str">
        <f>TEXT(data!$C$6,"#,##0"&amp;"-")</f>
        <v>10,000,000-</v>
      </c>
      <c r="AD48" s="937"/>
      <c r="AE48" s="937"/>
      <c r="AF48" s="937"/>
      <c r="AG48" s="937"/>
      <c r="AH48" s="937"/>
      <c r="AI48" s="937"/>
      <c r="AJ48" s="937"/>
      <c r="AK48" s="937"/>
      <c r="AL48" s="937"/>
      <c r="AM48" s="937"/>
      <c r="AN48" s="121" t="s">
        <v>1235</v>
      </c>
      <c r="AO48" s="145"/>
    </row>
    <row r="49" spans="2:41" ht="12.75" customHeight="1">
      <c r="B49" s="938" t="s">
        <v>12</v>
      </c>
      <c r="C49" s="939"/>
      <c r="D49" s="939"/>
      <c r="E49" s="939"/>
      <c r="F49" s="939"/>
      <c r="G49" s="939"/>
      <c r="H49" s="940"/>
      <c r="I49" s="207"/>
      <c r="J49" s="157"/>
      <c r="K49" s="157"/>
      <c r="L49" s="157"/>
      <c r="M49" s="157"/>
      <c r="N49" s="157"/>
      <c r="O49" s="157"/>
      <c r="P49" s="157"/>
      <c r="Q49" s="157"/>
      <c r="R49" s="157"/>
      <c r="S49" s="157"/>
      <c r="T49" s="157"/>
      <c r="U49" s="157"/>
      <c r="V49" s="951" t="s">
        <v>11</v>
      </c>
      <c r="W49" s="952"/>
      <c r="X49" s="952"/>
      <c r="Y49" s="952"/>
      <c r="Z49" s="952"/>
      <c r="AA49" s="952"/>
      <c r="AB49" s="953"/>
      <c r="AC49" s="157"/>
      <c r="AD49" s="157"/>
      <c r="AE49" s="157"/>
      <c r="AF49" s="157"/>
      <c r="AG49" s="157"/>
      <c r="AH49" s="157"/>
      <c r="AI49" s="157"/>
      <c r="AJ49" s="157"/>
      <c r="AK49" s="157"/>
      <c r="AL49" s="157"/>
      <c r="AM49" s="157"/>
      <c r="AN49" s="157"/>
      <c r="AO49" s="158"/>
    </row>
    <row r="50" spans="2:41" ht="12.75" customHeight="1">
      <c r="B50" s="941"/>
      <c r="C50" s="942"/>
      <c r="D50" s="942"/>
      <c r="E50" s="942"/>
      <c r="F50" s="942"/>
      <c r="G50" s="942"/>
      <c r="H50" s="943"/>
      <c r="I50" s="206"/>
      <c r="J50" s="932" t="str">
        <f>data!$C$7</f>
        <v>令和〇年△月×日</v>
      </c>
      <c r="K50" s="933"/>
      <c r="L50" s="933"/>
      <c r="M50" s="933"/>
      <c r="N50" s="933"/>
      <c r="O50" s="933"/>
      <c r="P50" s="933"/>
      <c r="Q50" s="933"/>
      <c r="R50" s="933"/>
      <c r="S50" s="933"/>
      <c r="T50" s="933"/>
      <c r="U50" s="121"/>
      <c r="V50" s="869"/>
      <c r="W50" s="933"/>
      <c r="X50" s="933"/>
      <c r="Y50" s="933"/>
      <c r="Z50" s="933"/>
      <c r="AA50" s="933"/>
      <c r="AB50" s="897"/>
      <c r="AC50" s="121"/>
      <c r="AD50" s="932" t="str">
        <f>data!$C$9</f>
        <v>令和◎年▽月□日</v>
      </c>
      <c r="AE50" s="933"/>
      <c r="AF50" s="933"/>
      <c r="AG50" s="933"/>
      <c r="AH50" s="933"/>
      <c r="AI50" s="933"/>
      <c r="AJ50" s="933"/>
      <c r="AK50" s="933"/>
      <c r="AL50" s="933"/>
      <c r="AM50" s="933"/>
      <c r="AN50" s="933"/>
      <c r="AO50" s="145"/>
    </row>
    <row r="51" spans="2:41" ht="12.75" customHeight="1">
      <c r="B51" s="941"/>
      <c r="C51" s="942"/>
      <c r="D51" s="942"/>
      <c r="E51" s="942"/>
      <c r="F51" s="942"/>
      <c r="G51" s="942"/>
      <c r="H51" s="943"/>
      <c r="I51" s="206"/>
      <c r="J51" s="933"/>
      <c r="K51" s="933"/>
      <c r="L51" s="933"/>
      <c r="M51" s="933"/>
      <c r="N51" s="933"/>
      <c r="O51" s="933"/>
      <c r="P51" s="933"/>
      <c r="Q51" s="933"/>
      <c r="R51" s="933"/>
      <c r="S51" s="933"/>
      <c r="T51" s="933"/>
      <c r="U51" s="121"/>
      <c r="V51" s="869"/>
      <c r="W51" s="933"/>
      <c r="X51" s="933"/>
      <c r="Y51" s="933"/>
      <c r="Z51" s="933"/>
      <c r="AA51" s="933"/>
      <c r="AB51" s="897"/>
      <c r="AC51" s="121"/>
      <c r="AD51" s="933"/>
      <c r="AE51" s="933"/>
      <c r="AF51" s="933"/>
      <c r="AG51" s="933"/>
      <c r="AH51" s="933"/>
      <c r="AI51" s="933"/>
      <c r="AJ51" s="933"/>
      <c r="AK51" s="933"/>
      <c r="AL51" s="933"/>
      <c r="AM51" s="933"/>
      <c r="AN51" s="933"/>
      <c r="AO51" s="145"/>
    </row>
    <row r="52" spans="2:41" ht="12.75" customHeight="1" thickBot="1">
      <c r="B52" s="941"/>
      <c r="C52" s="942"/>
      <c r="D52" s="942"/>
      <c r="E52" s="942"/>
      <c r="F52" s="942"/>
      <c r="G52" s="942"/>
      <c r="H52" s="943"/>
      <c r="I52" s="206"/>
      <c r="J52" s="121"/>
      <c r="K52" s="121"/>
      <c r="L52" s="121"/>
      <c r="M52" s="121"/>
      <c r="N52" s="121"/>
      <c r="O52" s="121"/>
      <c r="P52" s="121"/>
      <c r="Q52" s="121"/>
      <c r="R52" s="121"/>
      <c r="S52" s="121"/>
      <c r="T52" s="121"/>
      <c r="U52" s="121"/>
      <c r="V52" s="869"/>
      <c r="W52" s="933"/>
      <c r="X52" s="933"/>
      <c r="Y52" s="933"/>
      <c r="Z52" s="933"/>
      <c r="AA52" s="933"/>
      <c r="AB52" s="897"/>
      <c r="AC52" s="121"/>
      <c r="AD52" s="121"/>
      <c r="AE52" s="121"/>
      <c r="AF52" s="121"/>
      <c r="AG52" s="121"/>
      <c r="AH52" s="121"/>
      <c r="AI52" s="121"/>
      <c r="AJ52" s="121"/>
      <c r="AK52" s="121"/>
      <c r="AL52" s="121"/>
      <c r="AM52" s="121"/>
      <c r="AN52" s="121"/>
      <c r="AO52" s="145"/>
    </row>
    <row r="53" spans="2:41" ht="12.75" customHeight="1">
      <c r="B53" s="1935" t="s">
        <v>439</v>
      </c>
      <c r="C53" s="1936"/>
      <c r="D53" s="1936"/>
      <c r="E53" s="1936"/>
      <c r="F53" s="1936"/>
      <c r="G53" s="1936"/>
      <c r="H53" s="1936"/>
      <c r="I53" s="1936"/>
      <c r="J53" s="1936"/>
      <c r="K53" s="1936"/>
      <c r="L53" s="1936"/>
      <c r="M53" s="1936"/>
      <c r="N53" s="1936"/>
      <c r="O53" s="1936"/>
      <c r="P53" s="1936"/>
      <c r="Q53" s="1936"/>
      <c r="R53" s="1936"/>
      <c r="S53" s="1936"/>
      <c r="T53" s="1936"/>
      <c r="U53" s="1936"/>
      <c r="V53" s="1936"/>
      <c r="W53" s="1936"/>
      <c r="X53" s="1936"/>
      <c r="Y53" s="1936"/>
      <c r="Z53" s="1936"/>
      <c r="AA53" s="1936"/>
      <c r="AB53" s="1936"/>
      <c r="AC53" s="1936"/>
      <c r="AD53" s="1936"/>
      <c r="AE53" s="1936"/>
      <c r="AF53" s="1936"/>
      <c r="AG53" s="1936"/>
      <c r="AH53" s="1936"/>
      <c r="AI53" s="1936"/>
      <c r="AJ53" s="1936"/>
      <c r="AK53" s="1936"/>
      <c r="AL53" s="1936"/>
      <c r="AM53" s="1936"/>
      <c r="AN53" s="1936"/>
      <c r="AO53" s="1936"/>
    </row>
    <row r="54" spans="2:41" ht="12.75" customHeight="1">
      <c r="B54" s="1177"/>
      <c r="C54" s="1177"/>
      <c r="D54" s="1177"/>
      <c r="E54" s="1177"/>
      <c r="F54" s="1177"/>
      <c r="G54" s="1177"/>
      <c r="H54" s="1177"/>
      <c r="I54" s="1177"/>
      <c r="J54" s="1177"/>
      <c r="K54" s="1177"/>
      <c r="L54" s="1177"/>
      <c r="M54" s="1177"/>
      <c r="N54" s="1177"/>
      <c r="O54" s="1177"/>
      <c r="P54" s="1177"/>
      <c r="Q54" s="1177"/>
      <c r="R54" s="1177"/>
      <c r="S54" s="1177"/>
      <c r="T54" s="1177"/>
      <c r="U54" s="1177"/>
      <c r="V54" s="1177"/>
      <c r="W54" s="1177"/>
      <c r="X54" s="1177"/>
      <c r="Y54" s="1177"/>
      <c r="Z54" s="1177"/>
      <c r="AA54" s="1177"/>
      <c r="AB54" s="1177"/>
      <c r="AC54" s="1177"/>
      <c r="AD54" s="1177"/>
      <c r="AE54" s="1177"/>
      <c r="AF54" s="1177"/>
      <c r="AG54" s="1177"/>
      <c r="AH54" s="1177"/>
      <c r="AI54" s="1177"/>
      <c r="AJ54" s="1177"/>
      <c r="AK54" s="1177"/>
      <c r="AL54" s="1177"/>
      <c r="AM54" s="1177"/>
      <c r="AN54" s="1177"/>
      <c r="AO54" s="1177"/>
    </row>
    <row r="55" spans="2:41" ht="12.75" customHeight="1">
      <c r="B55" s="264"/>
      <c r="C55" s="267"/>
      <c r="D55" s="267"/>
      <c r="E55" s="267"/>
      <c r="F55" s="267"/>
      <c r="G55" s="267"/>
      <c r="H55" s="267"/>
      <c r="I55" s="267"/>
      <c r="J55" s="121"/>
      <c r="K55" s="121"/>
      <c r="L55" s="121"/>
      <c r="M55" s="121"/>
      <c r="N55" s="121"/>
      <c r="O55" s="121"/>
      <c r="P55" s="121"/>
      <c r="Q55" s="121"/>
      <c r="R55" s="121"/>
      <c r="S55" s="121"/>
      <c r="T55" s="121"/>
      <c r="U55" s="121"/>
      <c r="V55" s="271"/>
      <c r="W55" s="271"/>
      <c r="X55" s="271"/>
      <c r="Y55" s="271"/>
      <c r="Z55" s="271"/>
      <c r="AA55" s="271"/>
      <c r="AB55" s="271"/>
      <c r="AC55" s="272"/>
      <c r="AD55" s="272"/>
      <c r="AE55" s="272"/>
      <c r="AF55" s="272"/>
      <c r="AG55" s="272"/>
      <c r="AH55" s="272"/>
      <c r="AI55" s="272"/>
      <c r="AJ55" s="272"/>
      <c r="AK55" s="272"/>
      <c r="AL55" s="272"/>
      <c r="AM55" s="272"/>
      <c r="AN55" s="272"/>
      <c r="AO55" s="272"/>
    </row>
    <row r="56" spans="2:41" ht="12.75" customHeight="1">
      <c r="B56" s="264"/>
      <c r="C56" s="264"/>
      <c r="D56" s="264"/>
      <c r="E56" s="264"/>
      <c r="F56" s="264"/>
      <c r="G56" s="264"/>
      <c r="H56" s="264"/>
      <c r="I56" s="121"/>
      <c r="J56" s="121"/>
      <c r="K56" s="121"/>
      <c r="L56" s="121"/>
      <c r="M56" s="121"/>
      <c r="N56" s="121"/>
      <c r="O56" s="121"/>
      <c r="P56" s="121"/>
      <c r="Q56" s="121"/>
      <c r="R56" s="121"/>
      <c r="S56" s="121"/>
      <c r="T56" s="121"/>
      <c r="U56" s="121"/>
      <c r="V56" s="271"/>
      <c r="W56" s="271"/>
      <c r="X56" s="271"/>
      <c r="Y56" s="271"/>
      <c r="Z56" s="271"/>
      <c r="AA56" s="262"/>
      <c r="AB56" s="262"/>
      <c r="AC56" s="361"/>
      <c r="AD56" s="361"/>
      <c r="AE56" s="121"/>
      <c r="AF56" s="262"/>
      <c r="AG56" s="262"/>
      <c r="AH56" s="121"/>
      <c r="AI56" s="262"/>
      <c r="AJ56" s="262"/>
      <c r="AK56" s="121"/>
      <c r="AL56" s="121"/>
      <c r="AM56" s="121"/>
      <c r="AN56" s="272"/>
      <c r="AO56" s="272"/>
    </row>
    <row r="57" spans="2:41" ht="12.75" customHeight="1">
      <c r="B57" s="264"/>
      <c r="C57" s="264"/>
      <c r="D57" s="264"/>
      <c r="E57" s="264"/>
      <c r="F57" s="264"/>
      <c r="G57" s="264"/>
      <c r="H57" s="264"/>
      <c r="I57" s="121"/>
      <c r="J57" s="121"/>
      <c r="K57" s="121"/>
      <c r="L57" s="121"/>
      <c r="M57" s="121"/>
      <c r="N57" s="121"/>
      <c r="O57" s="121"/>
      <c r="P57" s="121"/>
      <c r="Q57" s="121"/>
      <c r="R57" s="121"/>
      <c r="S57" s="121"/>
      <c r="T57" s="121"/>
      <c r="U57" s="121"/>
      <c r="V57" s="271"/>
      <c r="W57" s="271"/>
      <c r="X57" s="262"/>
      <c r="Y57" s="262"/>
      <c r="Z57" s="262"/>
      <c r="AA57" s="262"/>
      <c r="AB57" s="262"/>
      <c r="AC57" s="262"/>
      <c r="AD57" s="262"/>
      <c r="AE57" s="121"/>
      <c r="AF57" s="121"/>
      <c r="AG57" s="121"/>
      <c r="AH57" s="121"/>
      <c r="AI57" s="121"/>
      <c r="AJ57" s="121"/>
      <c r="AK57" s="121"/>
      <c r="AL57" s="121"/>
      <c r="AM57" s="272"/>
      <c r="AN57" s="272"/>
      <c r="AO57" s="272"/>
    </row>
    <row r="58" spans="2:41" ht="12.75" customHeight="1">
      <c r="B58" s="264"/>
      <c r="C58" s="264"/>
      <c r="D58" s="264"/>
      <c r="E58" s="264"/>
      <c r="F58" s="264"/>
      <c r="G58" s="264"/>
      <c r="H58" s="264"/>
      <c r="I58" s="121"/>
      <c r="J58" s="121"/>
      <c r="K58" s="121"/>
      <c r="L58" s="121"/>
      <c r="M58" s="121"/>
      <c r="N58" s="121"/>
      <c r="O58" s="121"/>
      <c r="P58" s="121"/>
      <c r="Q58" s="121"/>
      <c r="R58" s="121"/>
      <c r="S58" s="121"/>
      <c r="T58" s="121"/>
      <c r="U58" s="121"/>
      <c r="V58" s="271"/>
      <c r="W58" s="271"/>
      <c r="X58" s="271"/>
      <c r="Y58" s="121"/>
      <c r="Z58" s="121"/>
      <c r="AA58" s="240"/>
      <c r="AB58" s="240"/>
      <c r="AC58" s="240"/>
      <c r="AD58" s="240"/>
      <c r="AE58" s="240"/>
      <c r="AF58" s="240"/>
      <c r="AG58" s="240"/>
      <c r="AH58" s="240"/>
      <c r="AI58" s="240"/>
      <c r="AJ58" s="240"/>
      <c r="AK58" s="240"/>
      <c r="AL58" s="240"/>
      <c r="AM58" s="240"/>
      <c r="AN58" s="272"/>
      <c r="AO58" s="272"/>
    </row>
    <row r="59" spans="2:41" ht="12.75" customHeight="1">
      <c r="B59" s="264"/>
      <c r="C59" s="264"/>
      <c r="D59" s="264"/>
      <c r="E59" s="264"/>
      <c r="F59" s="264"/>
      <c r="G59" s="264"/>
      <c r="H59" s="264"/>
      <c r="I59" s="121"/>
      <c r="J59" s="121"/>
      <c r="K59" s="121"/>
      <c r="L59" s="121"/>
      <c r="M59" s="121"/>
      <c r="N59" s="121"/>
      <c r="O59" s="121"/>
      <c r="P59" s="121"/>
      <c r="Q59" s="121"/>
      <c r="R59" s="121"/>
      <c r="S59" s="121"/>
      <c r="T59" s="121"/>
      <c r="U59" s="121"/>
      <c r="V59" s="271"/>
      <c r="W59" s="271"/>
      <c r="X59" s="271"/>
      <c r="Y59" s="262"/>
      <c r="Z59" s="262"/>
      <c r="AA59" s="240"/>
      <c r="AB59" s="240"/>
      <c r="AC59" s="240"/>
      <c r="AD59" s="240"/>
      <c r="AE59" s="240"/>
      <c r="AF59" s="240"/>
      <c r="AG59" s="240"/>
      <c r="AH59" s="240"/>
      <c r="AI59" s="240"/>
      <c r="AJ59" s="240"/>
      <c r="AK59" s="240"/>
      <c r="AL59" s="240"/>
      <c r="AM59" s="240"/>
      <c r="AN59" s="272"/>
      <c r="AO59" s="272"/>
    </row>
    <row r="60" spans="2:41" ht="12.75" customHeight="1">
      <c r="B60" s="264"/>
      <c r="C60" s="264"/>
      <c r="D60" s="264"/>
      <c r="E60" s="264"/>
      <c r="F60" s="264"/>
      <c r="G60" s="264"/>
      <c r="H60" s="264"/>
      <c r="I60" s="121"/>
      <c r="J60" s="121"/>
      <c r="K60" s="121"/>
      <c r="L60" s="121"/>
      <c r="M60" s="121"/>
      <c r="N60" s="121"/>
      <c r="O60" s="121"/>
      <c r="P60" s="121"/>
      <c r="Q60" s="121"/>
      <c r="R60" s="121"/>
      <c r="S60" s="121"/>
      <c r="T60" s="121"/>
      <c r="U60" s="121"/>
      <c r="V60" s="271"/>
      <c r="W60" s="271"/>
      <c r="X60" s="271"/>
      <c r="Y60" s="121"/>
      <c r="Z60" s="121"/>
      <c r="AA60" s="240"/>
      <c r="AB60" s="240"/>
      <c r="AC60" s="240"/>
      <c r="AD60" s="240"/>
      <c r="AE60" s="240"/>
      <c r="AF60" s="240"/>
      <c r="AG60" s="240"/>
      <c r="AH60" s="240"/>
      <c r="AI60" s="240"/>
      <c r="AJ60" s="240"/>
      <c r="AK60" s="240"/>
      <c r="AL60" s="240"/>
      <c r="AM60" s="240"/>
      <c r="AN60" s="240"/>
      <c r="AO60" s="272"/>
    </row>
    <row r="62" spans="2:41" ht="12.75" customHeight="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2:41" ht="12.75" customHeight="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sheetData>
  <sheetProtection selectLockedCells="1"/>
  <mergeCells count="44">
    <mergeCell ref="B53:AO54"/>
    <mergeCell ref="B49:H52"/>
    <mergeCell ref="V49:AB52"/>
    <mergeCell ref="J50:T51"/>
    <mergeCell ref="AD50:AN51"/>
    <mergeCell ref="B37:H40"/>
    <mergeCell ref="I37:AO40"/>
    <mergeCell ref="B41:H44"/>
    <mergeCell ref="I41:AO44"/>
    <mergeCell ref="B45:H48"/>
    <mergeCell ref="J46:K47"/>
    <mergeCell ref="L46:AN47"/>
    <mergeCell ref="J48:AB48"/>
    <mergeCell ref="AC48:AM48"/>
    <mergeCell ref="B32:H36"/>
    <mergeCell ref="J33:K35"/>
    <mergeCell ref="L33:U35"/>
    <mergeCell ref="V33:W35"/>
    <mergeCell ref="D30:I30"/>
    <mergeCell ref="J30:U30"/>
    <mergeCell ref="U24:W25"/>
    <mergeCell ref="Z24:AL24"/>
    <mergeCell ref="X25:Y25"/>
    <mergeCell ref="Z25:AL25"/>
    <mergeCell ref="Z26:AL26"/>
    <mergeCell ref="Z27:AL27"/>
    <mergeCell ref="AK12:AL12"/>
    <mergeCell ref="Z21:AL21"/>
    <mergeCell ref="X22:Y22"/>
    <mergeCell ref="Z22:AL22"/>
    <mergeCell ref="Z23:AL23"/>
    <mergeCell ref="C14:K16"/>
    <mergeCell ref="L14:M16"/>
    <mergeCell ref="AC12:AD12"/>
    <mergeCell ref="AE12:AF12"/>
    <mergeCell ref="AH12:AI12"/>
    <mergeCell ref="B9:AO10"/>
    <mergeCell ref="X1:AO1"/>
    <mergeCell ref="X2:AC2"/>
    <mergeCell ref="AD2:AI2"/>
    <mergeCell ref="AJ2:AO2"/>
    <mergeCell ref="X3:AC7"/>
    <mergeCell ref="AD3:AI7"/>
    <mergeCell ref="AJ3:AO7"/>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O62"/>
  <sheetViews>
    <sheetView showZeros="0" view="pageBreakPreview" zoomScaleNormal="85" zoomScaleSheetLayoutView="100" zoomScalePageLayoutView="25" workbookViewId="0">
      <selection activeCell="AD1" sqref="AD1:AO1"/>
    </sheetView>
  </sheetViews>
  <sheetFormatPr defaultColWidth="9" defaultRowHeight="12.75" customHeight="1"/>
  <cols>
    <col min="1" max="41" width="2.125" style="118" customWidth="1"/>
    <col min="42" max="16384" width="9" style="5"/>
  </cols>
  <sheetData>
    <row r="1" spans="2:41" ht="12.75" customHeight="1">
      <c r="S1" s="121"/>
      <c r="T1" s="121"/>
      <c r="U1" s="121"/>
      <c r="V1" s="121"/>
      <c r="W1" s="840"/>
      <c r="X1" s="840"/>
      <c r="Y1" s="840"/>
      <c r="Z1" s="840"/>
      <c r="AA1" s="840"/>
      <c r="AB1" s="840"/>
      <c r="AC1" s="841"/>
      <c r="AD1" s="873" t="s">
        <v>193</v>
      </c>
      <c r="AE1" s="874"/>
      <c r="AF1" s="874"/>
      <c r="AG1" s="874"/>
      <c r="AH1" s="874"/>
      <c r="AI1" s="874"/>
      <c r="AJ1" s="874"/>
      <c r="AK1" s="874"/>
      <c r="AL1" s="874"/>
      <c r="AM1" s="874"/>
      <c r="AN1" s="874"/>
      <c r="AO1" s="1186"/>
    </row>
    <row r="2" spans="2:41" ht="12.75" customHeight="1">
      <c r="B2" s="262"/>
      <c r="C2" s="262"/>
      <c r="D2" s="262"/>
      <c r="E2" s="262"/>
      <c r="F2" s="262"/>
      <c r="G2" s="262"/>
      <c r="H2" s="262"/>
      <c r="I2" s="262"/>
      <c r="J2" s="262"/>
      <c r="K2" s="262"/>
      <c r="L2" s="262"/>
      <c r="M2" s="262"/>
      <c r="N2" s="262"/>
      <c r="O2" s="262"/>
      <c r="P2" s="262"/>
      <c r="Q2" s="262"/>
      <c r="S2" s="121"/>
      <c r="T2" s="121"/>
      <c r="U2" s="121"/>
      <c r="V2" s="121"/>
      <c r="W2" s="840"/>
      <c r="X2" s="840"/>
      <c r="Y2" s="840"/>
      <c r="Z2" s="840"/>
      <c r="AA2" s="840"/>
      <c r="AB2" s="840"/>
      <c r="AC2" s="841"/>
      <c r="AD2" s="881" t="s">
        <v>194</v>
      </c>
      <c r="AE2" s="882"/>
      <c r="AF2" s="882"/>
      <c r="AG2" s="882"/>
      <c r="AH2" s="882"/>
      <c r="AI2" s="882"/>
      <c r="AJ2" s="882" t="s">
        <v>195</v>
      </c>
      <c r="AK2" s="882"/>
      <c r="AL2" s="882"/>
      <c r="AM2" s="882"/>
      <c r="AN2" s="882"/>
      <c r="AO2" s="887"/>
    </row>
    <row r="3" spans="2:41" ht="12.75" customHeight="1">
      <c r="B3" s="262"/>
      <c r="C3" s="262"/>
      <c r="D3" s="262"/>
      <c r="E3" s="262"/>
      <c r="F3" s="262"/>
      <c r="G3" s="262"/>
      <c r="H3" s="262"/>
      <c r="I3" s="262"/>
      <c r="J3" s="262"/>
      <c r="K3" s="262"/>
      <c r="L3" s="262"/>
      <c r="M3" s="262"/>
      <c r="N3" s="262"/>
      <c r="O3" s="262"/>
      <c r="P3" s="262"/>
      <c r="Q3" s="262"/>
      <c r="S3" s="121"/>
      <c r="T3" s="121"/>
      <c r="U3" s="121"/>
      <c r="V3" s="121"/>
      <c r="W3" s="840"/>
      <c r="X3" s="840"/>
      <c r="Y3" s="840"/>
      <c r="Z3" s="840"/>
      <c r="AA3" s="840"/>
      <c r="AB3" s="840"/>
      <c r="AC3" s="841"/>
      <c r="AD3" s="865"/>
      <c r="AE3" s="866"/>
      <c r="AF3" s="866"/>
      <c r="AG3" s="866"/>
      <c r="AH3" s="866"/>
      <c r="AI3" s="866"/>
      <c r="AJ3" s="866"/>
      <c r="AK3" s="866"/>
      <c r="AL3" s="866"/>
      <c r="AM3" s="866"/>
      <c r="AN3" s="866"/>
      <c r="AO3" s="871"/>
    </row>
    <row r="4" spans="2:41" ht="12.75" customHeight="1">
      <c r="B4" s="262"/>
      <c r="C4" s="262"/>
      <c r="D4" s="262"/>
      <c r="E4" s="262"/>
      <c r="F4" s="262"/>
      <c r="G4" s="262"/>
      <c r="H4" s="262"/>
      <c r="I4" s="262"/>
      <c r="J4" s="262"/>
      <c r="K4" s="262"/>
      <c r="L4" s="262"/>
      <c r="M4" s="262"/>
      <c r="N4" s="262"/>
      <c r="O4" s="262"/>
      <c r="P4" s="262"/>
      <c r="Q4" s="262"/>
      <c r="S4" s="121"/>
      <c r="T4" s="121"/>
      <c r="U4" s="121"/>
      <c r="V4" s="121"/>
      <c r="W4" s="840"/>
      <c r="X4" s="840"/>
      <c r="Y4" s="840"/>
      <c r="Z4" s="840"/>
      <c r="AA4" s="840"/>
      <c r="AB4" s="840"/>
      <c r="AC4" s="841"/>
      <c r="AD4" s="865"/>
      <c r="AE4" s="866"/>
      <c r="AF4" s="866"/>
      <c r="AG4" s="866"/>
      <c r="AH4" s="866"/>
      <c r="AI4" s="866"/>
      <c r="AJ4" s="866"/>
      <c r="AK4" s="866"/>
      <c r="AL4" s="866"/>
      <c r="AM4" s="866"/>
      <c r="AN4" s="866"/>
      <c r="AO4" s="871"/>
    </row>
    <row r="5" spans="2:41" ht="12.75" customHeight="1">
      <c r="B5" s="262"/>
      <c r="C5" s="262"/>
      <c r="D5" s="262"/>
      <c r="E5" s="262"/>
      <c r="F5" s="262"/>
      <c r="G5" s="262"/>
      <c r="H5" s="262"/>
      <c r="I5" s="262"/>
      <c r="J5" s="262"/>
      <c r="K5" s="262"/>
      <c r="L5" s="262"/>
      <c r="M5" s="262"/>
      <c r="N5" s="262"/>
      <c r="O5" s="262"/>
      <c r="P5" s="262"/>
      <c r="Q5" s="262"/>
      <c r="S5" s="121"/>
      <c r="T5" s="121"/>
      <c r="U5" s="121"/>
      <c r="V5" s="121"/>
      <c r="W5" s="840"/>
      <c r="X5" s="840"/>
      <c r="Y5" s="840"/>
      <c r="Z5" s="840"/>
      <c r="AA5" s="840"/>
      <c r="AB5" s="840"/>
      <c r="AC5" s="841"/>
      <c r="AD5" s="865"/>
      <c r="AE5" s="866"/>
      <c r="AF5" s="866"/>
      <c r="AG5" s="866"/>
      <c r="AH5" s="866"/>
      <c r="AI5" s="866"/>
      <c r="AJ5" s="866"/>
      <c r="AK5" s="866"/>
      <c r="AL5" s="866"/>
      <c r="AM5" s="866"/>
      <c r="AN5" s="866"/>
      <c r="AO5" s="871"/>
    </row>
    <row r="6" spans="2:41" ht="12.75" customHeight="1">
      <c r="B6" s="262"/>
      <c r="C6" s="262"/>
      <c r="D6" s="262"/>
      <c r="E6" s="262"/>
      <c r="F6" s="262"/>
      <c r="G6" s="262"/>
      <c r="H6" s="262"/>
      <c r="I6" s="262"/>
      <c r="J6" s="262"/>
      <c r="K6" s="262"/>
      <c r="L6" s="262"/>
      <c r="M6" s="262"/>
      <c r="N6" s="262"/>
      <c r="O6" s="262"/>
      <c r="P6" s="262"/>
      <c r="Q6" s="262"/>
      <c r="R6" s="121"/>
      <c r="S6" s="121"/>
      <c r="T6" s="121"/>
      <c r="U6" s="121"/>
      <c r="V6" s="121"/>
      <c r="W6" s="840"/>
      <c r="X6" s="840"/>
      <c r="Y6" s="840"/>
      <c r="Z6" s="840"/>
      <c r="AA6" s="840"/>
      <c r="AB6" s="840"/>
      <c r="AC6" s="841"/>
      <c r="AD6" s="865"/>
      <c r="AE6" s="866"/>
      <c r="AF6" s="866"/>
      <c r="AG6" s="866"/>
      <c r="AH6" s="866"/>
      <c r="AI6" s="866"/>
      <c r="AJ6" s="866"/>
      <c r="AK6" s="866"/>
      <c r="AL6" s="866"/>
      <c r="AM6" s="866"/>
      <c r="AN6" s="866"/>
      <c r="AO6" s="871"/>
    </row>
    <row r="7" spans="2:41" ht="12.75" customHeight="1" thickBot="1">
      <c r="B7" s="262" t="s">
        <v>447</v>
      </c>
      <c r="C7" s="262"/>
      <c r="D7" s="262"/>
      <c r="E7" s="262"/>
      <c r="F7" s="262"/>
      <c r="G7" s="262"/>
      <c r="H7" s="262"/>
      <c r="I7" s="262"/>
      <c r="J7" s="262"/>
      <c r="K7" s="262"/>
      <c r="L7" s="262"/>
      <c r="M7" s="262"/>
      <c r="N7" s="262"/>
      <c r="O7" s="262"/>
      <c r="P7" s="262"/>
      <c r="Q7" s="262"/>
      <c r="R7" s="121"/>
      <c r="S7" s="159"/>
      <c r="T7" s="159"/>
      <c r="U7" s="159"/>
      <c r="V7" s="159"/>
      <c r="W7" s="159"/>
      <c r="X7" s="159"/>
      <c r="Y7" s="159"/>
      <c r="Z7" s="159"/>
      <c r="AA7" s="159"/>
      <c r="AB7" s="159"/>
      <c r="AC7" s="160"/>
      <c r="AD7" s="867"/>
      <c r="AE7" s="868"/>
      <c r="AF7" s="868"/>
      <c r="AG7" s="868"/>
      <c r="AH7" s="868"/>
      <c r="AI7" s="868"/>
      <c r="AJ7" s="868"/>
      <c r="AK7" s="868"/>
      <c r="AL7" s="868"/>
      <c r="AM7" s="868"/>
      <c r="AN7" s="868"/>
      <c r="AO7" s="872"/>
    </row>
    <row r="8" spans="2:41" ht="12.75" customHeight="1">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row>
    <row r="9" spans="2:41" ht="12.75" customHeight="1">
      <c r="B9" s="965" t="s">
        <v>442</v>
      </c>
      <c r="C9" s="973"/>
      <c r="D9" s="973"/>
      <c r="E9" s="973"/>
      <c r="F9" s="973"/>
      <c r="G9" s="973"/>
      <c r="H9" s="973"/>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3"/>
      <c r="AK9" s="973"/>
      <c r="AL9" s="973"/>
      <c r="AM9" s="973"/>
      <c r="AN9" s="973"/>
      <c r="AO9" s="974"/>
    </row>
    <row r="10" spans="2:41" ht="12.75" customHeight="1">
      <c r="B10" s="975"/>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4"/>
    </row>
    <row r="11" spans="2:41" ht="12.75" customHeight="1">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45"/>
    </row>
    <row r="12" spans="2:41" ht="12.75" customHeight="1">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968">
        <f>data!$C$19</f>
        <v>0</v>
      </c>
      <c r="AD12" s="968"/>
      <c r="AE12" s="1188"/>
      <c r="AF12" s="1188"/>
      <c r="AG12" s="121" t="s">
        <v>10</v>
      </c>
      <c r="AH12" s="933"/>
      <c r="AI12" s="933"/>
      <c r="AJ12" s="121" t="s">
        <v>9</v>
      </c>
      <c r="AK12" s="933"/>
      <c r="AL12" s="933"/>
      <c r="AM12" s="121" t="s">
        <v>8</v>
      </c>
      <c r="AN12" s="121"/>
      <c r="AO12" s="145"/>
    </row>
    <row r="13" spans="2:41" ht="12.75" customHeight="1">
      <c r="B13" s="120"/>
      <c r="C13" s="961" t="s">
        <v>429</v>
      </c>
      <c r="D13" s="961"/>
      <c r="E13" s="961"/>
      <c r="F13" s="961"/>
      <c r="G13" s="961"/>
      <c r="H13" s="961"/>
      <c r="I13" s="961"/>
      <c r="J13" s="961"/>
      <c r="K13" s="961"/>
      <c r="L13" s="933"/>
      <c r="M13" s="933"/>
      <c r="N13" s="267"/>
      <c r="O13" s="267"/>
      <c r="P13" s="267"/>
      <c r="Q13" s="267"/>
      <c r="R13" s="262"/>
      <c r="S13" s="262"/>
      <c r="T13" s="121"/>
      <c r="U13" s="121"/>
      <c r="V13" s="121"/>
      <c r="W13" s="121"/>
      <c r="X13" s="121"/>
      <c r="Y13" s="121"/>
      <c r="Z13" s="121"/>
      <c r="AA13" s="121"/>
      <c r="AB13" s="121"/>
      <c r="AC13" s="121"/>
      <c r="AD13" s="121"/>
      <c r="AE13" s="121"/>
      <c r="AF13" s="121"/>
      <c r="AG13" s="121"/>
      <c r="AH13" s="121"/>
      <c r="AI13" s="121"/>
      <c r="AJ13" s="121"/>
      <c r="AK13" s="121"/>
      <c r="AL13" s="121"/>
      <c r="AM13" s="121"/>
      <c r="AN13" s="121"/>
      <c r="AO13" s="145"/>
    </row>
    <row r="14" spans="2:41" ht="12.75" customHeight="1">
      <c r="B14" s="120"/>
      <c r="C14" s="961"/>
      <c r="D14" s="961"/>
      <c r="E14" s="961"/>
      <c r="F14" s="961"/>
      <c r="G14" s="961"/>
      <c r="H14" s="961"/>
      <c r="I14" s="961"/>
      <c r="J14" s="961"/>
      <c r="K14" s="961"/>
      <c r="L14" s="933"/>
      <c r="M14" s="933"/>
      <c r="N14" s="267"/>
      <c r="O14" s="267"/>
      <c r="P14" s="267"/>
      <c r="Q14" s="267"/>
      <c r="R14" s="262"/>
      <c r="S14" s="262"/>
      <c r="T14" s="121"/>
      <c r="U14" s="121"/>
      <c r="V14" s="121"/>
      <c r="W14" s="121"/>
      <c r="X14" s="121"/>
      <c r="Y14" s="121"/>
      <c r="Z14" s="121"/>
      <c r="AA14" s="121"/>
      <c r="AB14" s="121"/>
      <c r="AC14" s="121"/>
      <c r="AD14" s="121"/>
      <c r="AE14" s="121"/>
      <c r="AF14" s="121"/>
      <c r="AG14" s="121"/>
      <c r="AH14" s="121"/>
      <c r="AI14" s="121"/>
      <c r="AJ14" s="121"/>
      <c r="AK14" s="121"/>
      <c r="AL14" s="121"/>
      <c r="AM14" s="121"/>
      <c r="AN14" s="121"/>
      <c r="AO14" s="145"/>
    </row>
    <row r="15" spans="2:41" ht="12.75" customHeight="1">
      <c r="B15" s="120"/>
      <c r="C15" s="961"/>
      <c r="D15" s="961"/>
      <c r="E15" s="961"/>
      <c r="F15" s="961"/>
      <c r="G15" s="961"/>
      <c r="H15" s="961"/>
      <c r="I15" s="961"/>
      <c r="J15" s="961"/>
      <c r="K15" s="961"/>
      <c r="L15" s="1172"/>
      <c r="M15" s="1172"/>
      <c r="N15" s="349"/>
      <c r="O15" s="349"/>
      <c r="P15" s="349"/>
      <c r="Q15" s="349"/>
      <c r="R15" s="274"/>
      <c r="S15" s="274"/>
      <c r="T15" s="121"/>
      <c r="U15" s="121"/>
      <c r="V15" s="121"/>
      <c r="W15" s="121"/>
      <c r="X15" s="121"/>
      <c r="Y15" s="121"/>
      <c r="Z15" s="121"/>
      <c r="AA15" s="121"/>
      <c r="AB15" s="121"/>
      <c r="AC15" s="121"/>
      <c r="AD15" s="121"/>
      <c r="AE15" s="121"/>
      <c r="AF15" s="121"/>
      <c r="AG15" s="121"/>
      <c r="AH15" s="121"/>
      <c r="AI15" s="121"/>
      <c r="AJ15" s="121"/>
      <c r="AK15" s="121"/>
      <c r="AL15" s="121"/>
      <c r="AM15" s="121"/>
      <c r="AN15" s="121"/>
      <c r="AO15" s="145"/>
    </row>
    <row r="16" spans="2:41" ht="12.75" customHeight="1">
      <c r="B16" s="120"/>
      <c r="C16" s="267"/>
      <c r="D16" s="267"/>
      <c r="E16" s="267"/>
      <c r="F16" s="267"/>
      <c r="G16" s="267"/>
      <c r="H16" s="267"/>
      <c r="I16" s="267"/>
      <c r="J16" s="267"/>
      <c r="K16" s="267"/>
      <c r="L16" s="274"/>
      <c r="M16" s="274"/>
      <c r="N16" s="274"/>
      <c r="O16" s="274"/>
      <c r="P16" s="274"/>
      <c r="Q16" s="274"/>
      <c r="R16" s="274"/>
      <c r="S16" s="274"/>
      <c r="T16" s="121"/>
      <c r="U16" s="121"/>
      <c r="V16" s="121"/>
      <c r="W16" s="121"/>
      <c r="X16" s="121"/>
      <c r="Y16" s="121"/>
      <c r="Z16" s="121"/>
      <c r="AA16" s="121"/>
      <c r="AB16" s="121"/>
      <c r="AC16" s="121"/>
      <c r="AD16" s="121"/>
      <c r="AE16" s="121"/>
      <c r="AF16" s="121"/>
      <c r="AG16" s="121"/>
      <c r="AH16" s="121"/>
      <c r="AI16" s="121"/>
      <c r="AJ16" s="121"/>
      <c r="AK16" s="121"/>
      <c r="AL16" s="121"/>
      <c r="AM16" s="121"/>
      <c r="AN16" s="121"/>
      <c r="AO16" s="145"/>
    </row>
    <row r="17" spans="1:41" ht="12.75" customHeight="1">
      <c r="B17" s="120"/>
      <c r="C17" s="261"/>
      <c r="D17" s="261"/>
      <c r="E17" s="261"/>
      <c r="F17" s="261"/>
      <c r="G17" s="261"/>
      <c r="H17" s="261"/>
      <c r="I17" s="261"/>
      <c r="J17" s="261"/>
      <c r="K17" s="261"/>
      <c r="L17" s="274"/>
      <c r="M17" s="274"/>
      <c r="N17" s="274"/>
      <c r="O17" s="274"/>
      <c r="P17" s="274"/>
      <c r="Q17" s="274"/>
      <c r="R17" s="274"/>
      <c r="S17" s="274"/>
      <c r="T17" s="121"/>
      <c r="U17" s="121"/>
      <c r="V17" s="121"/>
      <c r="W17" s="121"/>
      <c r="X17" s="121"/>
      <c r="Y17" s="121"/>
      <c r="Z17" s="121"/>
      <c r="AA17" s="121"/>
      <c r="AB17" s="121"/>
      <c r="AC17" s="121"/>
      <c r="AD17" s="121"/>
      <c r="AE17" s="121"/>
      <c r="AF17" s="121"/>
      <c r="AG17" s="121"/>
      <c r="AH17" s="121"/>
      <c r="AI17" s="121"/>
      <c r="AJ17" s="121"/>
      <c r="AK17" s="121"/>
      <c r="AL17" s="121"/>
      <c r="AM17" s="121"/>
      <c r="AN17" s="121"/>
      <c r="AO17" s="145"/>
    </row>
    <row r="18" spans="1:41" ht="12.75" customHeight="1">
      <c r="B18" s="120"/>
      <c r="C18" s="274"/>
      <c r="D18" s="274"/>
      <c r="E18" s="274"/>
      <c r="F18" s="274"/>
      <c r="G18" s="274"/>
      <c r="H18" s="274"/>
      <c r="I18" s="274"/>
      <c r="J18" s="274"/>
      <c r="K18" s="274"/>
      <c r="L18" s="274"/>
      <c r="M18" s="274"/>
      <c r="N18" s="274"/>
      <c r="O18" s="274"/>
      <c r="P18" s="274"/>
      <c r="Q18" s="274"/>
      <c r="R18" s="274"/>
      <c r="S18" s="274"/>
      <c r="T18" s="121"/>
      <c r="U18" s="121"/>
      <c r="V18" s="121"/>
      <c r="W18" s="121"/>
      <c r="X18" s="121"/>
      <c r="Y18" s="121"/>
      <c r="Z18" s="934">
        <f>data!$C$10</f>
        <v>0</v>
      </c>
      <c r="AA18" s="934"/>
      <c r="AB18" s="934"/>
      <c r="AC18" s="934"/>
      <c r="AD18" s="934"/>
      <c r="AE18" s="934"/>
      <c r="AF18" s="934"/>
      <c r="AG18" s="934"/>
      <c r="AH18" s="934"/>
      <c r="AI18" s="934"/>
      <c r="AJ18" s="934"/>
      <c r="AK18" s="934"/>
      <c r="AL18" s="934"/>
      <c r="AM18" s="121"/>
      <c r="AN18" s="121"/>
      <c r="AO18" s="145"/>
    </row>
    <row r="19" spans="1:41" ht="12.75" customHeight="1">
      <c r="B19" s="120"/>
      <c r="C19" s="121"/>
      <c r="D19" s="121"/>
      <c r="E19" s="121"/>
      <c r="F19" s="121"/>
      <c r="G19" s="121"/>
      <c r="H19" s="121"/>
      <c r="I19" s="121"/>
      <c r="J19" s="121"/>
      <c r="K19" s="121"/>
      <c r="L19" s="121"/>
      <c r="M19" s="121"/>
      <c r="N19" s="121"/>
      <c r="O19" s="121"/>
      <c r="P19" s="121"/>
      <c r="Q19" s="121"/>
      <c r="R19" s="121"/>
      <c r="S19" s="121"/>
      <c r="T19" s="121"/>
      <c r="U19" s="121"/>
      <c r="V19" s="121"/>
      <c r="W19" s="121"/>
      <c r="X19" s="937" t="s">
        <v>0</v>
      </c>
      <c r="Y19" s="937"/>
      <c r="Z19" s="935" t="str">
        <f>data!$C$11</f>
        <v>東京都大田区○○○○■丁目</v>
      </c>
      <c r="AA19" s="935"/>
      <c r="AB19" s="935"/>
      <c r="AC19" s="935"/>
      <c r="AD19" s="935"/>
      <c r="AE19" s="935"/>
      <c r="AF19" s="935"/>
      <c r="AG19" s="935"/>
      <c r="AH19" s="935"/>
      <c r="AI19" s="935"/>
      <c r="AJ19" s="935"/>
      <c r="AK19" s="935"/>
      <c r="AL19" s="935"/>
      <c r="AM19" s="267"/>
      <c r="AN19" s="267"/>
      <c r="AO19" s="145"/>
    </row>
    <row r="20" spans="1:41" ht="12.75" customHeight="1">
      <c r="B20" s="120"/>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935" t="str">
        <f>data!$C$12</f>
        <v>◆番◇号　蒲田ビル</v>
      </c>
      <c r="AA20" s="935"/>
      <c r="AB20" s="935"/>
      <c r="AC20" s="935"/>
      <c r="AD20" s="935"/>
      <c r="AE20" s="935"/>
      <c r="AF20" s="935"/>
      <c r="AG20" s="935"/>
      <c r="AH20" s="935"/>
      <c r="AI20" s="935"/>
      <c r="AJ20" s="935"/>
      <c r="AK20" s="935"/>
      <c r="AL20" s="935"/>
      <c r="AM20" s="267"/>
      <c r="AN20" s="267"/>
      <c r="AO20" s="145"/>
    </row>
    <row r="21" spans="1:41" ht="12.75" customHeight="1">
      <c r="B21" s="120"/>
      <c r="C21" s="121"/>
      <c r="D21" s="121"/>
      <c r="E21" s="121"/>
      <c r="F21" s="121"/>
      <c r="G21" s="121"/>
      <c r="H21" s="121"/>
      <c r="I21" s="121"/>
      <c r="J21" s="121"/>
      <c r="K21" s="121"/>
      <c r="L21" s="121"/>
      <c r="M21" s="121"/>
      <c r="N21" s="121"/>
      <c r="O21" s="121"/>
      <c r="P21" s="121"/>
      <c r="Q21" s="121"/>
      <c r="R21" s="121"/>
      <c r="S21" s="121"/>
      <c r="T21" s="121"/>
      <c r="U21" s="933" t="s">
        <v>21</v>
      </c>
      <c r="V21" s="933"/>
      <c r="W21" s="933"/>
      <c r="X21" s="121"/>
      <c r="Y21" s="121"/>
      <c r="Z21" s="936" t="str">
        <f>data!$C$13</f>
        <v>○〇○〇総合建設</v>
      </c>
      <c r="AA21" s="936"/>
      <c r="AB21" s="936"/>
      <c r="AC21" s="936"/>
      <c r="AD21" s="936"/>
      <c r="AE21" s="936"/>
      <c r="AF21" s="936"/>
      <c r="AG21" s="936"/>
      <c r="AH21" s="936"/>
      <c r="AI21" s="936"/>
      <c r="AJ21" s="936"/>
      <c r="AK21" s="936"/>
      <c r="AL21" s="936"/>
      <c r="AM21" s="267"/>
      <c r="AN21" s="267"/>
      <c r="AO21" s="145"/>
    </row>
    <row r="22" spans="1:41" ht="12.75" customHeight="1">
      <c r="B22" s="120"/>
      <c r="C22" s="121"/>
      <c r="D22" s="121"/>
      <c r="E22" s="121"/>
      <c r="F22" s="121"/>
      <c r="G22" s="121"/>
      <c r="H22" s="121"/>
      <c r="I22" s="121"/>
      <c r="J22" s="121"/>
      <c r="K22" s="121"/>
      <c r="L22" s="121"/>
      <c r="M22" s="121"/>
      <c r="N22" s="121"/>
      <c r="O22" s="121"/>
      <c r="P22" s="121"/>
      <c r="Q22" s="121"/>
      <c r="R22" s="121"/>
      <c r="S22" s="121"/>
      <c r="T22" s="121"/>
      <c r="U22" s="933"/>
      <c r="V22" s="933"/>
      <c r="W22" s="933"/>
      <c r="X22" s="937" t="s">
        <v>1</v>
      </c>
      <c r="Y22" s="937"/>
      <c r="Z22" s="936" t="str">
        <f>data!$C$14</f>
        <v>第一支店</v>
      </c>
      <c r="AA22" s="936"/>
      <c r="AB22" s="936"/>
      <c r="AC22" s="936"/>
      <c r="AD22" s="936"/>
      <c r="AE22" s="936"/>
      <c r="AF22" s="936"/>
      <c r="AG22" s="936"/>
      <c r="AH22" s="936"/>
      <c r="AI22" s="936"/>
      <c r="AJ22" s="936"/>
      <c r="AK22" s="936"/>
      <c r="AL22" s="936"/>
      <c r="AM22" s="267"/>
      <c r="AN22" s="121"/>
      <c r="AO22" s="145"/>
    </row>
    <row r="23" spans="1:41" ht="12.75" customHeight="1">
      <c r="B23" s="120"/>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931" t="str">
        <f>IF(data!$C$15="",0,data!$C$15&amp;"　"&amp;data!$C$16)</f>
        <v>代表取締役　大田　太郎</v>
      </c>
      <c r="AA23" s="931"/>
      <c r="AB23" s="931"/>
      <c r="AC23" s="931"/>
      <c r="AD23" s="931"/>
      <c r="AE23" s="931"/>
      <c r="AF23" s="931"/>
      <c r="AG23" s="931"/>
      <c r="AH23" s="931"/>
      <c r="AI23" s="931"/>
      <c r="AJ23" s="931"/>
      <c r="AK23" s="931"/>
      <c r="AL23" s="931"/>
      <c r="AM23" s="148"/>
      <c r="AN23" s="5"/>
      <c r="AO23" s="145"/>
    </row>
    <row r="24" spans="1:41" ht="12.75" customHeight="1">
      <c r="B24" s="120"/>
      <c r="C24" s="121"/>
      <c r="D24" s="121"/>
      <c r="E24" s="121"/>
      <c r="F24" s="121"/>
      <c r="G24" s="121"/>
      <c r="H24" s="121"/>
      <c r="I24" s="121"/>
      <c r="J24" s="121"/>
      <c r="K24" s="121"/>
      <c r="L24" s="121"/>
      <c r="M24" s="121"/>
      <c r="N24" s="121"/>
      <c r="O24" s="121"/>
      <c r="P24" s="121"/>
      <c r="Q24" s="121"/>
      <c r="R24" s="121"/>
      <c r="S24" s="121"/>
      <c r="T24" s="121" t="s">
        <v>213</v>
      </c>
      <c r="U24" s="121"/>
      <c r="V24" s="121"/>
      <c r="W24" s="121"/>
      <c r="X24" s="121"/>
      <c r="Y24" s="121"/>
      <c r="Z24" s="1798" t="str">
        <f>data!$C$17</f>
        <v>大田　次郎</v>
      </c>
      <c r="AA24" s="1798"/>
      <c r="AB24" s="1798"/>
      <c r="AC24" s="1798"/>
      <c r="AD24" s="1798"/>
      <c r="AE24" s="1798"/>
      <c r="AF24" s="1798"/>
      <c r="AG24" s="1798"/>
      <c r="AH24" s="1798"/>
      <c r="AI24" s="1798"/>
      <c r="AJ24" s="1798"/>
      <c r="AK24" s="1798"/>
      <c r="AL24" s="1798"/>
      <c r="AM24" s="267"/>
      <c r="AN24" s="121"/>
      <c r="AO24" s="145"/>
    </row>
    <row r="25" spans="1:41" ht="12.75" customHeight="1">
      <c r="B25" s="120"/>
      <c r="C25" s="121"/>
      <c r="D25" s="121"/>
      <c r="E25" s="121"/>
      <c r="F25" s="121"/>
      <c r="G25" s="121"/>
      <c r="H25" s="121"/>
      <c r="I25" s="121"/>
      <c r="J25" s="121"/>
      <c r="K25" s="121"/>
      <c r="L25" s="121"/>
      <c r="M25" s="121"/>
      <c r="N25" s="121"/>
      <c r="O25" s="121"/>
      <c r="P25" s="121"/>
      <c r="Q25" s="121"/>
      <c r="R25" s="121"/>
      <c r="S25" s="5"/>
      <c r="T25" s="5"/>
      <c r="U25" s="5"/>
      <c r="V25" s="121"/>
      <c r="W25" s="121"/>
      <c r="X25" s="121"/>
      <c r="Y25" s="121"/>
      <c r="Z25" s="267"/>
      <c r="AA25" s="267"/>
      <c r="AB25" s="267"/>
      <c r="AC25" s="267"/>
      <c r="AD25" s="267"/>
      <c r="AE25" s="267"/>
      <c r="AF25" s="267"/>
      <c r="AG25" s="267"/>
      <c r="AH25" s="267"/>
      <c r="AI25" s="267"/>
      <c r="AJ25" s="267"/>
      <c r="AK25" s="267"/>
      <c r="AL25" s="267"/>
      <c r="AM25" s="267"/>
      <c r="AN25" s="121"/>
      <c r="AO25" s="145"/>
    </row>
    <row r="26" spans="1:41" ht="12.75" customHeight="1">
      <c r="B26" s="120"/>
      <c r="C26" s="121"/>
      <c r="D26" s="121"/>
      <c r="E26" s="121"/>
      <c r="F26" s="121"/>
      <c r="G26" s="121"/>
      <c r="H26" s="121"/>
      <c r="I26" s="121"/>
      <c r="J26" s="121"/>
      <c r="K26" s="121"/>
      <c r="L26" s="121"/>
      <c r="M26" s="121"/>
      <c r="N26" s="121"/>
      <c r="O26" s="121"/>
      <c r="P26" s="121"/>
      <c r="Q26" s="121"/>
      <c r="R26" s="121"/>
      <c r="S26" s="5"/>
      <c r="T26" s="5"/>
      <c r="U26" s="5"/>
      <c r="V26" s="121"/>
      <c r="W26" s="121"/>
      <c r="X26" s="121"/>
      <c r="Y26" s="121"/>
      <c r="Z26" s="267"/>
      <c r="AA26" s="267"/>
      <c r="AB26" s="267"/>
      <c r="AC26" s="267"/>
      <c r="AD26" s="267"/>
      <c r="AE26" s="267"/>
      <c r="AF26" s="267"/>
      <c r="AG26" s="267"/>
      <c r="AH26" s="267"/>
      <c r="AI26" s="267"/>
      <c r="AJ26" s="267"/>
      <c r="AK26" s="267"/>
      <c r="AL26" s="267"/>
      <c r="AM26" s="267"/>
      <c r="AN26" s="121"/>
      <c r="AO26" s="145"/>
    </row>
    <row r="27" spans="1:41" ht="12.75" customHeight="1">
      <c r="B27" s="120"/>
      <c r="C27" s="121"/>
      <c r="D27" s="121"/>
      <c r="E27" s="121"/>
      <c r="F27" s="121"/>
      <c r="G27" s="121"/>
      <c r="H27" s="121"/>
      <c r="I27" s="121"/>
      <c r="J27" s="121"/>
      <c r="K27" s="121"/>
      <c r="L27" s="121"/>
      <c r="M27" s="121"/>
      <c r="N27" s="121"/>
      <c r="O27" s="121"/>
      <c r="P27" s="121"/>
      <c r="Q27" s="121"/>
      <c r="R27" s="121"/>
      <c r="S27" s="5"/>
      <c r="T27" s="5"/>
      <c r="U27" s="5"/>
      <c r="V27" s="121"/>
      <c r="W27" s="121"/>
      <c r="X27" s="121"/>
      <c r="Y27" s="121"/>
      <c r="Z27" s="267"/>
      <c r="AA27" s="267"/>
      <c r="AB27" s="267"/>
      <c r="AC27" s="267"/>
      <c r="AD27" s="267"/>
      <c r="AE27" s="267"/>
      <c r="AF27" s="267"/>
      <c r="AG27" s="267"/>
      <c r="AH27" s="267"/>
      <c r="AI27" s="267"/>
      <c r="AJ27" s="267"/>
      <c r="AK27" s="267"/>
      <c r="AL27" s="267"/>
      <c r="AM27" s="267"/>
      <c r="AN27" s="121"/>
      <c r="AO27" s="145"/>
    </row>
    <row r="28" spans="1:41" s="20" customFormat="1" ht="12.75" customHeight="1">
      <c r="A28" s="118"/>
      <c r="B28" s="120"/>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7"/>
      <c r="AB28" s="267"/>
      <c r="AC28" s="267"/>
      <c r="AD28" s="267"/>
      <c r="AE28" s="267"/>
      <c r="AF28" s="267"/>
      <c r="AG28" s="262"/>
      <c r="AH28" s="262"/>
      <c r="AI28" s="262"/>
      <c r="AJ28" s="262"/>
      <c r="AK28" s="262"/>
      <c r="AL28" s="262"/>
      <c r="AM28" s="121"/>
      <c r="AN28" s="121"/>
      <c r="AO28" s="145"/>
    </row>
    <row r="29" spans="1:41" s="20" customFormat="1" ht="12.75" customHeight="1">
      <c r="A29" s="118"/>
      <c r="B29" s="120"/>
      <c r="C29" s="121"/>
      <c r="D29" s="1107" t="s">
        <v>437</v>
      </c>
      <c r="E29" s="1107"/>
      <c r="F29" s="1107"/>
      <c r="G29" s="1107"/>
      <c r="H29" s="1107"/>
      <c r="I29" s="1107"/>
      <c r="J29" s="933"/>
      <c r="K29" s="933"/>
      <c r="L29" s="933"/>
      <c r="M29" s="933"/>
      <c r="N29" s="933"/>
      <c r="O29" s="933"/>
      <c r="P29" s="121" t="s">
        <v>443</v>
      </c>
      <c r="Q29" s="262"/>
      <c r="R29" s="262"/>
      <c r="S29" s="262"/>
      <c r="T29" s="262"/>
      <c r="U29" s="262"/>
      <c r="V29" s="262"/>
      <c r="W29" s="262"/>
      <c r="X29" s="262"/>
      <c r="Y29" s="262"/>
      <c r="Z29" s="262"/>
      <c r="AA29" s="267"/>
      <c r="AB29" s="267"/>
      <c r="AC29" s="267"/>
      <c r="AD29" s="267"/>
      <c r="AE29" s="267"/>
      <c r="AF29" s="267"/>
      <c r="AG29" s="262"/>
      <c r="AH29" s="262"/>
      <c r="AI29" s="262"/>
      <c r="AJ29" s="262"/>
      <c r="AK29" s="262"/>
      <c r="AL29" s="262"/>
      <c r="AM29" s="121"/>
      <c r="AN29" s="121"/>
      <c r="AO29" s="145"/>
    </row>
    <row r="30" spans="1:41" s="20" customFormat="1" ht="12.75" customHeight="1">
      <c r="A30" s="118"/>
      <c r="B30" s="120"/>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4"/>
      <c r="AB30" s="264"/>
      <c r="AC30" s="264"/>
      <c r="AD30" s="264"/>
      <c r="AE30" s="264"/>
      <c r="AF30" s="264"/>
      <c r="AG30" s="264"/>
      <c r="AH30" s="262"/>
      <c r="AI30" s="265"/>
      <c r="AJ30" s="265"/>
      <c r="AK30" s="265"/>
      <c r="AL30" s="265"/>
      <c r="AM30" s="121"/>
      <c r="AN30" s="121"/>
      <c r="AO30" s="145"/>
    </row>
    <row r="31" spans="1:41" ht="12.75" customHeight="1">
      <c r="B31" s="938" t="s">
        <v>20</v>
      </c>
      <c r="C31" s="939"/>
      <c r="D31" s="939"/>
      <c r="E31" s="939"/>
      <c r="F31" s="939"/>
      <c r="G31" s="939"/>
      <c r="H31" s="940"/>
      <c r="I31" s="149"/>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1"/>
    </row>
    <row r="32" spans="1:41" ht="12.75" customHeight="1">
      <c r="B32" s="941"/>
      <c r="C32" s="942"/>
      <c r="D32" s="942"/>
      <c r="E32" s="942"/>
      <c r="F32" s="942"/>
      <c r="G32" s="942"/>
      <c r="H32" s="943"/>
      <c r="I32" s="152"/>
      <c r="J32" s="942" t="s">
        <v>19</v>
      </c>
      <c r="K32" s="942"/>
      <c r="L32" s="947">
        <f>data!$C$4</f>
        <v>1111111111</v>
      </c>
      <c r="M32" s="947"/>
      <c r="N32" s="947"/>
      <c r="O32" s="947"/>
      <c r="P32" s="947"/>
      <c r="Q32" s="947"/>
      <c r="R32" s="947"/>
      <c r="S32" s="947"/>
      <c r="T32" s="947"/>
      <c r="U32" s="947"/>
      <c r="V32" s="942" t="s">
        <v>18</v>
      </c>
      <c r="W32" s="942"/>
      <c r="X32" s="267"/>
      <c r="Y32" s="142"/>
      <c r="Z32" s="142"/>
      <c r="AA32" s="142"/>
      <c r="AB32" s="142"/>
      <c r="AC32" s="142"/>
      <c r="AD32" s="142"/>
      <c r="AE32" s="142"/>
      <c r="AF32" s="142"/>
      <c r="AG32" s="142"/>
      <c r="AH32" s="142"/>
      <c r="AI32" s="142"/>
      <c r="AJ32" s="142"/>
      <c r="AK32" s="142"/>
      <c r="AL32" s="142"/>
      <c r="AM32" s="142"/>
      <c r="AN32" s="142"/>
      <c r="AO32" s="153"/>
    </row>
    <row r="33" spans="2:41" ht="12.75" customHeight="1">
      <c r="B33" s="941"/>
      <c r="C33" s="942"/>
      <c r="D33" s="942"/>
      <c r="E33" s="942"/>
      <c r="F33" s="942"/>
      <c r="G33" s="942"/>
      <c r="H33" s="943"/>
      <c r="I33" s="152"/>
      <c r="J33" s="942"/>
      <c r="K33" s="942"/>
      <c r="L33" s="947"/>
      <c r="M33" s="947"/>
      <c r="N33" s="947"/>
      <c r="O33" s="947"/>
      <c r="P33" s="947"/>
      <c r="Q33" s="947"/>
      <c r="R33" s="947"/>
      <c r="S33" s="947"/>
      <c r="T33" s="947"/>
      <c r="U33" s="947"/>
      <c r="V33" s="942"/>
      <c r="W33" s="942"/>
      <c r="X33" s="267"/>
      <c r="Y33" s="142"/>
      <c r="Z33" s="142"/>
      <c r="AA33" s="142"/>
      <c r="AB33" s="142"/>
      <c r="AC33" s="142"/>
      <c r="AD33" s="142"/>
      <c r="AE33" s="142"/>
      <c r="AF33" s="142"/>
      <c r="AG33" s="142"/>
      <c r="AH33" s="142"/>
      <c r="AI33" s="142"/>
      <c r="AJ33" s="142"/>
      <c r="AK33" s="142"/>
      <c r="AL33" s="142"/>
      <c r="AM33" s="142"/>
      <c r="AN33" s="142"/>
      <c r="AO33" s="153"/>
    </row>
    <row r="34" spans="2:41" ht="12.75" customHeight="1">
      <c r="B34" s="941"/>
      <c r="C34" s="942"/>
      <c r="D34" s="942"/>
      <c r="E34" s="942"/>
      <c r="F34" s="942"/>
      <c r="G34" s="942"/>
      <c r="H34" s="943"/>
      <c r="I34" s="152"/>
      <c r="J34" s="942"/>
      <c r="K34" s="942"/>
      <c r="L34" s="947"/>
      <c r="M34" s="947"/>
      <c r="N34" s="947"/>
      <c r="O34" s="947"/>
      <c r="P34" s="947"/>
      <c r="Q34" s="947"/>
      <c r="R34" s="947"/>
      <c r="S34" s="947"/>
      <c r="T34" s="947"/>
      <c r="U34" s="947"/>
      <c r="V34" s="942"/>
      <c r="W34" s="942"/>
      <c r="X34" s="267"/>
      <c r="Y34" s="142"/>
      <c r="Z34" s="142"/>
      <c r="AA34" s="142"/>
      <c r="AB34" s="142"/>
      <c r="AC34" s="142"/>
      <c r="AD34" s="142"/>
      <c r="AE34" s="142"/>
      <c r="AF34" s="142"/>
      <c r="AG34" s="142"/>
      <c r="AH34" s="142"/>
      <c r="AI34" s="142"/>
      <c r="AJ34" s="142"/>
      <c r="AK34" s="142"/>
      <c r="AL34" s="142"/>
      <c r="AM34" s="142"/>
      <c r="AN34" s="142"/>
      <c r="AO34" s="153"/>
    </row>
    <row r="35" spans="2:41" ht="12.75" customHeight="1">
      <c r="B35" s="941"/>
      <c r="C35" s="942"/>
      <c r="D35" s="942"/>
      <c r="E35" s="942"/>
      <c r="F35" s="942"/>
      <c r="G35" s="942"/>
      <c r="H35" s="943"/>
      <c r="I35" s="154"/>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6"/>
    </row>
    <row r="36" spans="2:41" ht="12.75" customHeight="1">
      <c r="B36" s="938" t="s">
        <v>17</v>
      </c>
      <c r="C36" s="939"/>
      <c r="D36" s="939"/>
      <c r="E36" s="939"/>
      <c r="F36" s="939"/>
      <c r="G36" s="939"/>
      <c r="H36" s="940"/>
      <c r="I36" s="957" t="str">
        <f>data!$C$2</f>
        <v>○○工事</v>
      </c>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8"/>
    </row>
    <row r="37" spans="2:41" ht="12.75" customHeight="1">
      <c r="B37" s="941"/>
      <c r="C37" s="942"/>
      <c r="D37" s="942"/>
      <c r="E37" s="942"/>
      <c r="F37" s="942"/>
      <c r="G37" s="942"/>
      <c r="H37" s="943"/>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row>
    <row r="38" spans="2:41" ht="12.75" customHeight="1">
      <c r="B38" s="941"/>
      <c r="C38" s="942"/>
      <c r="D38" s="942"/>
      <c r="E38" s="942"/>
      <c r="F38" s="942"/>
      <c r="G38" s="942"/>
      <c r="H38" s="943"/>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row>
    <row r="39" spans="2:41" ht="12.75" customHeight="1">
      <c r="B39" s="941"/>
      <c r="C39" s="942"/>
      <c r="D39" s="942"/>
      <c r="E39" s="942"/>
      <c r="F39" s="942"/>
      <c r="G39" s="942"/>
      <c r="H39" s="943"/>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row>
    <row r="40" spans="2:41" ht="12.75" customHeight="1">
      <c r="B40" s="938" t="s">
        <v>16</v>
      </c>
      <c r="C40" s="939"/>
      <c r="D40" s="939"/>
      <c r="E40" s="939"/>
      <c r="F40" s="939"/>
      <c r="G40" s="939"/>
      <c r="H40" s="940"/>
      <c r="I40" s="959" t="str">
        <f>data!$C$3</f>
        <v>東京都大田区○○</v>
      </c>
      <c r="J40" s="959"/>
      <c r="K40" s="959"/>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60"/>
    </row>
    <row r="41" spans="2:41" ht="12.75" customHeight="1">
      <c r="B41" s="941"/>
      <c r="C41" s="942"/>
      <c r="D41" s="942"/>
      <c r="E41" s="942"/>
      <c r="F41" s="942"/>
      <c r="G41" s="942"/>
      <c r="H41" s="943"/>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2"/>
    </row>
    <row r="42" spans="2:41" ht="12.75" customHeight="1">
      <c r="B42" s="941"/>
      <c r="C42" s="942"/>
      <c r="D42" s="942"/>
      <c r="E42" s="942"/>
      <c r="F42" s="942"/>
      <c r="G42" s="942"/>
      <c r="H42" s="943"/>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2"/>
    </row>
    <row r="43" spans="2:41" ht="12.75" customHeight="1">
      <c r="B43" s="944"/>
      <c r="C43" s="945"/>
      <c r="D43" s="945"/>
      <c r="E43" s="945"/>
      <c r="F43" s="945"/>
      <c r="G43" s="945"/>
      <c r="H43" s="946"/>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4"/>
    </row>
    <row r="44" spans="2:41" ht="12.75" customHeight="1">
      <c r="B44" s="1803" t="s">
        <v>445</v>
      </c>
      <c r="C44" s="1804"/>
      <c r="D44" s="1804"/>
      <c r="E44" s="1804"/>
      <c r="F44" s="1804"/>
      <c r="G44" s="1804"/>
      <c r="H44" s="1804"/>
      <c r="I44" s="951"/>
      <c r="J44" s="952"/>
      <c r="K44" s="952"/>
      <c r="L44" s="952"/>
      <c r="M44" s="952"/>
      <c r="N44" s="952"/>
      <c r="O44" s="952"/>
      <c r="P44" s="952"/>
      <c r="Q44" s="952"/>
      <c r="R44" s="952"/>
      <c r="S44" s="952"/>
      <c r="T44" s="952"/>
      <c r="U44" s="952"/>
      <c r="V44" s="952"/>
      <c r="W44" s="952"/>
      <c r="X44" s="952"/>
      <c r="Y44" s="952"/>
      <c r="Z44" s="952"/>
      <c r="AA44" s="952"/>
      <c r="AB44" s="952"/>
      <c r="AC44" s="952"/>
      <c r="AD44" s="952"/>
      <c r="AE44" s="952"/>
      <c r="AF44" s="952"/>
      <c r="AG44" s="952"/>
      <c r="AH44" s="952"/>
      <c r="AI44" s="952"/>
      <c r="AJ44" s="952"/>
      <c r="AK44" s="952"/>
      <c r="AL44" s="952"/>
      <c r="AM44" s="952"/>
      <c r="AN44" s="952"/>
      <c r="AO44" s="1161"/>
    </row>
    <row r="45" spans="2:41" ht="12.75" customHeight="1">
      <c r="B45" s="1805"/>
      <c r="C45" s="1806"/>
      <c r="D45" s="1806"/>
      <c r="E45" s="1806"/>
      <c r="F45" s="1806"/>
      <c r="G45" s="1806"/>
      <c r="H45" s="1806"/>
      <c r="I45" s="869"/>
      <c r="J45" s="933"/>
      <c r="K45" s="933"/>
      <c r="L45" s="933"/>
      <c r="M45" s="933"/>
      <c r="N45" s="933"/>
      <c r="O45" s="933"/>
      <c r="P45" s="933"/>
      <c r="Q45" s="933"/>
      <c r="R45" s="933"/>
      <c r="S45" s="933"/>
      <c r="T45" s="933"/>
      <c r="U45" s="933"/>
      <c r="V45" s="933"/>
      <c r="W45" s="933"/>
      <c r="X45" s="933"/>
      <c r="Y45" s="933"/>
      <c r="Z45" s="933"/>
      <c r="AA45" s="933"/>
      <c r="AB45" s="933"/>
      <c r="AC45" s="933"/>
      <c r="AD45" s="933"/>
      <c r="AE45" s="933"/>
      <c r="AF45" s="933"/>
      <c r="AG45" s="933"/>
      <c r="AH45" s="933"/>
      <c r="AI45" s="933"/>
      <c r="AJ45" s="933"/>
      <c r="AK45" s="933"/>
      <c r="AL45" s="933"/>
      <c r="AM45" s="933"/>
      <c r="AN45" s="933"/>
      <c r="AO45" s="1162"/>
    </row>
    <row r="46" spans="2:41" ht="12.75" customHeight="1">
      <c r="B46" s="1805"/>
      <c r="C46" s="1806"/>
      <c r="D46" s="1806"/>
      <c r="E46" s="1806"/>
      <c r="F46" s="1806"/>
      <c r="G46" s="1806"/>
      <c r="H46" s="1806"/>
      <c r="I46" s="869"/>
      <c r="J46" s="933"/>
      <c r="K46" s="933"/>
      <c r="L46" s="933"/>
      <c r="M46" s="933"/>
      <c r="N46" s="933"/>
      <c r="O46" s="933"/>
      <c r="P46" s="933"/>
      <c r="Q46" s="933"/>
      <c r="R46" s="933"/>
      <c r="S46" s="933"/>
      <c r="T46" s="933"/>
      <c r="U46" s="933"/>
      <c r="V46" s="933"/>
      <c r="W46" s="933"/>
      <c r="X46" s="933"/>
      <c r="Y46" s="933"/>
      <c r="Z46" s="933"/>
      <c r="AA46" s="933"/>
      <c r="AB46" s="933"/>
      <c r="AC46" s="933"/>
      <c r="AD46" s="933"/>
      <c r="AE46" s="933"/>
      <c r="AF46" s="933"/>
      <c r="AG46" s="933"/>
      <c r="AH46" s="933"/>
      <c r="AI46" s="933"/>
      <c r="AJ46" s="933"/>
      <c r="AK46" s="933"/>
      <c r="AL46" s="933"/>
      <c r="AM46" s="933"/>
      <c r="AN46" s="933"/>
      <c r="AO46" s="1162"/>
    </row>
    <row r="47" spans="2:41" ht="12.75" customHeight="1">
      <c r="B47" s="1805"/>
      <c r="C47" s="1806"/>
      <c r="D47" s="1806"/>
      <c r="E47" s="1806"/>
      <c r="F47" s="1806"/>
      <c r="G47" s="1806"/>
      <c r="H47" s="1806"/>
      <c r="I47" s="869"/>
      <c r="J47" s="933"/>
      <c r="K47" s="933"/>
      <c r="L47" s="933"/>
      <c r="M47" s="933"/>
      <c r="N47" s="933"/>
      <c r="O47" s="933"/>
      <c r="P47" s="933"/>
      <c r="Q47" s="933"/>
      <c r="R47" s="933"/>
      <c r="S47" s="933"/>
      <c r="T47" s="933"/>
      <c r="U47" s="933"/>
      <c r="V47" s="933"/>
      <c r="W47" s="933"/>
      <c r="X47" s="933"/>
      <c r="Y47" s="933"/>
      <c r="Z47" s="933"/>
      <c r="AA47" s="933"/>
      <c r="AB47" s="933"/>
      <c r="AC47" s="933"/>
      <c r="AD47" s="933"/>
      <c r="AE47" s="933"/>
      <c r="AF47" s="933"/>
      <c r="AG47" s="933"/>
      <c r="AH47" s="933"/>
      <c r="AI47" s="933"/>
      <c r="AJ47" s="933"/>
      <c r="AK47" s="933"/>
      <c r="AL47" s="933"/>
      <c r="AM47" s="933"/>
      <c r="AN47" s="933"/>
      <c r="AO47" s="1162"/>
    </row>
    <row r="48" spans="2:41" ht="12.75" customHeight="1">
      <c r="B48" s="1805"/>
      <c r="C48" s="1806"/>
      <c r="D48" s="1806"/>
      <c r="E48" s="1806"/>
      <c r="F48" s="1806"/>
      <c r="G48" s="1806"/>
      <c r="H48" s="1806"/>
      <c r="I48" s="869"/>
      <c r="J48" s="933"/>
      <c r="K48" s="933"/>
      <c r="L48" s="933"/>
      <c r="M48" s="933"/>
      <c r="N48" s="933"/>
      <c r="O48" s="933"/>
      <c r="P48" s="933"/>
      <c r="Q48" s="933"/>
      <c r="R48" s="933"/>
      <c r="S48" s="933"/>
      <c r="T48" s="933"/>
      <c r="U48" s="933"/>
      <c r="V48" s="933"/>
      <c r="W48" s="933"/>
      <c r="X48" s="933"/>
      <c r="Y48" s="933"/>
      <c r="Z48" s="933"/>
      <c r="AA48" s="933"/>
      <c r="AB48" s="933"/>
      <c r="AC48" s="933"/>
      <c r="AD48" s="933"/>
      <c r="AE48" s="933"/>
      <c r="AF48" s="933"/>
      <c r="AG48" s="933"/>
      <c r="AH48" s="933"/>
      <c r="AI48" s="933"/>
      <c r="AJ48" s="933"/>
      <c r="AK48" s="933"/>
      <c r="AL48" s="933"/>
      <c r="AM48" s="933"/>
      <c r="AN48" s="933"/>
      <c r="AO48" s="1162"/>
    </row>
    <row r="49" spans="2:41" ht="12.75" customHeight="1">
      <c r="B49" s="1805"/>
      <c r="C49" s="1806"/>
      <c r="D49" s="1806"/>
      <c r="E49" s="1806"/>
      <c r="F49" s="1806"/>
      <c r="G49" s="1806"/>
      <c r="H49" s="1806"/>
      <c r="I49" s="869"/>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1162"/>
    </row>
    <row r="50" spans="2:41" ht="12.75" customHeight="1">
      <c r="B50" s="1805"/>
      <c r="C50" s="1806"/>
      <c r="D50" s="1806"/>
      <c r="E50" s="1806"/>
      <c r="F50" s="1806"/>
      <c r="G50" s="1806"/>
      <c r="H50" s="1806"/>
      <c r="I50" s="869"/>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1162"/>
    </row>
    <row r="51" spans="2:41" ht="12.75" customHeight="1">
      <c r="B51" s="1805"/>
      <c r="C51" s="1806"/>
      <c r="D51" s="1806"/>
      <c r="E51" s="1806"/>
      <c r="F51" s="1806"/>
      <c r="G51" s="1806"/>
      <c r="H51" s="1806"/>
      <c r="I51" s="869"/>
      <c r="J51" s="933"/>
      <c r="K51" s="933"/>
      <c r="L51" s="933"/>
      <c r="M51" s="933"/>
      <c r="N51" s="933"/>
      <c r="O51" s="933"/>
      <c r="P51" s="933"/>
      <c r="Q51" s="933"/>
      <c r="R51" s="933"/>
      <c r="S51" s="933"/>
      <c r="T51" s="933"/>
      <c r="U51" s="933"/>
      <c r="V51" s="933"/>
      <c r="W51" s="933"/>
      <c r="X51" s="933"/>
      <c r="Y51" s="933"/>
      <c r="Z51" s="933"/>
      <c r="AA51" s="933"/>
      <c r="AB51" s="933"/>
      <c r="AC51" s="933"/>
      <c r="AD51" s="933"/>
      <c r="AE51" s="933"/>
      <c r="AF51" s="933"/>
      <c r="AG51" s="933"/>
      <c r="AH51" s="933"/>
      <c r="AI51" s="933"/>
      <c r="AJ51" s="933"/>
      <c r="AK51" s="933"/>
      <c r="AL51" s="933"/>
      <c r="AM51" s="933"/>
      <c r="AN51" s="933"/>
      <c r="AO51" s="1162"/>
    </row>
    <row r="52" spans="2:41" ht="12.75" customHeight="1">
      <c r="B52" s="1805"/>
      <c r="C52" s="1806"/>
      <c r="D52" s="1806"/>
      <c r="E52" s="1806"/>
      <c r="F52" s="1806"/>
      <c r="G52" s="1806"/>
      <c r="H52" s="1806"/>
      <c r="I52" s="869"/>
      <c r="J52" s="933"/>
      <c r="K52" s="933"/>
      <c r="L52" s="933"/>
      <c r="M52" s="933"/>
      <c r="N52" s="933"/>
      <c r="O52" s="933"/>
      <c r="P52" s="933"/>
      <c r="Q52" s="933"/>
      <c r="R52" s="933"/>
      <c r="S52" s="933"/>
      <c r="T52" s="933"/>
      <c r="U52" s="933"/>
      <c r="V52" s="933"/>
      <c r="W52" s="933"/>
      <c r="X52" s="933"/>
      <c r="Y52" s="933"/>
      <c r="Z52" s="933"/>
      <c r="AA52" s="933"/>
      <c r="AB52" s="933"/>
      <c r="AC52" s="933"/>
      <c r="AD52" s="933"/>
      <c r="AE52" s="933"/>
      <c r="AF52" s="933"/>
      <c r="AG52" s="933"/>
      <c r="AH52" s="933"/>
      <c r="AI52" s="933"/>
      <c r="AJ52" s="933"/>
      <c r="AK52" s="933"/>
      <c r="AL52" s="933"/>
      <c r="AM52" s="933"/>
      <c r="AN52" s="933"/>
      <c r="AO52" s="1162"/>
    </row>
    <row r="53" spans="2:41" ht="12.75" customHeight="1">
      <c r="B53" s="1805"/>
      <c r="C53" s="1806"/>
      <c r="D53" s="1806"/>
      <c r="E53" s="1806"/>
      <c r="F53" s="1806"/>
      <c r="G53" s="1806"/>
      <c r="H53" s="1806"/>
      <c r="I53" s="869"/>
      <c r="J53" s="933"/>
      <c r="K53" s="933"/>
      <c r="L53" s="933"/>
      <c r="M53" s="933"/>
      <c r="N53" s="933"/>
      <c r="O53" s="933"/>
      <c r="P53" s="933"/>
      <c r="Q53" s="933"/>
      <c r="R53" s="933"/>
      <c r="S53" s="933"/>
      <c r="T53" s="933"/>
      <c r="U53" s="933"/>
      <c r="V53" s="933"/>
      <c r="W53" s="933"/>
      <c r="X53" s="933"/>
      <c r="Y53" s="933"/>
      <c r="Z53" s="933"/>
      <c r="AA53" s="933"/>
      <c r="AB53" s="933"/>
      <c r="AC53" s="933"/>
      <c r="AD53" s="933"/>
      <c r="AE53" s="933"/>
      <c r="AF53" s="933"/>
      <c r="AG53" s="933"/>
      <c r="AH53" s="933"/>
      <c r="AI53" s="933"/>
      <c r="AJ53" s="933"/>
      <c r="AK53" s="933"/>
      <c r="AL53" s="933"/>
      <c r="AM53" s="933"/>
      <c r="AN53" s="933"/>
      <c r="AO53" s="1162"/>
    </row>
    <row r="54" spans="2:41" ht="12.75" customHeight="1">
      <c r="B54" s="1805"/>
      <c r="C54" s="1806"/>
      <c r="D54" s="1806"/>
      <c r="E54" s="1806"/>
      <c r="F54" s="1806"/>
      <c r="G54" s="1806"/>
      <c r="H54" s="1806"/>
      <c r="I54" s="869"/>
      <c r="J54" s="933"/>
      <c r="K54" s="933"/>
      <c r="L54" s="933"/>
      <c r="M54" s="933"/>
      <c r="N54" s="933"/>
      <c r="O54" s="933"/>
      <c r="P54" s="933"/>
      <c r="Q54" s="933"/>
      <c r="R54" s="933"/>
      <c r="S54" s="933"/>
      <c r="T54" s="933"/>
      <c r="U54" s="933"/>
      <c r="V54" s="933"/>
      <c r="W54" s="933"/>
      <c r="X54" s="933"/>
      <c r="Y54" s="933"/>
      <c r="Z54" s="933"/>
      <c r="AA54" s="933"/>
      <c r="AB54" s="933"/>
      <c r="AC54" s="933"/>
      <c r="AD54" s="933"/>
      <c r="AE54" s="933"/>
      <c r="AF54" s="933"/>
      <c r="AG54" s="933"/>
      <c r="AH54" s="933"/>
      <c r="AI54" s="933"/>
      <c r="AJ54" s="933"/>
      <c r="AK54" s="933"/>
      <c r="AL54" s="933"/>
      <c r="AM54" s="933"/>
      <c r="AN54" s="933"/>
      <c r="AO54" s="1162"/>
    </row>
    <row r="55" spans="2:41" ht="12.75" customHeight="1">
      <c r="B55" s="1805"/>
      <c r="C55" s="1806"/>
      <c r="D55" s="1806"/>
      <c r="E55" s="1806"/>
      <c r="F55" s="1806"/>
      <c r="G55" s="1806"/>
      <c r="H55" s="1806"/>
      <c r="I55" s="869"/>
      <c r="J55" s="933"/>
      <c r="K55" s="933"/>
      <c r="L55" s="933"/>
      <c r="M55" s="933"/>
      <c r="N55" s="933"/>
      <c r="O55" s="933"/>
      <c r="P55" s="933"/>
      <c r="Q55" s="933"/>
      <c r="R55" s="933"/>
      <c r="S55" s="933"/>
      <c r="T55" s="933"/>
      <c r="U55" s="933"/>
      <c r="V55" s="933"/>
      <c r="W55" s="933"/>
      <c r="X55" s="933"/>
      <c r="Y55" s="933"/>
      <c r="Z55" s="933"/>
      <c r="AA55" s="933"/>
      <c r="AB55" s="933"/>
      <c r="AC55" s="933"/>
      <c r="AD55" s="933"/>
      <c r="AE55" s="933"/>
      <c r="AF55" s="933"/>
      <c r="AG55" s="933"/>
      <c r="AH55" s="933"/>
      <c r="AI55" s="933"/>
      <c r="AJ55" s="933"/>
      <c r="AK55" s="933"/>
      <c r="AL55" s="933"/>
      <c r="AM55" s="933"/>
      <c r="AN55" s="933"/>
      <c r="AO55" s="1162"/>
    </row>
    <row r="56" spans="2:41" ht="12.75" customHeight="1">
      <c r="B56" s="1805"/>
      <c r="C56" s="1806"/>
      <c r="D56" s="1806"/>
      <c r="E56" s="1806"/>
      <c r="F56" s="1806"/>
      <c r="G56" s="1806"/>
      <c r="H56" s="1806"/>
      <c r="I56" s="869"/>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1162"/>
    </row>
    <row r="57" spans="2:41" ht="12.75" customHeight="1" thickBot="1">
      <c r="B57" s="1807"/>
      <c r="C57" s="1808"/>
      <c r="D57" s="1808"/>
      <c r="E57" s="1808"/>
      <c r="F57" s="1808"/>
      <c r="G57" s="1808"/>
      <c r="H57" s="1808"/>
      <c r="I57" s="870"/>
      <c r="J57" s="1163"/>
      <c r="K57" s="1163"/>
      <c r="L57" s="1163"/>
      <c r="M57" s="1163"/>
      <c r="N57" s="1163"/>
      <c r="O57" s="1163"/>
      <c r="P57" s="1163"/>
      <c r="Q57" s="1163"/>
      <c r="R57" s="1163"/>
      <c r="S57" s="1163"/>
      <c r="T57" s="1163"/>
      <c r="U57" s="1163"/>
      <c r="V57" s="1163"/>
      <c r="W57" s="1163"/>
      <c r="X57" s="1163"/>
      <c r="Y57" s="1163"/>
      <c r="Z57" s="1163"/>
      <c r="AA57" s="1163"/>
      <c r="AB57" s="1163"/>
      <c r="AC57" s="1163"/>
      <c r="AD57" s="1163"/>
      <c r="AE57" s="1163"/>
      <c r="AF57" s="1163"/>
      <c r="AG57" s="1163"/>
      <c r="AH57" s="1163"/>
      <c r="AI57" s="1163"/>
      <c r="AJ57" s="1163"/>
      <c r="AK57" s="1163"/>
      <c r="AL57" s="1163"/>
      <c r="AM57" s="1163"/>
      <c r="AN57" s="1163"/>
      <c r="AO57" s="1164"/>
    </row>
    <row r="59" spans="2:41" ht="12.75" customHeight="1">
      <c r="B59" s="1170" t="s">
        <v>444</v>
      </c>
      <c r="C59" s="1171"/>
      <c r="D59" s="1171"/>
      <c r="E59" s="1171"/>
      <c r="F59" s="1171"/>
      <c r="G59" s="1171"/>
      <c r="H59" s="1171"/>
      <c r="I59" s="1171"/>
      <c r="J59" s="1171"/>
      <c r="K59" s="1171"/>
      <c r="L59" s="1171"/>
      <c r="M59" s="1171"/>
      <c r="N59" s="1171"/>
      <c r="O59" s="1171"/>
      <c r="P59" s="1171"/>
      <c r="Q59" s="1171"/>
      <c r="R59" s="1171"/>
      <c r="S59" s="1171"/>
      <c r="T59" s="1171"/>
      <c r="U59" s="1171"/>
      <c r="V59" s="1171"/>
      <c r="W59" s="1171"/>
      <c r="X59" s="1171"/>
      <c r="Y59" s="1171"/>
      <c r="Z59" s="1171"/>
      <c r="AA59" s="1171"/>
      <c r="AB59" s="1171"/>
      <c r="AC59" s="1171"/>
      <c r="AD59" s="1171"/>
      <c r="AE59" s="1171"/>
      <c r="AF59" s="1171"/>
      <c r="AG59" s="1171"/>
      <c r="AH59" s="1171"/>
      <c r="AI59" s="1171"/>
      <c r="AJ59" s="1171"/>
      <c r="AK59" s="1171"/>
      <c r="AL59" s="1171"/>
      <c r="AM59" s="1171"/>
      <c r="AN59" s="1171"/>
      <c r="AO59" s="1171"/>
    </row>
    <row r="60" spans="2:41" ht="12.75" customHeight="1">
      <c r="B60" s="1170"/>
      <c r="C60" s="1171"/>
      <c r="D60" s="1171"/>
      <c r="E60" s="1171"/>
      <c r="F60" s="1171"/>
      <c r="G60" s="1171"/>
      <c r="H60" s="1171"/>
      <c r="I60" s="1171"/>
      <c r="J60" s="1171"/>
      <c r="K60" s="1171"/>
      <c r="L60" s="1171"/>
      <c r="M60" s="1171"/>
      <c r="N60" s="1171"/>
      <c r="O60" s="1171"/>
      <c r="P60" s="1171"/>
      <c r="Q60" s="1171"/>
      <c r="R60" s="1171"/>
      <c r="S60" s="1171"/>
      <c r="T60" s="1171"/>
      <c r="U60" s="1171"/>
      <c r="V60" s="1171"/>
      <c r="W60" s="1171"/>
      <c r="X60" s="1171"/>
      <c r="Y60" s="1171"/>
      <c r="Z60" s="1171"/>
      <c r="AA60" s="1171"/>
      <c r="AB60" s="1171"/>
      <c r="AC60" s="1171"/>
      <c r="AD60" s="1171"/>
      <c r="AE60" s="1171"/>
      <c r="AF60" s="1171"/>
      <c r="AG60" s="1171"/>
      <c r="AH60" s="1171"/>
      <c r="AI60" s="1171"/>
      <c r="AJ60" s="1171"/>
      <c r="AK60" s="1171"/>
      <c r="AL60" s="1171"/>
      <c r="AM60" s="1171"/>
      <c r="AN60" s="1171"/>
      <c r="AO60" s="1171"/>
    </row>
    <row r="61" spans="2:41" ht="12.75" customHeight="1">
      <c r="B61" s="1170"/>
      <c r="C61" s="1171"/>
      <c r="D61" s="1171"/>
      <c r="E61" s="1171"/>
      <c r="F61" s="1171"/>
      <c r="G61" s="1171"/>
      <c r="H61" s="1171"/>
      <c r="I61" s="1171"/>
      <c r="J61" s="1171"/>
      <c r="K61" s="1171"/>
      <c r="L61" s="1171"/>
      <c r="M61" s="1171"/>
      <c r="N61" s="1171"/>
      <c r="O61" s="1171"/>
      <c r="P61" s="1171"/>
      <c r="Q61" s="1171"/>
      <c r="R61" s="1171"/>
      <c r="S61" s="1171"/>
      <c r="T61" s="1171"/>
      <c r="U61" s="1171"/>
      <c r="V61" s="1171"/>
      <c r="W61" s="1171"/>
      <c r="X61" s="1171"/>
      <c r="Y61" s="1171"/>
      <c r="Z61" s="1171"/>
      <c r="AA61" s="1171"/>
      <c r="AB61" s="1171"/>
      <c r="AC61" s="1171"/>
      <c r="AD61" s="1171"/>
      <c r="AE61" s="1171"/>
      <c r="AF61" s="1171"/>
      <c r="AG61" s="1171"/>
      <c r="AH61" s="1171"/>
      <c r="AI61" s="1171"/>
      <c r="AJ61" s="1171"/>
      <c r="AK61" s="1171"/>
      <c r="AL61" s="1171"/>
      <c r="AM61" s="1171"/>
      <c r="AN61" s="1171"/>
      <c r="AO61" s="1171"/>
    </row>
    <row r="62" spans="2:41" ht="12.75" customHeight="1">
      <c r="B62" s="1171"/>
      <c r="C62" s="1171"/>
      <c r="D62" s="1171"/>
      <c r="E62" s="1171"/>
      <c r="F62" s="1171"/>
      <c r="G62" s="1171"/>
      <c r="H62" s="1171"/>
      <c r="I62" s="1171"/>
      <c r="J62" s="1171"/>
      <c r="K62" s="1171"/>
      <c r="L62" s="1171"/>
      <c r="M62" s="1171"/>
      <c r="N62" s="1171"/>
      <c r="O62" s="1171"/>
      <c r="P62" s="1171"/>
      <c r="Q62" s="1171"/>
      <c r="R62" s="1171"/>
      <c r="S62" s="1171"/>
      <c r="T62" s="1171"/>
      <c r="U62" s="1171"/>
      <c r="V62" s="1171"/>
      <c r="W62" s="1171"/>
      <c r="X62" s="1171"/>
      <c r="Y62" s="1171"/>
      <c r="Z62" s="1171"/>
      <c r="AA62" s="1171"/>
      <c r="AB62" s="1171"/>
      <c r="AC62" s="1171"/>
      <c r="AD62" s="1171"/>
      <c r="AE62" s="1171"/>
      <c r="AF62" s="1171"/>
      <c r="AG62" s="1171"/>
      <c r="AH62" s="1171"/>
      <c r="AI62" s="1171"/>
      <c r="AJ62" s="1171"/>
      <c r="AK62" s="1171"/>
      <c r="AL62" s="1171"/>
      <c r="AM62" s="1171"/>
      <c r="AN62" s="1171"/>
      <c r="AO62" s="1171"/>
    </row>
  </sheetData>
  <sheetProtection selectLockedCells="1"/>
  <mergeCells count="35">
    <mergeCell ref="B59:AO62"/>
    <mergeCell ref="B36:H39"/>
    <mergeCell ref="I36:AO39"/>
    <mergeCell ref="B40:H43"/>
    <mergeCell ref="I40:AO43"/>
    <mergeCell ref="B44:H57"/>
    <mergeCell ref="I44:AO57"/>
    <mergeCell ref="Z23:AL23"/>
    <mergeCell ref="Z24:AL24"/>
    <mergeCell ref="B31:H35"/>
    <mergeCell ref="J32:K34"/>
    <mergeCell ref="L32:U34"/>
    <mergeCell ref="V32:W34"/>
    <mergeCell ref="D29:I29"/>
    <mergeCell ref="J29:O29"/>
    <mergeCell ref="Z18:AL18"/>
    <mergeCell ref="X19:Y19"/>
    <mergeCell ref="Z19:AL19"/>
    <mergeCell ref="Z20:AL20"/>
    <mergeCell ref="U21:W22"/>
    <mergeCell ref="Z21:AL21"/>
    <mergeCell ref="X22:Y22"/>
    <mergeCell ref="Z22:AL22"/>
    <mergeCell ref="AD1:AO1"/>
    <mergeCell ref="C13:K15"/>
    <mergeCell ref="L13:M15"/>
    <mergeCell ref="AD2:AI2"/>
    <mergeCell ref="AJ2:AO2"/>
    <mergeCell ref="AD3:AI7"/>
    <mergeCell ref="AJ3:AO7"/>
    <mergeCell ref="B9:AO10"/>
    <mergeCell ref="AC12:AD12"/>
    <mergeCell ref="AE12:AF12"/>
    <mergeCell ref="AH12:AI12"/>
    <mergeCell ref="AK12:AL12"/>
  </mergeCells>
  <phoneticPr fontId="1"/>
  <printOptions horizontalCentered="1" verticalCentered="1"/>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O63"/>
  <sheetViews>
    <sheetView showZeros="0" view="pageBreakPreview" topLeftCell="A6" zoomScaleNormal="85" zoomScaleSheetLayoutView="100" zoomScalePageLayoutView="25" workbookViewId="0">
      <selection activeCell="AN48" sqref="AN48"/>
    </sheetView>
  </sheetViews>
  <sheetFormatPr defaultColWidth="9" defaultRowHeight="12.75" customHeight="1"/>
  <cols>
    <col min="1" max="41" width="2.125" style="118" customWidth="1"/>
    <col min="42" max="16384" width="9" style="21"/>
  </cols>
  <sheetData>
    <row r="1" spans="1:41" ht="12.75" customHeight="1">
      <c r="S1" s="121"/>
      <c r="T1" s="121"/>
      <c r="U1" s="121"/>
      <c r="V1" s="121"/>
      <c r="W1" s="145"/>
      <c r="X1" s="873" t="s">
        <v>193</v>
      </c>
      <c r="Y1" s="874"/>
      <c r="Z1" s="874"/>
      <c r="AA1" s="874"/>
      <c r="AB1" s="874"/>
      <c r="AC1" s="874"/>
      <c r="AD1" s="874"/>
      <c r="AE1" s="874"/>
      <c r="AF1" s="874"/>
      <c r="AG1" s="874"/>
      <c r="AH1" s="874"/>
      <c r="AI1" s="874"/>
      <c r="AJ1" s="874"/>
      <c r="AK1" s="874"/>
      <c r="AL1" s="874"/>
      <c r="AM1" s="874"/>
      <c r="AN1" s="874"/>
      <c r="AO1" s="1186"/>
    </row>
    <row r="2" spans="1:41" ht="12.75" customHeight="1">
      <c r="B2" s="173"/>
      <c r="C2" s="225"/>
      <c r="D2" s="225"/>
      <c r="E2" s="225"/>
      <c r="S2" s="121"/>
      <c r="T2" s="121"/>
      <c r="U2" s="121"/>
      <c r="V2" s="121"/>
      <c r="W2" s="145"/>
      <c r="X2" s="1113" t="s">
        <v>194</v>
      </c>
      <c r="Y2" s="1114"/>
      <c r="Z2" s="1114"/>
      <c r="AA2" s="1114"/>
      <c r="AB2" s="1114"/>
      <c r="AC2" s="896"/>
      <c r="AD2" s="883" t="s">
        <v>195</v>
      </c>
      <c r="AE2" s="1114"/>
      <c r="AF2" s="1114"/>
      <c r="AG2" s="1114"/>
      <c r="AH2" s="1114"/>
      <c r="AI2" s="896"/>
      <c r="AJ2" s="883" t="s">
        <v>196</v>
      </c>
      <c r="AK2" s="1114"/>
      <c r="AL2" s="1114"/>
      <c r="AM2" s="1114"/>
      <c r="AN2" s="1114"/>
      <c r="AO2" s="1187"/>
    </row>
    <row r="3" spans="1:41" ht="12.75" customHeight="1">
      <c r="B3" s="182"/>
      <c r="C3" s="182"/>
      <c r="D3" s="182"/>
      <c r="E3" s="182"/>
      <c r="F3" s="182"/>
      <c r="G3" s="182"/>
      <c r="H3" s="182"/>
      <c r="I3" s="182"/>
      <c r="J3" s="182"/>
      <c r="K3" s="182"/>
      <c r="L3" s="182"/>
      <c r="M3" s="182"/>
      <c r="N3" s="182"/>
      <c r="O3" s="182"/>
      <c r="P3" s="182"/>
      <c r="Q3" s="182"/>
      <c r="S3" s="121"/>
      <c r="T3" s="121"/>
      <c r="U3" s="121"/>
      <c r="V3" s="121"/>
      <c r="W3" s="145"/>
      <c r="X3" s="980"/>
      <c r="Y3" s="952"/>
      <c r="Z3" s="952"/>
      <c r="AA3" s="952"/>
      <c r="AB3" s="952"/>
      <c r="AC3" s="953"/>
      <c r="AD3" s="951"/>
      <c r="AE3" s="952"/>
      <c r="AF3" s="952"/>
      <c r="AG3" s="952"/>
      <c r="AH3" s="952"/>
      <c r="AI3" s="953"/>
      <c r="AJ3" s="951"/>
      <c r="AK3" s="952"/>
      <c r="AL3" s="952"/>
      <c r="AM3" s="952"/>
      <c r="AN3" s="952"/>
      <c r="AO3" s="1161"/>
    </row>
    <row r="4" spans="1:41" ht="12.75" customHeight="1">
      <c r="B4" s="182"/>
      <c r="C4" s="182"/>
      <c r="D4" s="182"/>
      <c r="E4" s="182"/>
      <c r="F4" s="182"/>
      <c r="G4" s="182"/>
      <c r="H4" s="182"/>
      <c r="I4" s="182"/>
      <c r="J4" s="182"/>
      <c r="K4" s="182"/>
      <c r="L4" s="182"/>
      <c r="M4" s="182"/>
      <c r="N4" s="182"/>
      <c r="O4" s="182"/>
      <c r="P4" s="182"/>
      <c r="Q4" s="182"/>
      <c r="S4" s="121"/>
      <c r="T4" s="121"/>
      <c r="U4" s="121"/>
      <c r="V4" s="121"/>
      <c r="W4" s="145"/>
      <c r="X4" s="981"/>
      <c r="Y4" s="933"/>
      <c r="Z4" s="933"/>
      <c r="AA4" s="933"/>
      <c r="AB4" s="933"/>
      <c r="AC4" s="897"/>
      <c r="AD4" s="869"/>
      <c r="AE4" s="933"/>
      <c r="AF4" s="933"/>
      <c r="AG4" s="933"/>
      <c r="AH4" s="933"/>
      <c r="AI4" s="897"/>
      <c r="AJ4" s="869"/>
      <c r="AK4" s="933"/>
      <c r="AL4" s="933"/>
      <c r="AM4" s="933"/>
      <c r="AN4" s="933"/>
      <c r="AO4" s="1162"/>
    </row>
    <row r="5" spans="1:41" ht="12.75" customHeight="1">
      <c r="B5" s="182"/>
      <c r="C5" s="182"/>
      <c r="D5" s="182"/>
      <c r="E5" s="182"/>
      <c r="F5" s="182"/>
      <c r="G5" s="182"/>
      <c r="H5" s="182"/>
      <c r="I5" s="182"/>
      <c r="J5" s="182"/>
      <c r="K5" s="182"/>
      <c r="L5" s="182"/>
      <c r="M5" s="182"/>
      <c r="N5" s="182"/>
      <c r="O5" s="182"/>
      <c r="P5" s="182"/>
      <c r="Q5" s="182"/>
      <c r="S5" s="121"/>
      <c r="T5" s="121"/>
      <c r="U5" s="121"/>
      <c r="V5" s="121"/>
      <c r="W5" s="145"/>
      <c r="X5" s="981"/>
      <c r="Y5" s="933"/>
      <c r="Z5" s="933"/>
      <c r="AA5" s="933"/>
      <c r="AB5" s="933"/>
      <c r="AC5" s="897"/>
      <c r="AD5" s="869"/>
      <c r="AE5" s="933"/>
      <c r="AF5" s="933"/>
      <c r="AG5" s="933"/>
      <c r="AH5" s="933"/>
      <c r="AI5" s="897"/>
      <c r="AJ5" s="869"/>
      <c r="AK5" s="933"/>
      <c r="AL5" s="933"/>
      <c r="AM5" s="933"/>
      <c r="AN5" s="933"/>
      <c r="AO5" s="1162"/>
    </row>
    <row r="6" spans="1:41" ht="12.75" customHeight="1">
      <c r="B6" s="173"/>
      <c r="C6" s="182"/>
      <c r="D6" s="182"/>
      <c r="E6" s="182"/>
      <c r="F6" s="182"/>
      <c r="G6" s="182"/>
      <c r="H6" s="182"/>
      <c r="I6" s="182"/>
      <c r="J6" s="182"/>
      <c r="K6" s="182"/>
      <c r="L6" s="182"/>
      <c r="M6" s="182"/>
      <c r="N6" s="182"/>
      <c r="O6" s="182"/>
      <c r="P6" s="182"/>
      <c r="Q6" s="182"/>
      <c r="R6" s="121"/>
      <c r="S6" s="121"/>
      <c r="T6" s="121"/>
      <c r="U6" s="121"/>
      <c r="V6" s="121"/>
      <c r="W6" s="145"/>
      <c r="X6" s="981"/>
      <c r="Y6" s="933"/>
      <c r="Z6" s="933"/>
      <c r="AA6" s="933"/>
      <c r="AB6" s="933"/>
      <c r="AC6" s="897"/>
      <c r="AD6" s="869"/>
      <c r="AE6" s="933"/>
      <c r="AF6" s="933"/>
      <c r="AG6" s="933"/>
      <c r="AH6" s="933"/>
      <c r="AI6" s="897"/>
      <c r="AJ6" s="869"/>
      <c r="AK6" s="933"/>
      <c r="AL6" s="933"/>
      <c r="AM6" s="933"/>
      <c r="AN6" s="933"/>
      <c r="AO6" s="1162"/>
    </row>
    <row r="7" spans="1:41" ht="12.75" customHeight="1" thickBot="1">
      <c r="B7" s="173" t="s">
        <v>340</v>
      </c>
      <c r="C7" s="182"/>
      <c r="D7" s="182"/>
      <c r="E7" s="182"/>
      <c r="F7" s="182"/>
      <c r="G7" s="182"/>
      <c r="H7" s="182"/>
      <c r="I7" s="182"/>
      <c r="J7" s="182"/>
      <c r="K7" s="182"/>
      <c r="L7" s="182"/>
      <c r="M7" s="182"/>
      <c r="N7" s="182"/>
      <c r="O7" s="182"/>
      <c r="P7" s="182"/>
      <c r="Q7" s="182"/>
      <c r="R7" s="121"/>
      <c r="S7" s="159"/>
      <c r="T7" s="159"/>
      <c r="U7" s="159"/>
      <c r="V7" s="159"/>
      <c r="W7" s="160"/>
      <c r="X7" s="1256"/>
      <c r="Y7" s="1163"/>
      <c r="Z7" s="1163"/>
      <c r="AA7" s="1163"/>
      <c r="AB7" s="1163"/>
      <c r="AC7" s="898"/>
      <c r="AD7" s="870"/>
      <c r="AE7" s="1163"/>
      <c r="AF7" s="1163"/>
      <c r="AG7" s="1163"/>
      <c r="AH7" s="1163"/>
      <c r="AI7" s="898"/>
      <c r="AJ7" s="870"/>
      <c r="AK7" s="1163"/>
      <c r="AL7" s="1163"/>
      <c r="AM7" s="1163"/>
      <c r="AN7" s="1163"/>
      <c r="AO7" s="1164"/>
    </row>
    <row r="8" spans="1:41"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row>
    <row r="9" spans="1:41" s="23" customFormat="1" ht="12.75" customHeight="1">
      <c r="A9" s="118"/>
      <c r="B9" s="965" t="s">
        <v>341</v>
      </c>
      <c r="C9" s="973"/>
      <c r="D9" s="973"/>
      <c r="E9" s="973"/>
      <c r="F9" s="973"/>
      <c r="G9" s="973"/>
      <c r="H9" s="973"/>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3"/>
      <c r="AK9" s="973"/>
      <c r="AL9" s="973"/>
      <c r="AM9" s="973"/>
      <c r="AN9" s="973"/>
      <c r="AO9" s="974"/>
    </row>
    <row r="10" spans="1:41" s="23" customFormat="1" ht="12.75" customHeight="1">
      <c r="A10" s="118"/>
      <c r="B10" s="975"/>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4"/>
    </row>
    <row r="11" spans="1:41" s="23" customFormat="1" ht="12.75" customHeight="1">
      <c r="A11" s="118"/>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45"/>
    </row>
    <row r="12" spans="1:41" s="23" customFormat="1" ht="12.75" customHeight="1">
      <c r="A12" s="118"/>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968">
        <f>data!$C$19</f>
        <v>0</v>
      </c>
      <c r="AD12" s="968"/>
      <c r="AE12" s="969"/>
      <c r="AF12" s="969"/>
      <c r="AG12" s="121" t="s">
        <v>10</v>
      </c>
      <c r="AH12" s="937"/>
      <c r="AI12" s="937"/>
      <c r="AJ12" s="121" t="s">
        <v>9</v>
      </c>
      <c r="AK12" s="937"/>
      <c r="AL12" s="937"/>
      <c r="AM12" s="121" t="s">
        <v>8</v>
      </c>
      <c r="AN12" s="121"/>
      <c r="AO12" s="145"/>
    </row>
    <row r="13" spans="1:41" s="23" customFormat="1" ht="12.75" customHeight="1">
      <c r="A13" s="118"/>
      <c r="B13" s="120"/>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73"/>
      <c r="AD13" s="173"/>
      <c r="AE13" s="174"/>
      <c r="AF13" s="174"/>
      <c r="AG13" s="121"/>
      <c r="AH13" s="173"/>
      <c r="AI13" s="173"/>
      <c r="AJ13" s="121"/>
      <c r="AK13" s="173"/>
      <c r="AL13" s="173"/>
      <c r="AM13" s="121"/>
      <c r="AN13" s="121"/>
      <c r="AO13" s="145"/>
    </row>
    <row r="14" spans="1:41" s="23" customFormat="1" ht="12.75" customHeight="1">
      <c r="A14" s="118"/>
      <c r="B14" s="120"/>
      <c r="C14" s="961" t="s">
        <v>347</v>
      </c>
      <c r="D14" s="961"/>
      <c r="E14" s="961"/>
      <c r="F14" s="961"/>
      <c r="G14" s="961"/>
      <c r="H14" s="961"/>
      <c r="I14" s="961"/>
      <c r="J14" s="961"/>
      <c r="K14" s="961"/>
      <c r="L14" s="933"/>
      <c r="M14" s="933"/>
      <c r="N14" s="182"/>
      <c r="O14" s="182"/>
      <c r="P14" s="182"/>
      <c r="Q14" s="182"/>
      <c r="R14" s="173"/>
      <c r="S14" s="173"/>
      <c r="T14" s="121"/>
      <c r="U14" s="121"/>
      <c r="V14" s="121"/>
      <c r="W14" s="121"/>
      <c r="X14" s="121"/>
      <c r="Y14" s="121"/>
      <c r="Z14" s="121"/>
      <c r="AA14" s="121"/>
      <c r="AB14" s="121"/>
      <c r="AC14" s="121"/>
      <c r="AD14" s="121"/>
      <c r="AE14" s="121"/>
      <c r="AF14" s="121"/>
      <c r="AG14" s="121"/>
      <c r="AH14" s="121"/>
      <c r="AI14" s="121"/>
      <c r="AJ14" s="121"/>
      <c r="AK14" s="121"/>
      <c r="AL14" s="121"/>
      <c r="AM14" s="121"/>
      <c r="AN14" s="121"/>
      <c r="AO14" s="145"/>
    </row>
    <row r="15" spans="1:41" s="23" customFormat="1" ht="12.75" customHeight="1">
      <c r="A15" s="118"/>
      <c r="B15" s="120"/>
      <c r="C15" s="961"/>
      <c r="D15" s="961"/>
      <c r="E15" s="961"/>
      <c r="F15" s="961"/>
      <c r="G15" s="961"/>
      <c r="H15" s="961"/>
      <c r="I15" s="961"/>
      <c r="J15" s="961"/>
      <c r="K15" s="961"/>
      <c r="L15" s="933"/>
      <c r="M15" s="933"/>
      <c r="N15" s="182"/>
      <c r="O15" s="182"/>
      <c r="P15" s="182"/>
      <c r="Q15" s="182"/>
      <c r="R15" s="173"/>
      <c r="S15" s="173"/>
      <c r="T15" s="121"/>
      <c r="U15" s="121"/>
      <c r="V15" s="121"/>
      <c r="W15" s="121"/>
      <c r="X15" s="121"/>
      <c r="Y15" s="121"/>
      <c r="Z15" s="121"/>
      <c r="AA15" s="121"/>
      <c r="AB15" s="121"/>
      <c r="AC15" s="121"/>
      <c r="AD15" s="121"/>
      <c r="AE15" s="121"/>
      <c r="AF15" s="121"/>
      <c r="AG15" s="121"/>
      <c r="AH15" s="121"/>
      <c r="AI15" s="121"/>
      <c r="AJ15" s="121"/>
      <c r="AK15" s="121"/>
      <c r="AL15" s="121"/>
      <c r="AM15" s="121"/>
      <c r="AN15" s="121"/>
      <c r="AO15" s="145"/>
    </row>
    <row r="16" spans="1:41" s="23" customFormat="1" ht="12.75" customHeight="1">
      <c r="A16" s="118"/>
      <c r="B16" s="120"/>
      <c r="C16" s="961"/>
      <c r="D16" s="961"/>
      <c r="E16" s="961"/>
      <c r="F16" s="961"/>
      <c r="G16" s="961"/>
      <c r="H16" s="961"/>
      <c r="I16" s="961"/>
      <c r="J16" s="961"/>
      <c r="K16" s="961"/>
      <c r="L16" s="1172"/>
      <c r="M16" s="1172"/>
      <c r="N16" s="220"/>
      <c r="O16" s="220"/>
      <c r="P16" s="220"/>
      <c r="Q16" s="220"/>
      <c r="R16" s="220"/>
      <c r="S16" s="220"/>
      <c r="T16" s="121"/>
      <c r="U16" s="121"/>
      <c r="V16" s="121"/>
      <c r="W16" s="121"/>
      <c r="X16" s="121"/>
      <c r="Y16" s="121"/>
      <c r="Z16" s="121"/>
      <c r="AA16" s="121"/>
      <c r="AB16" s="121"/>
      <c r="AC16" s="121"/>
      <c r="AD16" s="121"/>
      <c r="AE16" s="121"/>
      <c r="AF16" s="121"/>
      <c r="AG16" s="121"/>
      <c r="AH16" s="121"/>
      <c r="AI16" s="121"/>
      <c r="AJ16" s="121"/>
      <c r="AK16" s="121"/>
      <c r="AL16" s="121"/>
      <c r="AM16" s="121"/>
      <c r="AN16" s="121"/>
      <c r="AO16" s="145"/>
    </row>
    <row r="17" spans="1:41" s="23" customFormat="1" ht="12.75" customHeight="1">
      <c r="A17" s="118"/>
      <c r="B17" s="120"/>
      <c r="C17" s="220"/>
      <c r="D17" s="220"/>
      <c r="E17" s="220"/>
      <c r="F17" s="220"/>
      <c r="G17" s="220"/>
      <c r="H17" s="220"/>
      <c r="I17" s="220"/>
      <c r="J17" s="220"/>
      <c r="K17" s="220"/>
      <c r="L17" s="220"/>
      <c r="M17" s="220"/>
      <c r="N17" s="220"/>
      <c r="O17" s="220"/>
      <c r="P17" s="220"/>
      <c r="Q17" s="220"/>
      <c r="R17" s="220"/>
      <c r="S17" s="220"/>
      <c r="T17" s="121"/>
      <c r="U17" s="121"/>
      <c r="V17" s="121"/>
      <c r="W17" s="121"/>
      <c r="X17" s="121"/>
      <c r="Y17" s="121"/>
      <c r="Z17" s="121"/>
      <c r="AA17" s="121"/>
      <c r="AB17" s="121"/>
      <c r="AC17" s="121"/>
      <c r="AD17" s="121"/>
      <c r="AE17" s="121"/>
      <c r="AF17" s="121"/>
      <c r="AG17" s="121"/>
      <c r="AH17" s="121"/>
      <c r="AI17" s="121"/>
      <c r="AJ17" s="121"/>
      <c r="AK17" s="121"/>
      <c r="AL17" s="121"/>
      <c r="AM17" s="121"/>
      <c r="AN17" s="121"/>
      <c r="AO17" s="145"/>
    </row>
    <row r="18" spans="1:41" s="23" customFormat="1" ht="12.75" customHeight="1">
      <c r="A18" s="118"/>
      <c r="B18" s="120"/>
      <c r="C18" s="220"/>
      <c r="D18" s="220"/>
      <c r="E18" s="220"/>
      <c r="F18" s="220"/>
      <c r="G18" s="220"/>
      <c r="H18" s="220"/>
      <c r="I18" s="220"/>
      <c r="J18" s="220"/>
      <c r="K18" s="220"/>
      <c r="L18" s="220"/>
      <c r="M18" s="220"/>
      <c r="N18" s="220"/>
      <c r="O18" s="220"/>
      <c r="P18" s="220"/>
      <c r="Q18" s="220"/>
      <c r="R18" s="220"/>
      <c r="S18" s="220"/>
      <c r="T18" s="121"/>
      <c r="U18" s="121"/>
      <c r="V18" s="121"/>
      <c r="W18" s="121"/>
      <c r="X18" s="121"/>
      <c r="Y18" s="121"/>
      <c r="Z18" s="121"/>
      <c r="AA18" s="121"/>
      <c r="AB18" s="121"/>
      <c r="AC18" s="121"/>
      <c r="AD18" s="121"/>
      <c r="AE18" s="121"/>
      <c r="AF18" s="121"/>
      <c r="AG18" s="121"/>
      <c r="AH18" s="121"/>
      <c r="AI18" s="121"/>
      <c r="AJ18" s="121"/>
      <c r="AK18" s="121"/>
      <c r="AL18" s="121"/>
      <c r="AM18" s="121"/>
      <c r="AN18" s="121"/>
      <c r="AO18" s="145"/>
    </row>
    <row r="19" spans="1:41" ht="12.75" customHeight="1">
      <c r="B19" s="120"/>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82"/>
      <c r="AA19" s="182"/>
      <c r="AB19" s="182"/>
      <c r="AC19" s="182"/>
      <c r="AD19" s="182"/>
      <c r="AE19" s="182"/>
      <c r="AF19" s="182"/>
      <c r="AG19" s="182"/>
      <c r="AH19" s="182"/>
      <c r="AI19" s="182"/>
      <c r="AJ19" s="182"/>
      <c r="AK19" s="182"/>
      <c r="AL19" s="182"/>
      <c r="AM19" s="182"/>
      <c r="AN19" s="182"/>
      <c r="AO19" s="145"/>
    </row>
    <row r="20" spans="1:41" ht="12.75" customHeight="1">
      <c r="B20" s="120"/>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934">
        <f>data!$C$10</f>
        <v>0</v>
      </c>
      <c r="AA20" s="934"/>
      <c r="AB20" s="934"/>
      <c r="AC20" s="934"/>
      <c r="AD20" s="934"/>
      <c r="AE20" s="934"/>
      <c r="AF20" s="934"/>
      <c r="AG20" s="934"/>
      <c r="AH20" s="934"/>
      <c r="AI20" s="934"/>
      <c r="AJ20" s="934"/>
      <c r="AK20" s="934"/>
      <c r="AL20" s="934"/>
      <c r="AN20" s="182"/>
      <c r="AO20" s="145"/>
    </row>
    <row r="21" spans="1:41" ht="12.75" customHeight="1">
      <c r="B21" s="120"/>
      <c r="C21" s="121"/>
      <c r="D21" s="121"/>
      <c r="E21" s="121"/>
      <c r="F21" s="121"/>
      <c r="G21" s="121"/>
      <c r="H21" s="121"/>
      <c r="I21" s="121"/>
      <c r="J21" s="121"/>
      <c r="K21" s="121"/>
      <c r="L21" s="121"/>
      <c r="M21" s="121"/>
      <c r="N21" s="121"/>
      <c r="O21" s="121"/>
      <c r="P21" s="121"/>
      <c r="Q21" s="121"/>
      <c r="R21" s="121"/>
      <c r="S21" s="121"/>
      <c r="T21" s="121"/>
      <c r="U21" s="121"/>
      <c r="V21" s="121"/>
      <c r="W21" s="121"/>
      <c r="X21" s="937" t="s">
        <v>0</v>
      </c>
      <c r="Y21" s="937"/>
      <c r="Z21" s="935" t="str">
        <f>data!$C$11</f>
        <v>東京都大田区○○○○■丁目</v>
      </c>
      <c r="AA21" s="935"/>
      <c r="AB21" s="935"/>
      <c r="AC21" s="935"/>
      <c r="AD21" s="935"/>
      <c r="AE21" s="935"/>
      <c r="AF21" s="935"/>
      <c r="AG21" s="935"/>
      <c r="AH21" s="935"/>
      <c r="AI21" s="935"/>
      <c r="AJ21" s="935"/>
      <c r="AK21" s="935"/>
      <c r="AL21" s="935"/>
      <c r="AN21" s="182"/>
      <c r="AO21" s="145"/>
    </row>
    <row r="22" spans="1:41" ht="12.75" customHeight="1">
      <c r="B22" s="120"/>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935" t="str">
        <f>data!$C$12</f>
        <v>◆番◇号　蒲田ビル</v>
      </c>
      <c r="AA22" s="935"/>
      <c r="AB22" s="935"/>
      <c r="AC22" s="935"/>
      <c r="AD22" s="935"/>
      <c r="AE22" s="935"/>
      <c r="AF22" s="935"/>
      <c r="AG22" s="935"/>
      <c r="AH22" s="935"/>
      <c r="AI22" s="935"/>
      <c r="AJ22" s="935"/>
      <c r="AK22" s="935"/>
      <c r="AL22" s="935"/>
      <c r="AN22" s="121"/>
      <c r="AO22" s="145"/>
    </row>
    <row r="23" spans="1:41" ht="12.75" customHeight="1">
      <c r="B23" s="120"/>
      <c r="C23" s="121"/>
      <c r="D23" s="121"/>
      <c r="E23" s="121"/>
      <c r="F23" s="121"/>
      <c r="G23" s="121"/>
      <c r="H23" s="121"/>
      <c r="I23" s="121"/>
      <c r="J23" s="121"/>
      <c r="K23" s="121"/>
      <c r="L23" s="121"/>
      <c r="M23" s="121"/>
      <c r="N23" s="121"/>
      <c r="O23" s="121"/>
      <c r="P23" s="121"/>
      <c r="Q23" s="121"/>
      <c r="R23" s="121"/>
      <c r="S23" s="121"/>
      <c r="T23" s="121"/>
      <c r="U23" s="933" t="s">
        <v>21</v>
      </c>
      <c r="V23" s="933"/>
      <c r="W23" s="933"/>
      <c r="X23" s="121"/>
      <c r="Y23" s="121"/>
      <c r="Z23" s="936" t="str">
        <f>data!$C$13</f>
        <v>○〇○〇総合建設</v>
      </c>
      <c r="AA23" s="936"/>
      <c r="AB23" s="936"/>
      <c r="AC23" s="936"/>
      <c r="AD23" s="936"/>
      <c r="AE23" s="936"/>
      <c r="AF23" s="936"/>
      <c r="AG23" s="936"/>
      <c r="AH23" s="936"/>
      <c r="AI23" s="936"/>
      <c r="AJ23" s="936"/>
      <c r="AK23" s="936"/>
      <c r="AL23" s="936"/>
      <c r="AN23" s="121"/>
      <c r="AO23" s="145"/>
    </row>
    <row r="24" spans="1:41" ht="12.75" customHeight="1">
      <c r="B24" s="120"/>
      <c r="C24" s="121"/>
      <c r="D24" s="121"/>
      <c r="E24" s="121"/>
      <c r="F24" s="121"/>
      <c r="G24" s="121"/>
      <c r="H24" s="121"/>
      <c r="I24" s="121"/>
      <c r="J24" s="121"/>
      <c r="K24" s="121"/>
      <c r="L24" s="121"/>
      <c r="M24" s="121"/>
      <c r="N24" s="121"/>
      <c r="O24" s="121"/>
      <c r="P24" s="121"/>
      <c r="Q24" s="121"/>
      <c r="R24" s="121"/>
      <c r="S24" s="121"/>
      <c r="T24" s="121"/>
      <c r="U24" s="933"/>
      <c r="V24" s="933"/>
      <c r="W24" s="933"/>
      <c r="X24" s="937" t="s">
        <v>1</v>
      </c>
      <c r="Y24" s="937"/>
      <c r="Z24" s="936" t="str">
        <f>data!$C$14</f>
        <v>第一支店</v>
      </c>
      <c r="AA24" s="936"/>
      <c r="AB24" s="936"/>
      <c r="AC24" s="936"/>
      <c r="AD24" s="936"/>
      <c r="AE24" s="936"/>
      <c r="AF24" s="936"/>
      <c r="AG24" s="936"/>
      <c r="AH24" s="936"/>
      <c r="AI24" s="936"/>
      <c r="AJ24" s="936"/>
      <c r="AK24" s="936"/>
      <c r="AL24" s="936"/>
      <c r="AN24" s="121"/>
      <c r="AO24" s="145"/>
    </row>
    <row r="25" spans="1:41" ht="12.75" customHeight="1">
      <c r="B25" s="120"/>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931" t="str">
        <f>IF(data!$C$15="",0,data!$C$15&amp;"　"&amp;data!$C$16)</f>
        <v>代表取締役　大田　太郎</v>
      </c>
      <c r="AA25" s="931"/>
      <c r="AB25" s="931"/>
      <c r="AC25" s="931"/>
      <c r="AD25" s="931"/>
      <c r="AE25" s="931"/>
      <c r="AF25" s="931"/>
      <c r="AG25" s="931"/>
      <c r="AH25" s="931"/>
      <c r="AI25" s="931"/>
      <c r="AJ25" s="931"/>
      <c r="AK25" s="931"/>
      <c r="AL25" s="931"/>
      <c r="AN25" s="173"/>
      <c r="AO25" s="145"/>
    </row>
    <row r="26" spans="1:41" ht="12.75" customHeight="1">
      <c r="B26" s="120"/>
      <c r="C26" s="121"/>
      <c r="D26" s="121"/>
      <c r="E26" s="121"/>
      <c r="F26" s="121"/>
      <c r="G26" s="121"/>
      <c r="H26" s="121"/>
      <c r="I26" s="121"/>
      <c r="J26" s="121"/>
      <c r="K26" s="121"/>
      <c r="L26" s="121"/>
      <c r="M26" s="121"/>
      <c r="N26" s="121"/>
      <c r="O26" s="121"/>
      <c r="P26" s="121"/>
      <c r="Q26" s="121"/>
      <c r="R26" s="121"/>
      <c r="S26" s="121"/>
      <c r="T26" s="121" t="s">
        <v>213</v>
      </c>
      <c r="U26" s="121"/>
      <c r="V26" s="121"/>
      <c r="W26" s="121"/>
      <c r="X26" s="121"/>
      <c r="Y26" s="121"/>
      <c r="Z26" s="1798" t="str">
        <f>data!$C$17</f>
        <v>大田　次郎</v>
      </c>
      <c r="AA26" s="1798"/>
      <c r="AB26" s="1798"/>
      <c r="AC26" s="1798"/>
      <c r="AD26" s="1798"/>
      <c r="AE26" s="1798"/>
      <c r="AF26" s="1798"/>
      <c r="AG26" s="1798"/>
      <c r="AH26" s="1798"/>
      <c r="AI26" s="1798"/>
      <c r="AJ26" s="1798"/>
      <c r="AK26" s="1798"/>
      <c r="AL26" s="1798"/>
      <c r="AN26" s="121"/>
      <c r="AO26" s="145"/>
    </row>
    <row r="27" spans="1:41" ht="12.75" customHeight="1">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26"/>
      <c r="AB27" s="26"/>
      <c r="AC27" s="26"/>
      <c r="AD27" s="26"/>
      <c r="AE27" s="26"/>
      <c r="AF27" s="26"/>
      <c r="AG27" s="26"/>
      <c r="AH27" s="26"/>
      <c r="AI27" s="26"/>
      <c r="AJ27" s="26"/>
      <c r="AK27" s="26"/>
      <c r="AL27" s="26"/>
      <c r="AM27" s="26"/>
      <c r="AN27" s="121"/>
      <c r="AO27" s="145"/>
    </row>
    <row r="28" spans="1:41" ht="12.75" customHeight="1">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233"/>
      <c r="AB28" s="233"/>
      <c r="AC28" s="233"/>
      <c r="AD28" s="233"/>
      <c r="AE28" s="233"/>
      <c r="AF28" s="233"/>
      <c r="AG28" s="233"/>
      <c r="AH28" s="233"/>
      <c r="AI28" s="233"/>
      <c r="AJ28" s="233"/>
      <c r="AK28" s="233"/>
      <c r="AL28" s="233"/>
      <c r="AM28" s="233"/>
      <c r="AN28" s="121"/>
      <c r="AO28" s="145"/>
    </row>
    <row r="29" spans="1:41" ht="12.75" customHeight="1">
      <c r="B29" s="120"/>
      <c r="C29" s="121"/>
      <c r="D29" s="961" t="s">
        <v>342</v>
      </c>
      <c r="E29" s="961"/>
      <c r="F29" s="961"/>
      <c r="G29" s="961"/>
      <c r="H29" s="961"/>
      <c r="I29" s="961"/>
      <c r="J29" s="961"/>
      <c r="K29" s="961"/>
      <c r="L29" s="961"/>
      <c r="M29" s="961"/>
      <c r="N29" s="961"/>
      <c r="O29" s="961"/>
      <c r="P29" s="961"/>
      <c r="Q29" s="961"/>
      <c r="R29" s="961"/>
      <c r="S29" s="961"/>
      <c r="T29" s="961"/>
      <c r="U29" s="961"/>
      <c r="V29" s="961"/>
      <c r="W29" s="961"/>
      <c r="X29" s="961"/>
      <c r="Y29" s="961"/>
      <c r="Z29" s="961"/>
      <c r="AA29" s="961"/>
      <c r="AB29" s="961"/>
      <c r="AC29" s="961"/>
      <c r="AD29" s="961"/>
      <c r="AE29" s="961"/>
      <c r="AF29" s="961"/>
      <c r="AG29" s="961"/>
      <c r="AH29" s="961"/>
      <c r="AI29" s="961"/>
      <c r="AJ29" s="961"/>
      <c r="AK29" s="961"/>
      <c r="AL29" s="961"/>
      <c r="AM29" s="961"/>
      <c r="AN29" s="173"/>
      <c r="AO29" s="145"/>
    </row>
    <row r="30" spans="1:41" ht="12.75" customHeight="1">
      <c r="B30" s="120"/>
      <c r="C30" s="121"/>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3"/>
      <c r="AO30" s="145"/>
    </row>
    <row r="31" spans="1:41" ht="12.75" customHeight="1">
      <c r="B31" s="938" t="s">
        <v>20</v>
      </c>
      <c r="C31" s="939"/>
      <c r="D31" s="939"/>
      <c r="E31" s="939"/>
      <c r="F31" s="939"/>
      <c r="G31" s="939"/>
      <c r="H31" s="940"/>
      <c r="I31" s="149"/>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1"/>
    </row>
    <row r="32" spans="1:41" ht="12.75" customHeight="1">
      <c r="B32" s="941"/>
      <c r="C32" s="942"/>
      <c r="D32" s="942"/>
      <c r="E32" s="942"/>
      <c r="F32" s="942"/>
      <c r="G32" s="942"/>
      <c r="H32" s="943"/>
      <c r="I32" s="152"/>
      <c r="J32" s="942" t="s">
        <v>19</v>
      </c>
      <c r="K32" s="942"/>
      <c r="L32" s="947">
        <f>data!$C$4</f>
        <v>1111111111</v>
      </c>
      <c r="M32" s="947"/>
      <c r="N32" s="947"/>
      <c r="O32" s="947"/>
      <c r="P32" s="947"/>
      <c r="Q32" s="947"/>
      <c r="R32" s="947"/>
      <c r="S32" s="947"/>
      <c r="T32" s="947"/>
      <c r="U32" s="947"/>
      <c r="V32" s="942" t="s">
        <v>18</v>
      </c>
      <c r="W32" s="942"/>
      <c r="X32" s="182"/>
      <c r="Y32" s="142"/>
      <c r="Z32" s="142"/>
      <c r="AA32" s="142"/>
      <c r="AB32" s="142"/>
      <c r="AC32" s="142"/>
      <c r="AD32" s="142"/>
      <c r="AE32" s="142"/>
      <c r="AF32" s="142"/>
      <c r="AG32" s="142"/>
      <c r="AH32" s="142"/>
      <c r="AI32" s="142"/>
      <c r="AJ32" s="142"/>
      <c r="AK32" s="142"/>
      <c r="AL32" s="142"/>
      <c r="AM32" s="142"/>
      <c r="AN32" s="142"/>
      <c r="AO32" s="153"/>
    </row>
    <row r="33" spans="1:41" ht="12.75" customHeight="1">
      <c r="B33" s="941"/>
      <c r="C33" s="942"/>
      <c r="D33" s="942"/>
      <c r="E33" s="942"/>
      <c r="F33" s="942"/>
      <c r="G33" s="942"/>
      <c r="H33" s="943"/>
      <c r="I33" s="152"/>
      <c r="J33" s="942"/>
      <c r="K33" s="942"/>
      <c r="L33" s="947"/>
      <c r="M33" s="947"/>
      <c r="N33" s="947"/>
      <c r="O33" s="947"/>
      <c r="P33" s="947"/>
      <c r="Q33" s="947"/>
      <c r="R33" s="947"/>
      <c r="S33" s="947"/>
      <c r="T33" s="947"/>
      <c r="U33" s="947"/>
      <c r="V33" s="942"/>
      <c r="W33" s="942"/>
      <c r="X33" s="182"/>
      <c r="Y33" s="142"/>
      <c r="Z33" s="142"/>
      <c r="AA33" s="142"/>
      <c r="AB33" s="142"/>
      <c r="AC33" s="142"/>
      <c r="AD33" s="142"/>
      <c r="AE33" s="142"/>
      <c r="AF33" s="142"/>
      <c r="AG33" s="142"/>
      <c r="AH33" s="142"/>
      <c r="AI33" s="142"/>
      <c r="AJ33" s="142"/>
      <c r="AK33" s="142"/>
      <c r="AL33" s="142"/>
      <c r="AM33" s="142"/>
      <c r="AN33" s="142"/>
      <c r="AO33" s="153"/>
    </row>
    <row r="34" spans="1:41" ht="12.75" customHeight="1">
      <c r="B34" s="941"/>
      <c r="C34" s="942"/>
      <c r="D34" s="942"/>
      <c r="E34" s="942"/>
      <c r="F34" s="942"/>
      <c r="G34" s="942"/>
      <c r="H34" s="943"/>
      <c r="I34" s="152"/>
      <c r="J34" s="942"/>
      <c r="K34" s="942"/>
      <c r="L34" s="947"/>
      <c r="M34" s="947"/>
      <c r="N34" s="947"/>
      <c r="O34" s="947"/>
      <c r="P34" s="947"/>
      <c r="Q34" s="947"/>
      <c r="R34" s="947"/>
      <c r="S34" s="947"/>
      <c r="T34" s="947"/>
      <c r="U34" s="947"/>
      <c r="V34" s="942"/>
      <c r="W34" s="942"/>
      <c r="X34" s="182"/>
      <c r="Y34" s="142"/>
      <c r="Z34" s="142"/>
      <c r="AA34" s="142"/>
      <c r="AB34" s="142"/>
      <c r="AC34" s="142"/>
      <c r="AD34" s="142"/>
      <c r="AE34" s="142"/>
      <c r="AF34" s="142"/>
      <c r="AG34" s="142"/>
      <c r="AH34" s="142"/>
      <c r="AI34" s="142"/>
      <c r="AJ34" s="142"/>
      <c r="AK34" s="142"/>
      <c r="AL34" s="142"/>
      <c r="AM34" s="142"/>
      <c r="AN34" s="142"/>
      <c r="AO34" s="153"/>
    </row>
    <row r="35" spans="1:41" ht="12.75" customHeight="1">
      <c r="B35" s="944"/>
      <c r="C35" s="945"/>
      <c r="D35" s="945"/>
      <c r="E35" s="945"/>
      <c r="F35" s="945"/>
      <c r="G35" s="945"/>
      <c r="H35" s="946"/>
      <c r="I35" s="154"/>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6"/>
    </row>
    <row r="36" spans="1:41" ht="12.75" customHeight="1">
      <c r="B36" s="938" t="s">
        <v>17</v>
      </c>
      <c r="C36" s="939"/>
      <c r="D36" s="939"/>
      <c r="E36" s="939"/>
      <c r="F36" s="939"/>
      <c r="G36" s="939"/>
      <c r="H36" s="940"/>
      <c r="I36" s="957" t="str">
        <f>data!$C$2</f>
        <v>○○工事</v>
      </c>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8"/>
    </row>
    <row r="37" spans="1:41" ht="12.75" customHeight="1">
      <c r="B37" s="941"/>
      <c r="C37" s="942"/>
      <c r="D37" s="942"/>
      <c r="E37" s="942"/>
      <c r="F37" s="942"/>
      <c r="G37" s="942"/>
      <c r="H37" s="943"/>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row>
    <row r="38" spans="1:41" ht="12.75" customHeight="1">
      <c r="B38" s="941"/>
      <c r="C38" s="942"/>
      <c r="D38" s="942"/>
      <c r="E38" s="942"/>
      <c r="F38" s="942"/>
      <c r="G38" s="942"/>
      <c r="H38" s="943"/>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row>
    <row r="39" spans="1:41" ht="12.75" customHeight="1">
      <c r="B39" s="941"/>
      <c r="C39" s="942"/>
      <c r="D39" s="942"/>
      <c r="E39" s="942"/>
      <c r="F39" s="942"/>
      <c r="G39" s="942"/>
      <c r="H39" s="943"/>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row>
    <row r="40" spans="1:41" ht="12.75" customHeight="1">
      <c r="B40" s="938" t="s">
        <v>16</v>
      </c>
      <c r="C40" s="939"/>
      <c r="D40" s="939"/>
      <c r="E40" s="939"/>
      <c r="F40" s="939"/>
      <c r="G40" s="939"/>
      <c r="H40" s="940"/>
      <c r="I40" s="959" t="str">
        <f>data!$C$3</f>
        <v>東京都大田区○○</v>
      </c>
      <c r="J40" s="959"/>
      <c r="K40" s="959"/>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60"/>
    </row>
    <row r="41" spans="1:41" ht="12.75" customHeight="1">
      <c r="B41" s="941"/>
      <c r="C41" s="942"/>
      <c r="D41" s="942"/>
      <c r="E41" s="942"/>
      <c r="F41" s="942"/>
      <c r="G41" s="942"/>
      <c r="H41" s="943"/>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2"/>
    </row>
    <row r="42" spans="1:41" ht="12.75" customHeight="1">
      <c r="B42" s="941"/>
      <c r="C42" s="942"/>
      <c r="D42" s="942"/>
      <c r="E42" s="942"/>
      <c r="F42" s="942"/>
      <c r="G42" s="942"/>
      <c r="H42" s="943"/>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2"/>
    </row>
    <row r="43" spans="1:41" s="22" customFormat="1" ht="12.75" customHeight="1">
      <c r="A43" s="118"/>
      <c r="B43" s="944"/>
      <c r="C43" s="945"/>
      <c r="D43" s="945"/>
      <c r="E43" s="945"/>
      <c r="F43" s="945"/>
      <c r="G43" s="945"/>
      <c r="H43" s="946"/>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4"/>
    </row>
    <row r="44" spans="1:41" s="22" customFormat="1" ht="12.75" customHeight="1">
      <c r="A44" s="118"/>
      <c r="B44" s="938" t="s">
        <v>15</v>
      </c>
      <c r="C44" s="939"/>
      <c r="D44" s="939"/>
      <c r="E44" s="939"/>
      <c r="F44" s="939"/>
      <c r="G44" s="939"/>
      <c r="H44" s="940"/>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45"/>
    </row>
    <row r="45" spans="1:41" ht="12.75" customHeight="1">
      <c r="B45" s="941"/>
      <c r="C45" s="942"/>
      <c r="D45" s="942"/>
      <c r="E45" s="942"/>
      <c r="F45" s="942"/>
      <c r="G45" s="942"/>
      <c r="H45" s="943"/>
      <c r="I45" s="173"/>
      <c r="J45" s="933" t="s">
        <v>13</v>
      </c>
      <c r="K45" s="933"/>
      <c r="L45" s="957" t="str">
        <f>TEXT(data!$C$5,"#,##0"&amp;"-")</f>
        <v>110,000,000-</v>
      </c>
      <c r="M45" s="957"/>
      <c r="N45" s="957"/>
      <c r="O45" s="957"/>
      <c r="P45" s="957"/>
      <c r="Q45" s="957"/>
      <c r="R45" s="957"/>
      <c r="S45" s="957"/>
      <c r="T45" s="957"/>
      <c r="U45" s="957"/>
      <c r="V45" s="957"/>
      <c r="W45" s="957"/>
      <c r="X45" s="957"/>
      <c r="Y45" s="957"/>
      <c r="Z45" s="957"/>
      <c r="AA45" s="957"/>
      <c r="AB45" s="957"/>
      <c r="AC45" s="957"/>
      <c r="AD45" s="957"/>
      <c r="AE45" s="957"/>
      <c r="AF45" s="957"/>
      <c r="AG45" s="957"/>
      <c r="AH45" s="957"/>
      <c r="AI45" s="957"/>
      <c r="AJ45" s="957"/>
      <c r="AK45" s="957"/>
      <c r="AL45" s="957"/>
      <c r="AM45" s="957"/>
      <c r="AN45" s="957"/>
      <c r="AO45" s="145"/>
    </row>
    <row r="46" spans="1:41" ht="12.75" customHeight="1">
      <c r="B46" s="941"/>
      <c r="C46" s="942"/>
      <c r="D46" s="942"/>
      <c r="E46" s="942"/>
      <c r="F46" s="942"/>
      <c r="G46" s="942"/>
      <c r="H46" s="943"/>
      <c r="I46" s="173"/>
      <c r="J46" s="933"/>
      <c r="K46" s="933"/>
      <c r="L46" s="957"/>
      <c r="M46" s="957"/>
      <c r="N46" s="957"/>
      <c r="O46" s="957"/>
      <c r="P46" s="957"/>
      <c r="Q46" s="957"/>
      <c r="R46" s="957"/>
      <c r="S46" s="957"/>
      <c r="T46" s="957"/>
      <c r="U46" s="957"/>
      <c r="V46" s="957"/>
      <c r="W46" s="957"/>
      <c r="X46" s="957"/>
      <c r="Y46" s="957"/>
      <c r="Z46" s="957"/>
      <c r="AA46" s="957"/>
      <c r="AB46" s="957"/>
      <c r="AC46" s="957"/>
      <c r="AD46" s="957"/>
      <c r="AE46" s="957"/>
      <c r="AF46" s="957"/>
      <c r="AG46" s="957"/>
      <c r="AH46" s="957"/>
      <c r="AI46" s="957"/>
      <c r="AJ46" s="957"/>
      <c r="AK46" s="957"/>
      <c r="AL46" s="957"/>
      <c r="AM46" s="957"/>
      <c r="AN46" s="957"/>
      <c r="AO46" s="145"/>
    </row>
    <row r="47" spans="1:41" ht="12.75" customHeight="1">
      <c r="B47" s="944"/>
      <c r="C47" s="945"/>
      <c r="D47" s="945"/>
      <c r="E47" s="945"/>
      <c r="F47" s="945"/>
      <c r="G47" s="945"/>
      <c r="H47" s="946"/>
      <c r="I47" s="121"/>
      <c r="J47" s="937" t="s">
        <v>190</v>
      </c>
      <c r="K47" s="937"/>
      <c r="L47" s="937"/>
      <c r="M47" s="937"/>
      <c r="N47" s="937"/>
      <c r="O47" s="937"/>
      <c r="P47" s="937"/>
      <c r="Q47" s="937"/>
      <c r="R47" s="937"/>
      <c r="S47" s="937"/>
      <c r="T47" s="937"/>
      <c r="U47" s="937"/>
      <c r="V47" s="937"/>
      <c r="W47" s="937"/>
      <c r="X47" s="937"/>
      <c r="Y47" s="937"/>
      <c r="Z47" s="937"/>
      <c r="AA47" s="937"/>
      <c r="AB47" s="937"/>
      <c r="AC47" s="937" t="str">
        <f>TEXT(data!$C$6,"#,##0"&amp;"-")</f>
        <v>10,000,000-</v>
      </c>
      <c r="AD47" s="937"/>
      <c r="AE47" s="937"/>
      <c r="AF47" s="937"/>
      <c r="AG47" s="937"/>
      <c r="AH47" s="937"/>
      <c r="AI47" s="937"/>
      <c r="AJ47" s="937"/>
      <c r="AK47" s="937"/>
      <c r="AL47" s="937"/>
      <c r="AM47" s="937"/>
      <c r="AN47" s="121" t="s">
        <v>1236</v>
      </c>
      <c r="AO47" s="145"/>
    </row>
    <row r="48" spans="1:41" ht="12.75" customHeight="1">
      <c r="B48" s="938" t="s">
        <v>12</v>
      </c>
      <c r="C48" s="939"/>
      <c r="D48" s="939"/>
      <c r="E48" s="939"/>
      <c r="F48" s="939"/>
      <c r="G48" s="939"/>
      <c r="H48" s="940"/>
      <c r="I48" s="207"/>
      <c r="J48" s="157"/>
      <c r="K48" s="157"/>
      <c r="L48" s="157"/>
      <c r="M48" s="157"/>
      <c r="N48" s="157"/>
      <c r="O48" s="157"/>
      <c r="P48" s="157"/>
      <c r="Q48" s="157"/>
      <c r="R48" s="157"/>
      <c r="S48" s="157"/>
      <c r="T48" s="157"/>
      <c r="U48" s="157"/>
      <c r="V48" s="951" t="s">
        <v>11</v>
      </c>
      <c r="W48" s="952"/>
      <c r="X48" s="952"/>
      <c r="Y48" s="952"/>
      <c r="Z48" s="952"/>
      <c r="AA48" s="952"/>
      <c r="AB48" s="953"/>
      <c r="AC48" s="157"/>
      <c r="AD48" s="157"/>
      <c r="AE48" s="157"/>
      <c r="AF48" s="157"/>
      <c r="AG48" s="157"/>
      <c r="AH48" s="157"/>
      <c r="AI48" s="157"/>
      <c r="AJ48" s="157"/>
      <c r="AK48" s="157"/>
      <c r="AL48" s="157"/>
      <c r="AM48" s="157"/>
      <c r="AN48" s="157"/>
      <c r="AO48" s="158"/>
    </row>
    <row r="49" spans="2:41" ht="12.75" customHeight="1">
      <c r="B49" s="941"/>
      <c r="C49" s="942"/>
      <c r="D49" s="942"/>
      <c r="E49" s="942"/>
      <c r="F49" s="942"/>
      <c r="G49" s="942"/>
      <c r="H49" s="943"/>
      <c r="I49" s="206"/>
      <c r="J49" s="932" t="str">
        <f>data!$C$7</f>
        <v>令和〇年△月×日</v>
      </c>
      <c r="K49" s="933"/>
      <c r="L49" s="933"/>
      <c r="M49" s="933"/>
      <c r="N49" s="933"/>
      <c r="O49" s="933"/>
      <c r="P49" s="933"/>
      <c r="Q49" s="933"/>
      <c r="R49" s="933"/>
      <c r="S49" s="933"/>
      <c r="T49" s="933"/>
      <c r="U49" s="121"/>
      <c r="V49" s="869"/>
      <c r="W49" s="933"/>
      <c r="X49" s="933"/>
      <c r="Y49" s="933"/>
      <c r="Z49" s="933"/>
      <c r="AA49" s="933"/>
      <c r="AB49" s="897"/>
      <c r="AC49" s="121"/>
      <c r="AD49" s="932" t="str">
        <f>data!$C$9</f>
        <v>令和◎年▽月□日</v>
      </c>
      <c r="AE49" s="933"/>
      <c r="AF49" s="933"/>
      <c r="AG49" s="933"/>
      <c r="AH49" s="933"/>
      <c r="AI49" s="933"/>
      <c r="AJ49" s="933"/>
      <c r="AK49" s="933"/>
      <c r="AL49" s="933"/>
      <c r="AM49" s="933"/>
      <c r="AN49" s="933"/>
      <c r="AO49" s="145"/>
    </row>
    <row r="50" spans="2:41" ht="12.75" customHeight="1">
      <c r="B50" s="941"/>
      <c r="C50" s="942"/>
      <c r="D50" s="942"/>
      <c r="E50" s="942"/>
      <c r="F50" s="942"/>
      <c r="G50" s="942"/>
      <c r="H50" s="943"/>
      <c r="I50" s="206"/>
      <c r="J50" s="933"/>
      <c r="K50" s="933"/>
      <c r="L50" s="933"/>
      <c r="M50" s="933"/>
      <c r="N50" s="933"/>
      <c r="O50" s="933"/>
      <c r="P50" s="933"/>
      <c r="Q50" s="933"/>
      <c r="R50" s="933"/>
      <c r="S50" s="933"/>
      <c r="T50" s="933"/>
      <c r="U50" s="121"/>
      <c r="V50" s="869"/>
      <c r="W50" s="933"/>
      <c r="X50" s="933"/>
      <c r="Y50" s="933"/>
      <c r="Z50" s="933"/>
      <c r="AA50" s="933"/>
      <c r="AB50" s="897"/>
      <c r="AC50" s="121"/>
      <c r="AD50" s="933"/>
      <c r="AE50" s="933"/>
      <c r="AF50" s="933"/>
      <c r="AG50" s="933"/>
      <c r="AH50" s="933"/>
      <c r="AI50" s="933"/>
      <c r="AJ50" s="933"/>
      <c r="AK50" s="933"/>
      <c r="AL50" s="933"/>
      <c r="AM50" s="933"/>
      <c r="AN50" s="933"/>
      <c r="AO50" s="145"/>
    </row>
    <row r="51" spans="2:41" ht="12.75" customHeight="1">
      <c r="B51" s="944"/>
      <c r="C51" s="945"/>
      <c r="D51" s="945"/>
      <c r="E51" s="945"/>
      <c r="F51" s="945"/>
      <c r="G51" s="945"/>
      <c r="H51" s="946"/>
      <c r="I51" s="839"/>
      <c r="J51" s="840"/>
      <c r="K51" s="840"/>
      <c r="L51" s="840"/>
      <c r="M51" s="840"/>
      <c r="N51" s="840"/>
      <c r="O51" s="840"/>
      <c r="P51" s="840"/>
      <c r="Q51" s="840"/>
      <c r="R51" s="840"/>
      <c r="S51" s="840"/>
      <c r="T51" s="840"/>
      <c r="U51" s="840"/>
      <c r="V51" s="869"/>
      <c r="W51" s="933"/>
      <c r="X51" s="933"/>
      <c r="Y51" s="933"/>
      <c r="Z51" s="933"/>
      <c r="AA51" s="933"/>
      <c r="AB51" s="897"/>
      <c r="AC51" s="840"/>
      <c r="AD51" s="840"/>
      <c r="AE51" s="840"/>
      <c r="AF51" s="840"/>
      <c r="AG51" s="840"/>
      <c r="AH51" s="840"/>
      <c r="AI51" s="840"/>
      <c r="AJ51" s="840"/>
      <c r="AK51" s="840"/>
      <c r="AL51" s="840"/>
      <c r="AM51" s="840"/>
      <c r="AN51" s="840"/>
      <c r="AO51" s="841"/>
    </row>
    <row r="52" spans="2:41" ht="12.75" customHeight="1">
      <c r="B52" s="938" t="s">
        <v>343</v>
      </c>
      <c r="C52" s="1704"/>
      <c r="D52" s="939" t="s">
        <v>344</v>
      </c>
      <c r="E52" s="939"/>
      <c r="F52" s="939"/>
      <c r="G52" s="939"/>
      <c r="H52" s="940"/>
      <c r="I52" s="837"/>
      <c r="J52" s="952"/>
      <c r="K52" s="952"/>
      <c r="L52" s="952"/>
      <c r="M52" s="952"/>
      <c r="N52" s="952" t="s">
        <v>10</v>
      </c>
      <c r="O52" s="952"/>
      <c r="P52" s="952"/>
      <c r="Q52" s="952" t="s">
        <v>9</v>
      </c>
      <c r="R52" s="952"/>
      <c r="S52" s="952"/>
      <c r="T52" s="952" t="s">
        <v>8</v>
      </c>
      <c r="U52" s="838"/>
      <c r="V52" s="951" t="s">
        <v>345</v>
      </c>
      <c r="W52" s="952"/>
      <c r="X52" s="952"/>
      <c r="Y52" s="952"/>
      <c r="Z52" s="952"/>
      <c r="AA52" s="952"/>
      <c r="AB52" s="953"/>
      <c r="AC52" s="952"/>
      <c r="AD52" s="952"/>
      <c r="AE52" s="952"/>
      <c r="AF52" s="952"/>
      <c r="AG52" s="952"/>
      <c r="AH52" s="952"/>
      <c r="AI52" s="952"/>
      <c r="AJ52" s="952"/>
      <c r="AK52" s="952"/>
      <c r="AL52" s="952"/>
      <c r="AM52" s="952"/>
      <c r="AN52" s="952"/>
      <c r="AO52" s="1161"/>
    </row>
    <row r="53" spans="2:41" ht="12.75" customHeight="1">
      <c r="B53" s="941"/>
      <c r="C53" s="1943"/>
      <c r="D53" s="942"/>
      <c r="E53" s="942"/>
      <c r="F53" s="942"/>
      <c r="G53" s="942"/>
      <c r="H53" s="943"/>
      <c r="I53" s="839"/>
      <c r="J53" s="933"/>
      <c r="K53" s="933"/>
      <c r="L53" s="933"/>
      <c r="M53" s="933"/>
      <c r="N53" s="933"/>
      <c r="O53" s="933"/>
      <c r="P53" s="933"/>
      <c r="Q53" s="933"/>
      <c r="R53" s="933"/>
      <c r="S53" s="933"/>
      <c r="T53" s="933"/>
      <c r="U53" s="840"/>
      <c r="V53" s="869"/>
      <c r="W53" s="933"/>
      <c r="X53" s="933"/>
      <c r="Y53" s="933"/>
      <c r="Z53" s="933"/>
      <c r="AA53" s="933"/>
      <c r="AB53" s="897"/>
      <c r="AC53" s="933"/>
      <c r="AD53" s="933"/>
      <c r="AE53" s="933"/>
      <c r="AF53" s="933"/>
      <c r="AG53" s="933"/>
      <c r="AH53" s="933"/>
      <c r="AI53" s="933"/>
      <c r="AJ53" s="933"/>
      <c r="AK53" s="933"/>
      <c r="AL53" s="933"/>
      <c r="AM53" s="933"/>
      <c r="AN53" s="933"/>
      <c r="AO53" s="1162"/>
    </row>
    <row r="54" spans="2:41" ht="12.75" customHeight="1">
      <c r="B54" s="1944"/>
      <c r="C54" s="1943"/>
      <c r="D54" s="945"/>
      <c r="E54" s="945"/>
      <c r="F54" s="945"/>
      <c r="G54" s="945"/>
      <c r="H54" s="946"/>
      <c r="I54" s="842"/>
      <c r="J54" s="955"/>
      <c r="K54" s="955"/>
      <c r="L54" s="955"/>
      <c r="M54" s="955"/>
      <c r="N54" s="955"/>
      <c r="O54" s="955"/>
      <c r="P54" s="955"/>
      <c r="Q54" s="955"/>
      <c r="R54" s="955"/>
      <c r="S54" s="955"/>
      <c r="T54" s="955"/>
      <c r="U54" s="843"/>
      <c r="V54" s="954"/>
      <c r="W54" s="955"/>
      <c r="X54" s="955"/>
      <c r="Y54" s="955"/>
      <c r="Z54" s="955"/>
      <c r="AA54" s="955"/>
      <c r="AB54" s="956"/>
      <c r="AC54" s="955"/>
      <c r="AD54" s="955"/>
      <c r="AE54" s="955"/>
      <c r="AF54" s="955"/>
      <c r="AG54" s="955"/>
      <c r="AH54" s="955"/>
      <c r="AI54" s="955"/>
      <c r="AJ54" s="955"/>
      <c r="AK54" s="955"/>
      <c r="AL54" s="955"/>
      <c r="AM54" s="955"/>
      <c r="AN54" s="955"/>
      <c r="AO54" s="1269"/>
    </row>
    <row r="55" spans="2:41" ht="12.75" customHeight="1">
      <c r="B55" s="1944"/>
      <c r="C55" s="1943"/>
      <c r="D55" s="952" t="s">
        <v>346</v>
      </c>
      <c r="E55" s="952"/>
      <c r="F55" s="952"/>
      <c r="G55" s="952"/>
      <c r="H55" s="952"/>
      <c r="I55" s="952"/>
      <c r="J55" s="952"/>
      <c r="K55" s="953"/>
      <c r="L55" s="951"/>
      <c r="M55" s="952"/>
      <c r="N55" s="952"/>
      <c r="O55" s="952"/>
      <c r="P55" s="952"/>
      <c r="Q55" s="952"/>
      <c r="R55" s="952"/>
      <c r="S55" s="952"/>
      <c r="T55" s="952"/>
      <c r="U55" s="952"/>
      <c r="V55" s="952"/>
      <c r="W55" s="952"/>
      <c r="X55" s="952"/>
      <c r="Y55" s="952"/>
      <c r="Z55" s="952"/>
      <c r="AA55" s="952"/>
      <c r="AB55" s="952"/>
      <c r="AC55" s="952"/>
      <c r="AD55" s="952"/>
      <c r="AE55" s="952"/>
      <c r="AF55" s="952"/>
      <c r="AG55" s="952"/>
      <c r="AH55" s="952"/>
      <c r="AI55" s="952"/>
      <c r="AJ55" s="952"/>
      <c r="AK55" s="952"/>
      <c r="AL55" s="952"/>
      <c r="AM55" s="952"/>
      <c r="AN55" s="952"/>
      <c r="AO55" s="1161"/>
    </row>
    <row r="56" spans="2:41" ht="12.75" customHeight="1">
      <c r="B56" s="1944"/>
      <c r="C56" s="1943"/>
      <c r="D56" s="955"/>
      <c r="E56" s="955"/>
      <c r="F56" s="955"/>
      <c r="G56" s="955"/>
      <c r="H56" s="955"/>
      <c r="I56" s="955"/>
      <c r="J56" s="955"/>
      <c r="K56" s="956"/>
      <c r="L56" s="869"/>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1162"/>
    </row>
    <row r="57" spans="2:41" ht="12.75" customHeight="1">
      <c r="B57" s="1944"/>
      <c r="C57" s="1943"/>
      <c r="D57" s="1937"/>
      <c r="E57" s="1938"/>
      <c r="F57" s="1938"/>
      <c r="G57" s="1938"/>
      <c r="H57" s="1938"/>
      <c r="I57" s="1938"/>
      <c r="J57" s="1938"/>
      <c r="K57" s="1938"/>
      <c r="L57" s="1938"/>
      <c r="M57" s="1938"/>
      <c r="N57" s="1938"/>
      <c r="O57" s="1938"/>
      <c r="P57" s="1938"/>
      <c r="Q57" s="1938"/>
      <c r="R57" s="1938"/>
      <c r="S57" s="1938"/>
      <c r="T57" s="1938"/>
      <c r="U57" s="1938"/>
      <c r="V57" s="1938"/>
      <c r="W57" s="1938"/>
      <c r="X57" s="1938"/>
      <c r="Y57" s="1938"/>
      <c r="Z57" s="1938"/>
      <c r="AA57" s="1938"/>
      <c r="AB57" s="1938"/>
      <c r="AC57" s="1938"/>
      <c r="AD57" s="1938"/>
      <c r="AE57" s="1938"/>
      <c r="AF57" s="1938"/>
      <c r="AG57" s="1938"/>
      <c r="AH57" s="1938"/>
      <c r="AI57" s="1938"/>
      <c r="AJ57" s="1938"/>
      <c r="AK57" s="1938"/>
      <c r="AL57" s="1938"/>
      <c r="AM57" s="1938"/>
      <c r="AN57" s="1938"/>
      <c r="AO57" s="1939"/>
    </row>
    <row r="58" spans="2:41" ht="12.75" customHeight="1">
      <c r="B58" s="1944"/>
      <c r="C58" s="1943"/>
      <c r="D58" s="1937"/>
      <c r="E58" s="1938"/>
      <c r="F58" s="1938"/>
      <c r="G58" s="1938"/>
      <c r="H58" s="1938"/>
      <c r="I58" s="1938"/>
      <c r="J58" s="1938"/>
      <c r="K58" s="1938"/>
      <c r="L58" s="1938"/>
      <c r="M58" s="1938"/>
      <c r="N58" s="1938"/>
      <c r="O58" s="1938"/>
      <c r="P58" s="1938"/>
      <c r="Q58" s="1938"/>
      <c r="R58" s="1938"/>
      <c r="S58" s="1938"/>
      <c r="T58" s="1938"/>
      <c r="U58" s="1938"/>
      <c r="V58" s="1938"/>
      <c r="W58" s="1938"/>
      <c r="X58" s="1938"/>
      <c r="Y58" s="1938"/>
      <c r="Z58" s="1938"/>
      <c r="AA58" s="1938"/>
      <c r="AB58" s="1938"/>
      <c r="AC58" s="1938"/>
      <c r="AD58" s="1938"/>
      <c r="AE58" s="1938"/>
      <c r="AF58" s="1938"/>
      <c r="AG58" s="1938"/>
      <c r="AH58" s="1938"/>
      <c r="AI58" s="1938"/>
      <c r="AJ58" s="1938"/>
      <c r="AK58" s="1938"/>
      <c r="AL58" s="1938"/>
      <c r="AM58" s="1938"/>
      <c r="AN58" s="1938"/>
      <c r="AO58" s="1939"/>
    </row>
    <row r="59" spans="2:41" ht="12.75" customHeight="1">
      <c r="B59" s="1944"/>
      <c r="C59" s="1943"/>
      <c r="D59" s="1937"/>
      <c r="E59" s="1938"/>
      <c r="F59" s="1938"/>
      <c r="G59" s="1938"/>
      <c r="H59" s="1938"/>
      <c r="I59" s="1938"/>
      <c r="J59" s="1938"/>
      <c r="K59" s="1938"/>
      <c r="L59" s="1938"/>
      <c r="M59" s="1938"/>
      <c r="N59" s="1938"/>
      <c r="O59" s="1938"/>
      <c r="P59" s="1938"/>
      <c r="Q59" s="1938"/>
      <c r="R59" s="1938"/>
      <c r="S59" s="1938"/>
      <c r="T59" s="1938"/>
      <c r="U59" s="1938"/>
      <c r="V59" s="1938"/>
      <c r="W59" s="1938"/>
      <c r="X59" s="1938"/>
      <c r="Y59" s="1938"/>
      <c r="Z59" s="1938"/>
      <c r="AA59" s="1938"/>
      <c r="AB59" s="1938"/>
      <c r="AC59" s="1938"/>
      <c r="AD59" s="1938"/>
      <c r="AE59" s="1938"/>
      <c r="AF59" s="1938"/>
      <c r="AG59" s="1938"/>
      <c r="AH59" s="1938"/>
      <c r="AI59" s="1938"/>
      <c r="AJ59" s="1938"/>
      <c r="AK59" s="1938"/>
      <c r="AL59" s="1938"/>
      <c r="AM59" s="1938"/>
      <c r="AN59" s="1938"/>
      <c r="AO59" s="1939"/>
    </row>
    <row r="60" spans="2:41" ht="12.75" customHeight="1">
      <c r="B60" s="1944"/>
      <c r="C60" s="1943"/>
      <c r="D60" s="1937"/>
      <c r="E60" s="1938"/>
      <c r="F60" s="1938"/>
      <c r="G60" s="1938"/>
      <c r="H60" s="1938"/>
      <c r="I60" s="1938"/>
      <c r="J60" s="1938"/>
      <c r="K60" s="1938"/>
      <c r="L60" s="1938"/>
      <c r="M60" s="1938"/>
      <c r="N60" s="1938"/>
      <c r="O60" s="1938"/>
      <c r="P60" s="1938"/>
      <c r="Q60" s="1938"/>
      <c r="R60" s="1938"/>
      <c r="S60" s="1938"/>
      <c r="T60" s="1938"/>
      <c r="U60" s="1938"/>
      <c r="V60" s="1938"/>
      <c r="W60" s="1938"/>
      <c r="X60" s="1938"/>
      <c r="Y60" s="1938"/>
      <c r="Z60" s="1938"/>
      <c r="AA60" s="1938"/>
      <c r="AB60" s="1938"/>
      <c r="AC60" s="1938"/>
      <c r="AD60" s="1938"/>
      <c r="AE60" s="1938"/>
      <c r="AF60" s="1938"/>
      <c r="AG60" s="1938"/>
      <c r="AH60" s="1938"/>
      <c r="AI60" s="1938"/>
      <c r="AJ60" s="1938"/>
      <c r="AK60" s="1938"/>
      <c r="AL60" s="1938"/>
      <c r="AM60" s="1938"/>
      <c r="AN60" s="1938"/>
      <c r="AO60" s="1939"/>
    </row>
    <row r="61" spans="2:41" ht="12.75" customHeight="1">
      <c r="B61" s="1944"/>
      <c r="C61" s="1943"/>
      <c r="D61" s="1937"/>
      <c r="E61" s="1938"/>
      <c r="F61" s="1938"/>
      <c r="G61" s="1938"/>
      <c r="H61" s="1938"/>
      <c r="I61" s="1938"/>
      <c r="J61" s="1938"/>
      <c r="K61" s="1938"/>
      <c r="L61" s="1938"/>
      <c r="M61" s="1938"/>
      <c r="N61" s="1938"/>
      <c r="O61" s="1938"/>
      <c r="P61" s="1938"/>
      <c r="Q61" s="1938"/>
      <c r="R61" s="1938"/>
      <c r="S61" s="1938"/>
      <c r="T61" s="1938"/>
      <c r="U61" s="1938"/>
      <c r="V61" s="1938"/>
      <c r="W61" s="1938"/>
      <c r="X61" s="1938"/>
      <c r="Y61" s="1938"/>
      <c r="Z61" s="1938"/>
      <c r="AA61" s="1938"/>
      <c r="AB61" s="1938"/>
      <c r="AC61" s="1938"/>
      <c r="AD61" s="1938"/>
      <c r="AE61" s="1938"/>
      <c r="AF61" s="1938"/>
      <c r="AG61" s="1938"/>
      <c r="AH61" s="1938"/>
      <c r="AI61" s="1938"/>
      <c r="AJ61" s="1938"/>
      <c r="AK61" s="1938"/>
      <c r="AL61" s="1938"/>
      <c r="AM61" s="1938"/>
      <c r="AN61" s="1938"/>
      <c r="AO61" s="1939"/>
    </row>
    <row r="62" spans="2:41" ht="12.75" customHeight="1">
      <c r="B62" s="1944"/>
      <c r="C62" s="1943"/>
      <c r="D62" s="1937"/>
      <c r="E62" s="1938"/>
      <c r="F62" s="1938"/>
      <c r="G62" s="1938"/>
      <c r="H62" s="1938"/>
      <c r="I62" s="1938"/>
      <c r="J62" s="1938"/>
      <c r="K62" s="1938"/>
      <c r="L62" s="1938"/>
      <c r="M62" s="1938"/>
      <c r="N62" s="1938"/>
      <c r="O62" s="1938"/>
      <c r="P62" s="1938"/>
      <c r="Q62" s="1938"/>
      <c r="R62" s="1938"/>
      <c r="S62" s="1938"/>
      <c r="T62" s="1938"/>
      <c r="U62" s="1938"/>
      <c r="V62" s="1938"/>
      <c r="W62" s="1938"/>
      <c r="X62" s="1938"/>
      <c r="Y62" s="1938"/>
      <c r="Z62" s="1938"/>
      <c r="AA62" s="1938"/>
      <c r="AB62" s="1938"/>
      <c r="AC62" s="1938"/>
      <c r="AD62" s="1938"/>
      <c r="AE62" s="1938"/>
      <c r="AF62" s="1938"/>
      <c r="AG62" s="1938"/>
      <c r="AH62" s="1938"/>
      <c r="AI62" s="1938"/>
      <c r="AJ62" s="1938"/>
      <c r="AK62" s="1938"/>
      <c r="AL62" s="1938"/>
      <c r="AM62" s="1938"/>
      <c r="AN62" s="1938"/>
      <c r="AO62" s="1939"/>
    </row>
    <row r="63" spans="2:41" ht="12.75" customHeight="1" thickBot="1">
      <c r="B63" s="1705"/>
      <c r="C63" s="1707"/>
      <c r="D63" s="1940"/>
      <c r="E63" s="1941"/>
      <c r="F63" s="1941"/>
      <c r="G63" s="1941"/>
      <c r="H63" s="1941"/>
      <c r="I63" s="1941"/>
      <c r="J63" s="1941"/>
      <c r="K63" s="1941"/>
      <c r="L63" s="1941"/>
      <c r="M63" s="1941"/>
      <c r="N63" s="1941"/>
      <c r="O63" s="1941"/>
      <c r="P63" s="1941"/>
      <c r="Q63" s="1941"/>
      <c r="R63" s="1941"/>
      <c r="S63" s="1941"/>
      <c r="T63" s="1941"/>
      <c r="U63" s="1941"/>
      <c r="V63" s="1941"/>
      <c r="W63" s="1941"/>
      <c r="X63" s="1941"/>
      <c r="Y63" s="1941"/>
      <c r="Z63" s="1941"/>
      <c r="AA63" s="1941"/>
      <c r="AB63" s="1941"/>
      <c r="AC63" s="1941"/>
      <c r="AD63" s="1941"/>
      <c r="AE63" s="1941"/>
      <c r="AF63" s="1941"/>
      <c r="AG63" s="1941"/>
      <c r="AH63" s="1941"/>
      <c r="AI63" s="1941"/>
      <c r="AJ63" s="1941"/>
      <c r="AK63" s="1941"/>
      <c r="AL63" s="1941"/>
      <c r="AM63" s="1941"/>
      <c r="AN63" s="1941"/>
      <c r="AO63" s="1942"/>
    </row>
  </sheetData>
  <sheetProtection selectLockedCells="1"/>
  <mergeCells count="56">
    <mergeCell ref="Z20:AL20"/>
    <mergeCell ref="X21:Y21"/>
    <mergeCell ref="Z21:AL21"/>
    <mergeCell ref="Z22:AL22"/>
    <mergeCell ref="X1:AO1"/>
    <mergeCell ref="X2:AC2"/>
    <mergeCell ref="AD2:AI2"/>
    <mergeCell ref="AJ2:AO2"/>
    <mergeCell ref="X3:AC7"/>
    <mergeCell ref="AD3:AI7"/>
    <mergeCell ref="AJ3:AO7"/>
    <mergeCell ref="B9:AO10"/>
    <mergeCell ref="AC12:AD12"/>
    <mergeCell ref="AE12:AF12"/>
    <mergeCell ref="AH12:AI12"/>
    <mergeCell ref="AK12:AL12"/>
    <mergeCell ref="D29:AM29"/>
    <mergeCell ref="B31:H35"/>
    <mergeCell ref="B36:H39"/>
    <mergeCell ref="I36:AO39"/>
    <mergeCell ref="U23:W24"/>
    <mergeCell ref="Z23:AL23"/>
    <mergeCell ref="X24:Y24"/>
    <mergeCell ref="Z24:AL24"/>
    <mergeCell ref="Z25:AL25"/>
    <mergeCell ref="Z26:AL26"/>
    <mergeCell ref="C14:K16"/>
    <mergeCell ref="L14:M16"/>
    <mergeCell ref="R52:S54"/>
    <mergeCell ref="T52:T54"/>
    <mergeCell ref="V52:AB54"/>
    <mergeCell ref="Q52:Q54"/>
    <mergeCell ref="B52:C63"/>
    <mergeCell ref="D52:H54"/>
    <mergeCell ref="J52:K54"/>
    <mergeCell ref="L52:M54"/>
    <mergeCell ref="N52:N54"/>
    <mergeCell ref="O52:P54"/>
    <mergeCell ref="B48:H51"/>
    <mergeCell ref="V48:AB51"/>
    <mergeCell ref="I40:AO43"/>
    <mergeCell ref="B44:H47"/>
    <mergeCell ref="D57:AO63"/>
    <mergeCell ref="J32:K34"/>
    <mergeCell ref="L32:U34"/>
    <mergeCell ref="V32:W34"/>
    <mergeCell ref="J45:K46"/>
    <mergeCell ref="L45:AN46"/>
    <mergeCell ref="J49:T50"/>
    <mergeCell ref="AD49:AN50"/>
    <mergeCell ref="AC52:AO54"/>
    <mergeCell ref="D55:K56"/>
    <mergeCell ref="L55:AO56"/>
    <mergeCell ref="J47:AB47"/>
    <mergeCell ref="AC47:AM47"/>
    <mergeCell ref="B40:H43"/>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A1:AP116"/>
  <sheetViews>
    <sheetView showZeros="0" view="pageBreakPreview" zoomScaleNormal="85" zoomScaleSheetLayoutView="100" zoomScalePageLayoutView="25" workbookViewId="0">
      <selection activeCell="B8" sqref="B8"/>
    </sheetView>
  </sheetViews>
  <sheetFormatPr defaultColWidth="9" defaultRowHeight="12.75" customHeight="1"/>
  <cols>
    <col min="1" max="41" width="2.125" style="118" customWidth="1"/>
    <col min="42" max="42" width="7.25" style="118" customWidth="1"/>
    <col min="43" max="16384" width="9" style="21"/>
  </cols>
  <sheetData>
    <row r="1" spans="1:42" ht="12.75" customHeight="1">
      <c r="S1" s="636"/>
      <c r="T1" s="636"/>
      <c r="U1" s="636"/>
      <c r="V1" s="636"/>
      <c r="W1" s="637"/>
      <c r="X1" s="884" t="s">
        <v>193</v>
      </c>
      <c r="Y1" s="885"/>
      <c r="Z1" s="885"/>
      <c r="AA1" s="885"/>
      <c r="AB1" s="885"/>
      <c r="AC1" s="885"/>
      <c r="AD1" s="885"/>
      <c r="AE1" s="885"/>
      <c r="AF1" s="885"/>
      <c r="AG1" s="885"/>
      <c r="AH1" s="885"/>
      <c r="AI1" s="885"/>
      <c r="AJ1" s="885"/>
      <c r="AK1" s="885"/>
      <c r="AL1" s="885"/>
      <c r="AM1" s="885"/>
      <c r="AN1" s="885"/>
      <c r="AO1" s="886"/>
      <c r="AP1" s="641"/>
    </row>
    <row r="2" spans="1:42" ht="12.75" customHeight="1">
      <c r="B2" s="595"/>
      <c r="C2" s="620"/>
      <c r="D2" s="620"/>
      <c r="E2" s="620"/>
      <c r="Q2" s="595"/>
      <c r="S2" s="636"/>
      <c r="T2" s="636"/>
      <c r="U2" s="636"/>
      <c r="V2" s="636"/>
      <c r="W2" s="637"/>
      <c r="X2" s="881" t="s">
        <v>194</v>
      </c>
      <c r="Y2" s="882"/>
      <c r="Z2" s="882"/>
      <c r="AA2" s="882"/>
      <c r="AB2" s="882"/>
      <c r="AC2" s="882"/>
      <c r="AD2" s="882" t="s">
        <v>195</v>
      </c>
      <c r="AE2" s="882"/>
      <c r="AF2" s="882"/>
      <c r="AG2" s="882"/>
      <c r="AH2" s="882"/>
      <c r="AI2" s="882"/>
      <c r="AJ2" s="882" t="s">
        <v>196</v>
      </c>
      <c r="AK2" s="882"/>
      <c r="AL2" s="882"/>
      <c r="AM2" s="882"/>
      <c r="AN2" s="882"/>
      <c r="AO2" s="887"/>
      <c r="AP2" s="641"/>
    </row>
    <row r="3" spans="1:42" ht="12.75" customHeight="1">
      <c r="Q3" s="595"/>
      <c r="S3" s="636"/>
      <c r="T3" s="636"/>
      <c r="U3" s="636"/>
      <c r="V3" s="636"/>
      <c r="W3" s="637"/>
      <c r="X3" s="865"/>
      <c r="Y3" s="866"/>
      <c r="Z3" s="866"/>
      <c r="AA3" s="866"/>
      <c r="AB3" s="866"/>
      <c r="AC3" s="866"/>
      <c r="AD3" s="866"/>
      <c r="AE3" s="866"/>
      <c r="AF3" s="866"/>
      <c r="AG3" s="866"/>
      <c r="AH3" s="866"/>
      <c r="AI3" s="866"/>
      <c r="AJ3" s="866"/>
      <c r="AK3" s="866"/>
      <c r="AL3" s="866"/>
      <c r="AM3" s="866"/>
      <c r="AN3" s="866"/>
      <c r="AO3" s="871"/>
      <c r="AP3" s="596"/>
    </row>
    <row r="4" spans="1:42" ht="12.75" customHeight="1">
      <c r="Q4" s="595"/>
      <c r="S4" s="636"/>
      <c r="T4" s="636"/>
      <c r="U4" s="636"/>
      <c r="V4" s="636"/>
      <c r="W4" s="637"/>
      <c r="X4" s="865"/>
      <c r="Y4" s="866"/>
      <c r="Z4" s="866"/>
      <c r="AA4" s="866"/>
      <c r="AB4" s="866"/>
      <c r="AC4" s="866"/>
      <c r="AD4" s="866"/>
      <c r="AE4" s="866"/>
      <c r="AF4" s="866"/>
      <c r="AG4" s="866"/>
      <c r="AH4" s="866"/>
      <c r="AI4" s="866"/>
      <c r="AJ4" s="866"/>
      <c r="AK4" s="866"/>
      <c r="AL4" s="866"/>
      <c r="AM4" s="866"/>
      <c r="AN4" s="866"/>
      <c r="AO4" s="871"/>
      <c r="AP4" s="596"/>
    </row>
    <row r="5" spans="1:42" ht="12.75" customHeight="1">
      <c r="Q5" s="595"/>
      <c r="S5" s="636"/>
      <c r="T5" s="636"/>
      <c r="U5" s="636"/>
      <c r="V5" s="636"/>
      <c r="W5" s="637"/>
      <c r="X5" s="865"/>
      <c r="Y5" s="866"/>
      <c r="Z5" s="866"/>
      <c r="AA5" s="866"/>
      <c r="AB5" s="866"/>
      <c r="AC5" s="866"/>
      <c r="AD5" s="866"/>
      <c r="AE5" s="866"/>
      <c r="AF5" s="866"/>
      <c r="AG5" s="866"/>
      <c r="AH5" s="866"/>
      <c r="AI5" s="866"/>
      <c r="AJ5" s="866"/>
      <c r="AK5" s="866"/>
      <c r="AL5" s="866"/>
      <c r="AM5" s="866"/>
      <c r="AN5" s="866"/>
      <c r="AO5" s="871"/>
      <c r="AP5" s="596"/>
    </row>
    <row r="6" spans="1:42" ht="12.75" customHeight="1">
      <c r="B6" s="605"/>
      <c r="C6" s="176"/>
      <c r="D6" s="176"/>
      <c r="E6" s="176"/>
      <c r="F6" s="176"/>
      <c r="G6" s="605"/>
      <c r="H6" s="605"/>
      <c r="I6" s="605"/>
      <c r="J6" s="605"/>
      <c r="K6" s="605"/>
      <c r="L6" s="605"/>
      <c r="M6" s="605"/>
      <c r="N6" s="605"/>
      <c r="O6" s="605"/>
      <c r="P6" s="605"/>
      <c r="Q6" s="595"/>
      <c r="R6" s="636"/>
      <c r="S6" s="636"/>
      <c r="T6" s="636"/>
      <c r="U6" s="636"/>
      <c r="V6" s="636"/>
      <c r="W6" s="637"/>
      <c r="X6" s="865"/>
      <c r="Y6" s="866"/>
      <c r="Z6" s="866"/>
      <c r="AA6" s="866"/>
      <c r="AB6" s="866"/>
      <c r="AC6" s="866"/>
      <c r="AD6" s="866"/>
      <c r="AE6" s="866"/>
      <c r="AF6" s="866"/>
      <c r="AG6" s="866"/>
      <c r="AH6" s="866"/>
      <c r="AI6" s="866"/>
      <c r="AJ6" s="866"/>
      <c r="AK6" s="866"/>
      <c r="AL6" s="866"/>
      <c r="AM6" s="866"/>
      <c r="AN6" s="866"/>
      <c r="AO6" s="871"/>
      <c r="AP6" s="596"/>
    </row>
    <row r="7" spans="1:42" ht="12.75" customHeight="1" thickBot="1">
      <c r="B7" s="595" t="s">
        <v>1252</v>
      </c>
      <c r="C7" s="176"/>
      <c r="D7" s="176"/>
      <c r="E7" s="176"/>
      <c r="F7" s="176"/>
      <c r="G7" s="605"/>
      <c r="H7" s="605"/>
      <c r="I7" s="605"/>
      <c r="J7" s="605"/>
      <c r="K7" s="605"/>
      <c r="L7" s="605"/>
      <c r="M7" s="605"/>
      <c r="N7" s="605"/>
      <c r="O7" s="605"/>
      <c r="P7" s="605"/>
      <c r="Q7" s="595"/>
      <c r="R7" s="636"/>
      <c r="S7" s="159"/>
      <c r="T7" s="159"/>
      <c r="U7" s="159"/>
      <c r="V7" s="159"/>
      <c r="W7" s="160"/>
      <c r="X7" s="867"/>
      <c r="Y7" s="868"/>
      <c r="Z7" s="868"/>
      <c r="AA7" s="868"/>
      <c r="AB7" s="868"/>
      <c r="AC7" s="868"/>
      <c r="AD7" s="868"/>
      <c r="AE7" s="868"/>
      <c r="AF7" s="868"/>
      <c r="AG7" s="868"/>
      <c r="AH7" s="868"/>
      <c r="AI7" s="868"/>
      <c r="AJ7" s="868"/>
      <c r="AK7" s="868"/>
      <c r="AL7" s="868"/>
      <c r="AM7" s="868"/>
      <c r="AN7" s="868"/>
      <c r="AO7" s="872"/>
      <c r="AP7" s="596"/>
    </row>
    <row r="8" spans="1:42"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c r="AP8" s="636"/>
    </row>
    <row r="9" spans="1:42" s="23" customFormat="1" ht="12.75" customHeight="1">
      <c r="A9" s="118"/>
      <c r="B9" s="965" t="s">
        <v>1013</v>
      </c>
      <c r="C9" s="973"/>
      <c r="D9" s="973"/>
      <c r="E9" s="973"/>
      <c r="F9" s="973"/>
      <c r="G9" s="973"/>
      <c r="H9" s="973"/>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3"/>
      <c r="AK9" s="973"/>
      <c r="AL9" s="973"/>
      <c r="AM9" s="973"/>
      <c r="AN9" s="973"/>
      <c r="AO9" s="974"/>
      <c r="AP9" s="628"/>
    </row>
    <row r="10" spans="1:42" s="23" customFormat="1" ht="12.75" customHeight="1">
      <c r="A10" s="118"/>
      <c r="B10" s="975"/>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4"/>
      <c r="AP10" s="628"/>
    </row>
    <row r="11" spans="1:42" s="23" customFormat="1" ht="12.75" customHeight="1">
      <c r="A11" s="118"/>
      <c r="B11" s="120"/>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596"/>
      <c r="AL11" s="596"/>
      <c r="AM11" s="636"/>
      <c r="AN11" s="636"/>
      <c r="AO11" s="637"/>
      <c r="AP11" s="636"/>
    </row>
    <row r="12" spans="1:42" s="23" customFormat="1" ht="12.75" customHeight="1">
      <c r="A12" s="118"/>
      <c r="B12" s="120"/>
      <c r="C12" s="636"/>
      <c r="D12" s="636"/>
      <c r="E12" s="636"/>
      <c r="F12" s="636"/>
      <c r="G12" s="636"/>
      <c r="H12" s="636"/>
      <c r="I12" s="636"/>
      <c r="J12" s="636"/>
      <c r="K12" s="636"/>
      <c r="L12" s="636"/>
      <c r="M12" s="636"/>
      <c r="N12" s="636"/>
      <c r="O12" s="636"/>
      <c r="P12" s="636"/>
      <c r="Q12" s="636"/>
      <c r="R12" s="636"/>
      <c r="S12" s="636"/>
      <c r="T12" s="636"/>
      <c r="U12" s="636"/>
      <c r="V12" s="636"/>
      <c r="W12" s="636"/>
      <c r="X12" s="636"/>
      <c r="Y12" s="636"/>
      <c r="Z12" s="636"/>
      <c r="AA12" s="636"/>
      <c r="AB12" s="636"/>
      <c r="AC12" s="968">
        <f>data!$C$19</f>
        <v>0</v>
      </c>
      <c r="AD12" s="968"/>
      <c r="AE12" s="1188"/>
      <c r="AF12" s="1188"/>
      <c r="AG12" s="636" t="s">
        <v>10</v>
      </c>
      <c r="AH12" s="933"/>
      <c r="AI12" s="933"/>
      <c r="AJ12" s="636" t="s">
        <v>9</v>
      </c>
      <c r="AK12" s="933"/>
      <c r="AL12" s="933"/>
      <c r="AM12" s="636" t="s">
        <v>8</v>
      </c>
      <c r="AN12" s="636"/>
      <c r="AO12" s="637"/>
      <c r="AP12" s="636"/>
    </row>
    <row r="13" spans="1:42" s="23" customFormat="1" ht="12.75" customHeight="1">
      <c r="A13" s="118"/>
      <c r="B13" s="120"/>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595"/>
      <c r="AD13" s="595"/>
      <c r="AE13" s="622"/>
      <c r="AF13" s="622"/>
      <c r="AG13" s="636"/>
      <c r="AH13" s="596"/>
      <c r="AI13" s="596"/>
      <c r="AJ13" s="636"/>
      <c r="AK13" s="596"/>
      <c r="AL13" s="596"/>
      <c r="AM13" s="636"/>
      <c r="AN13" s="636"/>
      <c r="AO13" s="637"/>
      <c r="AP13" s="636"/>
    </row>
    <row r="14" spans="1:42" s="23" customFormat="1" ht="12.75" customHeight="1">
      <c r="A14" s="118"/>
      <c r="B14" s="120"/>
      <c r="C14" s="961" t="s">
        <v>22</v>
      </c>
      <c r="D14" s="961"/>
      <c r="E14" s="961"/>
      <c r="F14" s="961"/>
      <c r="G14" s="961"/>
      <c r="H14" s="961"/>
      <c r="I14" s="961"/>
      <c r="J14" s="961"/>
      <c r="K14" s="961"/>
      <c r="L14" s="933"/>
      <c r="M14" s="933"/>
      <c r="N14" s="605"/>
      <c r="O14" s="605"/>
      <c r="P14" s="605"/>
      <c r="Q14" s="605"/>
      <c r="R14" s="595"/>
      <c r="S14" s="595"/>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c r="AP14" s="636"/>
    </row>
    <row r="15" spans="1:42" s="23" customFormat="1" ht="12.75" customHeight="1">
      <c r="A15" s="118"/>
      <c r="B15" s="120"/>
      <c r="C15" s="961"/>
      <c r="D15" s="961"/>
      <c r="E15" s="961"/>
      <c r="F15" s="961"/>
      <c r="G15" s="961"/>
      <c r="H15" s="961"/>
      <c r="I15" s="961"/>
      <c r="J15" s="961"/>
      <c r="K15" s="961"/>
      <c r="L15" s="933"/>
      <c r="M15" s="933"/>
      <c r="N15" s="605"/>
      <c r="O15" s="605"/>
      <c r="P15" s="605"/>
      <c r="Q15" s="605"/>
      <c r="R15" s="595"/>
      <c r="S15" s="595"/>
      <c r="T15" s="636"/>
      <c r="U15" s="636"/>
      <c r="V15" s="636"/>
      <c r="W15" s="636"/>
      <c r="X15" s="636"/>
      <c r="Y15" s="636"/>
      <c r="Z15" s="636"/>
      <c r="AA15" s="636"/>
      <c r="AB15" s="636"/>
      <c r="AC15" s="636"/>
      <c r="AD15" s="636"/>
      <c r="AE15" s="636"/>
      <c r="AF15" s="636"/>
      <c r="AG15" s="636"/>
      <c r="AH15" s="636"/>
      <c r="AI15" s="636"/>
      <c r="AJ15" s="636"/>
      <c r="AK15" s="636"/>
      <c r="AL15" s="636"/>
      <c r="AM15" s="636"/>
      <c r="AN15" s="636"/>
      <c r="AO15" s="637"/>
      <c r="AP15" s="636"/>
    </row>
    <row r="16" spans="1:42" s="23" customFormat="1" ht="12.75" customHeight="1">
      <c r="A16" s="118"/>
      <c r="B16" s="120"/>
      <c r="C16" s="961"/>
      <c r="D16" s="961"/>
      <c r="E16" s="961"/>
      <c r="F16" s="961"/>
      <c r="G16" s="961"/>
      <c r="H16" s="961"/>
      <c r="I16" s="961"/>
      <c r="J16" s="961"/>
      <c r="K16" s="961"/>
      <c r="L16" s="1172"/>
      <c r="M16" s="1172"/>
      <c r="N16" s="625"/>
      <c r="O16" s="625"/>
      <c r="P16" s="625"/>
      <c r="Q16" s="625"/>
      <c r="R16" s="625"/>
      <c r="S16" s="625"/>
      <c r="T16" s="636"/>
      <c r="U16" s="636"/>
      <c r="V16" s="636"/>
      <c r="W16" s="636"/>
      <c r="X16" s="636"/>
      <c r="Y16" s="636"/>
      <c r="Z16" s="636"/>
      <c r="AA16" s="636"/>
      <c r="AB16" s="636"/>
      <c r="AC16" s="636"/>
      <c r="AD16" s="636"/>
      <c r="AE16" s="636"/>
      <c r="AF16" s="636"/>
      <c r="AG16" s="636"/>
      <c r="AH16" s="636"/>
      <c r="AI16" s="636"/>
      <c r="AJ16" s="636"/>
      <c r="AK16" s="636"/>
      <c r="AL16" s="636"/>
      <c r="AM16" s="636"/>
      <c r="AN16" s="636"/>
      <c r="AO16" s="637"/>
      <c r="AP16" s="636"/>
    </row>
    <row r="17" spans="1:42" s="23" customFormat="1" ht="12.75" customHeight="1">
      <c r="A17" s="118"/>
      <c r="B17" s="120"/>
      <c r="C17" s="594"/>
      <c r="D17" s="594"/>
      <c r="E17" s="594"/>
      <c r="F17" s="594"/>
      <c r="G17" s="594"/>
      <c r="H17" s="594"/>
      <c r="I17" s="594"/>
      <c r="J17" s="594"/>
      <c r="K17" s="594"/>
      <c r="L17" s="625"/>
      <c r="M17" s="625"/>
      <c r="N17" s="625"/>
      <c r="O17" s="625"/>
      <c r="P17" s="625"/>
      <c r="Q17" s="625"/>
      <c r="R17" s="625"/>
      <c r="S17" s="625"/>
      <c r="T17" s="636"/>
      <c r="U17" s="636"/>
      <c r="V17" s="636"/>
      <c r="W17" s="636"/>
      <c r="X17" s="636"/>
      <c r="Y17" s="636"/>
      <c r="Z17" s="636"/>
      <c r="AA17" s="636"/>
      <c r="AB17" s="636"/>
      <c r="AC17" s="636"/>
      <c r="AD17" s="636"/>
      <c r="AE17" s="636"/>
      <c r="AF17" s="636"/>
      <c r="AG17" s="636"/>
      <c r="AH17" s="636"/>
      <c r="AI17" s="636"/>
      <c r="AJ17" s="636"/>
      <c r="AK17" s="636"/>
      <c r="AL17" s="636"/>
      <c r="AM17" s="636"/>
      <c r="AN17" s="636"/>
      <c r="AO17" s="637"/>
      <c r="AP17" s="636"/>
    </row>
    <row r="18" spans="1:42" ht="12.75" customHeight="1">
      <c r="B18" s="120"/>
      <c r="C18" s="636"/>
      <c r="D18" s="636"/>
      <c r="E18" s="636"/>
      <c r="F18" s="636"/>
      <c r="G18" s="636"/>
      <c r="H18" s="636"/>
      <c r="I18" s="636"/>
      <c r="J18" s="636"/>
      <c r="K18" s="636"/>
      <c r="L18" s="636"/>
      <c r="M18" s="636"/>
      <c r="N18" s="636"/>
      <c r="O18" s="636"/>
      <c r="P18" s="636"/>
      <c r="Q18" s="636"/>
      <c r="R18" s="636"/>
      <c r="S18" s="636"/>
      <c r="T18" s="636"/>
      <c r="U18" s="636"/>
      <c r="V18" s="636"/>
      <c r="W18" s="636"/>
      <c r="X18" s="595"/>
      <c r="Y18" s="595"/>
      <c r="Z18" s="605"/>
      <c r="AA18" s="605"/>
      <c r="AB18" s="605"/>
      <c r="AC18" s="605"/>
      <c r="AD18" s="605"/>
      <c r="AE18" s="605"/>
      <c r="AF18" s="605"/>
      <c r="AG18" s="605"/>
      <c r="AH18" s="605"/>
      <c r="AI18" s="605"/>
      <c r="AJ18" s="605"/>
      <c r="AK18" s="605"/>
      <c r="AL18" s="605"/>
      <c r="AM18" s="605"/>
      <c r="AN18" s="605"/>
      <c r="AO18" s="637"/>
      <c r="AP18" s="636"/>
    </row>
    <row r="19" spans="1:42" ht="12.75" customHeight="1">
      <c r="B19" s="120"/>
      <c r="T19" s="636"/>
      <c r="U19" s="636"/>
      <c r="V19" s="636"/>
      <c r="W19" s="636"/>
      <c r="X19" s="636"/>
      <c r="Y19" s="636"/>
      <c r="Z19" s="934">
        <f>data!$C$10</f>
        <v>0</v>
      </c>
      <c r="AA19" s="934"/>
      <c r="AB19" s="934"/>
      <c r="AC19" s="934"/>
      <c r="AD19" s="934"/>
      <c r="AE19" s="934"/>
      <c r="AF19" s="934"/>
      <c r="AG19" s="934"/>
      <c r="AH19" s="934"/>
      <c r="AI19" s="934"/>
      <c r="AJ19" s="934"/>
      <c r="AK19" s="934"/>
      <c r="AL19" s="934"/>
      <c r="AN19" s="605"/>
      <c r="AO19" s="637"/>
      <c r="AP19" s="636"/>
    </row>
    <row r="20" spans="1:42" ht="12.75" customHeight="1">
      <c r="B20" s="120"/>
      <c r="T20" s="636"/>
      <c r="U20" s="636"/>
      <c r="V20" s="636"/>
      <c r="W20" s="636"/>
      <c r="X20" s="937" t="s">
        <v>0</v>
      </c>
      <c r="Y20" s="937"/>
      <c r="Z20" s="935" t="str">
        <f>data!$C$11</f>
        <v>東京都大田区○○○○■丁目</v>
      </c>
      <c r="AA20" s="935"/>
      <c r="AB20" s="935"/>
      <c r="AC20" s="935"/>
      <c r="AD20" s="935"/>
      <c r="AE20" s="935"/>
      <c r="AF20" s="935"/>
      <c r="AG20" s="935"/>
      <c r="AH20" s="935"/>
      <c r="AI20" s="935"/>
      <c r="AJ20" s="935"/>
      <c r="AK20" s="935"/>
      <c r="AL20" s="935"/>
      <c r="AN20" s="636"/>
      <c r="AO20" s="637"/>
      <c r="AP20" s="636"/>
    </row>
    <row r="21" spans="1:42" ht="12.75" customHeight="1">
      <c r="B21" s="120"/>
      <c r="T21" s="636"/>
      <c r="U21" s="636"/>
      <c r="V21" s="636"/>
      <c r="W21" s="636"/>
      <c r="X21" s="636"/>
      <c r="Y21" s="636"/>
      <c r="Z21" s="935" t="str">
        <f>data!$C$12</f>
        <v>◆番◇号　蒲田ビル</v>
      </c>
      <c r="AA21" s="935"/>
      <c r="AB21" s="935"/>
      <c r="AC21" s="935"/>
      <c r="AD21" s="935"/>
      <c r="AE21" s="935"/>
      <c r="AF21" s="935"/>
      <c r="AG21" s="935"/>
      <c r="AH21" s="935"/>
      <c r="AI21" s="935"/>
      <c r="AJ21" s="935"/>
      <c r="AK21" s="935"/>
      <c r="AL21" s="935"/>
      <c r="AN21" s="636"/>
      <c r="AO21" s="637"/>
      <c r="AP21" s="636"/>
    </row>
    <row r="22" spans="1:42" ht="12.75" customHeight="1">
      <c r="B22" s="120"/>
      <c r="T22" s="636"/>
      <c r="U22" s="933" t="s">
        <v>21</v>
      </c>
      <c r="V22" s="933"/>
      <c r="W22" s="933"/>
      <c r="X22" s="636"/>
      <c r="Y22" s="636"/>
      <c r="Z22" s="936" t="str">
        <f>data!$C$13</f>
        <v>○〇○〇総合建設</v>
      </c>
      <c r="AA22" s="936"/>
      <c r="AB22" s="936"/>
      <c r="AC22" s="936"/>
      <c r="AD22" s="936"/>
      <c r="AE22" s="936"/>
      <c r="AF22" s="936"/>
      <c r="AG22" s="936"/>
      <c r="AH22" s="936"/>
      <c r="AI22" s="936"/>
      <c r="AJ22" s="936"/>
      <c r="AK22" s="936"/>
      <c r="AL22" s="936"/>
      <c r="AN22" s="636"/>
      <c r="AO22" s="637"/>
      <c r="AP22" s="636"/>
    </row>
    <row r="23" spans="1:42" ht="12.75" customHeight="1">
      <c r="B23" s="120"/>
      <c r="T23" s="636"/>
      <c r="U23" s="933"/>
      <c r="V23" s="933"/>
      <c r="W23" s="933"/>
      <c r="X23" s="937" t="s">
        <v>1</v>
      </c>
      <c r="Y23" s="937"/>
      <c r="Z23" s="936" t="str">
        <f>data!$C$14</f>
        <v>第一支店</v>
      </c>
      <c r="AA23" s="936"/>
      <c r="AB23" s="936"/>
      <c r="AC23" s="936"/>
      <c r="AD23" s="936"/>
      <c r="AE23" s="936"/>
      <c r="AF23" s="936"/>
      <c r="AG23" s="936"/>
      <c r="AH23" s="936"/>
      <c r="AI23" s="936"/>
      <c r="AJ23" s="936"/>
      <c r="AK23" s="936"/>
      <c r="AL23" s="936"/>
      <c r="AN23" s="595"/>
      <c r="AO23" s="637"/>
      <c r="AP23" s="636"/>
    </row>
    <row r="24" spans="1:42" ht="12.75" customHeight="1">
      <c r="B24" s="120"/>
      <c r="T24" s="636"/>
      <c r="U24" s="636"/>
      <c r="V24" s="636"/>
      <c r="W24" s="636"/>
      <c r="X24" s="636"/>
      <c r="Y24" s="636"/>
      <c r="Z24" s="931" t="str">
        <f>IF(data!$C$15="",0,data!$C$15&amp;"　"&amp;data!$C$16)</f>
        <v>代表取締役　大田　太郎</v>
      </c>
      <c r="AA24" s="931"/>
      <c r="AB24" s="931"/>
      <c r="AC24" s="931"/>
      <c r="AD24" s="931"/>
      <c r="AE24" s="931"/>
      <c r="AF24" s="931"/>
      <c r="AG24" s="931"/>
      <c r="AH24" s="931"/>
      <c r="AI24" s="931"/>
      <c r="AJ24" s="931"/>
      <c r="AK24" s="931"/>
      <c r="AL24" s="931"/>
      <c r="AN24" s="636"/>
      <c r="AO24" s="637"/>
      <c r="AP24" s="636"/>
    </row>
    <row r="25" spans="1:42" ht="12.75" customHeight="1">
      <c r="B25" s="120"/>
      <c r="S25" s="636"/>
      <c r="T25" s="636" t="s">
        <v>213</v>
      </c>
      <c r="U25" s="636"/>
      <c r="V25" s="636"/>
      <c r="W25" s="636"/>
      <c r="X25" s="636"/>
      <c r="Y25" s="636"/>
      <c r="Z25" s="1798" t="str">
        <f>data!$C$17</f>
        <v>大田　次郎</v>
      </c>
      <c r="AA25" s="1798"/>
      <c r="AB25" s="1798"/>
      <c r="AC25" s="1798"/>
      <c r="AD25" s="1798"/>
      <c r="AE25" s="1798"/>
      <c r="AF25" s="1798"/>
      <c r="AG25" s="1798"/>
      <c r="AH25" s="1798"/>
      <c r="AI25" s="1798"/>
      <c r="AJ25" s="1798"/>
      <c r="AK25" s="1798"/>
      <c r="AL25" s="1798"/>
      <c r="AN25" s="636"/>
      <c r="AO25" s="637"/>
      <c r="AP25" s="636"/>
    </row>
    <row r="26" spans="1:42" ht="12.75" customHeight="1">
      <c r="B26" s="120"/>
      <c r="C26" s="636"/>
      <c r="D26" s="636"/>
      <c r="E26" s="636"/>
      <c r="F26" s="636"/>
      <c r="G26" s="636"/>
      <c r="H26" s="636"/>
      <c r="I26" s="636"/>
      <c r="J26" s="636"/>
      <c r="K26" s="636"/>
      <c r="L26" s="636"/>
      <c r="M26" s="636"/>
      <c r="N26" s="636"/>
      <c r="O26" s="636"/>
      <c r="P26" s="636"/>
      <c r="Q26" s="636"/>
      <c r="R26" s="636"/>
      <c r="S26" s="636"/>
      <c r="T26" s="636"/>
      <c r="U26" s="636"/>
      <c r="V26" s="636"/>
      <c r="W26" s="636"/>
      <c r="X26" s="636"/>
      <c r="Y26" s="636"/>
      <c r="Z26" s="636"/>
      <c r="AA26" s="594"/>
      <c r="AB26" s="594"/>
      <c r="AC26" s="594"/>
      <c r="AD26" s="594"/>
      <c r="AE26" s="594"/>
      <c r="AF26" s="594"/>
      <c r="AG26" s="594"/>
      <c r="AH26" s="594"/>
      <c r="AI26" s="594"/>
      <c r="AJ26" s="594"/>
      <c r="AK26" s="594"/>
      <c r="AL26" s="594"/>
      <c r="AM26" s="594"/>
      <c r="AN26" s="636"/>
      <c r="AO26" s="637"/>
      <c r="AP26" s="636"/>
    </row>
    <row r="27" spans="1:42" ht="12.75" customHeight="1">
      <c r="B27" s="120"/>
      <c r="C27" s="636"/>
      <c r="D27" s="636"/>
      <c r="E27" s="636"/>
      <c r="F27" s="636"/>
      <c r="G27" s="636"/>
      <c r="H27" s="636"/>
      <c r="I27" s="636"/>
      <c r="J27" s="636"/>
      <c r="K27" s="636"/>
      <c r="L27" s="636"/>
      <c r="M27" s="636"/>
      <c r="N27" s="636"/>
      <c r="O27" s="636"/>
      <c r="P27" s="636"/>
      <c r="Q27" s="636"/>
      <c r="R27" s="636"/>
      <c r="S27" s="636"/>
      <c r="T27" s="636"/>
      <c r="U27" s="636"/>
      <c r="V27" s="636"/>
      <c r="W27" s="636"/>
      <c r="X27" s="636"/>
      <c r="Y27" s="636"/>
      <c r="Z27" s="636"/>
      <c r="AA27" s="594"/>
      <c r="AB27" s="594"/>
      <c r="AC27" s="594"/>
      <c r="AD27" s="594"/>
      <c r="AE27" s="594"/>
      <c r="AF27" s="594"/>
      <c r="AG27" s="594"/>
      <c r="AH27" s="594"/>
      <c r="AI27" s="594"/>
      <c r="AJ27" s="594"/>
      <c r="AK27" s="594"/>
      <c r="AL27" s="594"/>
      <c r="AM27" s="594"/>
      <c r="AN27" s="636"/>
      <c r="AO27" s="637"/>
      <c r="AP27" s="636"/>
    </row>
    <row r="28" spans="1:42" ht="12.75" customHeight="1">
      <c r="B28" s="120"/>
      <c r="C28" s="961" t="s">
        <v>1014</v>
      </c>
      <c r="D28" s="961"/>
      <c r="E28" s="961"/>
      <c r="F28" s="961"/>
      <c r="G28" s="961"/>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605"/>
      <c r="AN28" s="605"/>
      <c r="AO28" s="637"/>
      <c r="AP28" s="636"/>
    </row>
    <row r="29" spans="1:42" ht="12.75" customHeight="1">
      <c r="B29" s="120"/>
      <c r="C29" s="627"/>
      <c r="D29" s="627"/>
      <c r="E29" s="627"/>
      <c r="F29" s="627"/>
      <c r="G29" s="627"/>
      <c r="H29" s="627"/>
      <c r="I29" s="627"/>
      <c r="J29" s="627"/>
      <c r="K29" s="627"/>
      <c r="L29" s="627"/>
      <c r="M29" s="627"/>
      <c r="N29" s="598"/>
      <c r="O29" s="598"/>
      <c r="P29" s="598"/>
      <c r="Q29" s="598"/>
      <c r="R29" s="598"/>
      <c r="S29" s="598"/>
      <c r="T29" s="598"/>
      <c r="U29" s="605"/>
      <c r="V29" s="605"/>
      <c r="W29" s="605"/>
      <c r="X29" s="605"/>
      <c r="Y29" s="605"/>
      <c r="Z29" s="605"/>
      <c r="AA29" s="605"/>
      <c r="AB29" s="605"/>
      <c r="AC29" s="605"/>
      <c r="AD29" s="605"/>
      <c r="AE29" s="605"/>
      <c r="AF29" s="605"/>
      <c r="AG29" s="605"/>
      <c r="AH29" s="636"/>
      <c r="AI29" s="636"/>
      <c r="AJ29" s="605"/>
      <c r="AK29" s="605"/>
      <c r="AL29" s="605"/>
      <c r="AM29" s="605"/>
      <c r="AN29" s="595"/>
      <c r="AO29" s="637"/>
      <c r="AP29" s="636"/>
    </row>
    <row r="30" spans="1:42" ht="12.75" customHeight="1">
      <c r="B30" s="938" t="s">
        <v>20</v>
      </c>
      <c r="C30" s="939"/>
      <c r="D30" s="939"/>
      <c r="E30" s="939"/>
      <c r="F30" s="939"/>
      <c r="G30" s="939"/>
      <c r="H30" s="940"/>
      <c r="I30" s="149"/>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1"/>
      <c r="AP30" s="142"/>
    </row>
    <row r="31" spans="1:42" ht="12.75" customHeight="1">
      <c r="B31" s="941"/>
      <c r="C31" s="942"/>
      <c r="D31" s="942"/>
      <c r="E31" s="942"/>
      <c r="F31" s="942"/>
      <c r="G31" s="942"/>
      <c r="H31" s="943"/>
      <c r="I31" s="152"/>
      <c r="J31" s="942" t="s">
        <v>19</v>
      </c>
      <c r="K31" s="942"/>
      <c r="L31" s="947">
        <f>data!$C$4</f>
        <v>1111111111</v>
      </c>
      <c r="M31" s="947"/>
      <c r="N31" s="947"/>
      <c r="O31" s="947"/>
      <c r="P31" s="947"/>
      <c r="Q31" s="947"/>
      <c r="R31" s="947"/>
      <c r="S31" s="947"/>
      <c r="T31" s="947"/>
      <c r="U31" s="947"/>
      <c r="V31" s="942" t="s">
        <v>18</v>
      </c>
      <c r="W31" s="942"/>
      <c r="X31" s="605"/>
      <c r="Y31" s="142"/>
      <c r="Z31" s="142"/>
      <c r="AA31" s="142"/>
      <c r="AB31" s="142"/>
      <c r="AC31" s="142"/>
      <c r="AD31" s="142"/>
      <c r="AE31" s="142"/>
      <c r="AF31" s="142"/>
      <c r="AG31" s="142"/>
      <c r="AH31" s="142"/>
      <c r="AI31" s="142"/>
      <c r="AJ31" s="142"/>
      <c r="AK31" s="142"/>
      <c r="AL31" s="142"/>
      <c r="AM31" s="142"/>
      <c r="AN31" s="142"/>
      <c r="AO31" s="153"/>
      <c r="AP31" s="142"/>
    </row>
    <row r="32" spans="1:42" ht="12.75" customHeight="1">
      <c r="B32" s="941"/>
      <c r="C32" s="942"/>
      <c r="D32" s="942"/>
      <c r="E32" s="942"/>
      <c r="F32" s="942"/>
      <c r="G32" s="942"/>
      <c r="H32" s="943"/>
      <c r="I32" s="152"/>
      <c r="J32" s="942"/>
      <c r="K32" s="942"/>
      <c r="L32" s="947"/>
      <c r="M32" s="947"/>
      <c r="N32" s="947"/>
      <c r="O32" s="947"/>
      <c r="P32" s="947"/>
      <c r="Q32" s="947"/>
      <c r="R32" s="947"/>
      <c r="S32" s="947"/>
      <c r="T32" s="947"/>
      <c r="U32" s="947"/>
      <c r="V32" s="942"/>
      <c r="W32" s="942"/>
      <c r="X32" s="605"/>
      <c r="Y32" s="142"/>
      <c r="Z32" s="142"/>
      <c r="AA32" s="142"/>
      <c r="AB32" s="142"/>
      <c r="AC32" s="142"/>
      <c r="AD32" s="142"/>
      <c r="AE32" s="142"/>
      <c r="AF32" s="142"/>
      <c r="AG32" s="142"/>
      <c r="AH32" s="142"/>
      <c r="AI32" s="142"/>
      <c r="AJ32" s="142"/>
      <c r="AK32" s="142"/>
      <c r="AL32" s="142"/>
      <c r="AM32" s="142"/>
      <c r="AN32" s="142"/>
      <c r="AO32" s="153"/>
      <c r="AP32" s="142"/>
    </row>
    <row r="33" spans="1:42" ht="12.75" customHeight="1">
      <c r="B33" s="941"/>
      <c r="C33" s="942"/>
      <c r="D33" s="942"/>
      <c r="E33" s="942"/>
      <c r="F33" s="942"/>
      <c r="G33" s="942"/>
      <c r="H33" s="943"/>
      <c r="I33" s="152"/>
      <c r="J33" s="942"/>
      <c r="K33" s="942"/>
      <c r="L33" s="947"/>
      <c r="M33" s="947"/>
      <c r="N33" s="947"/>
      <c r="O33" s="947"/>
      <c r="P33" s="947"/>
      <c r="Q33" s="947"/>
      <c r="R33" s="947"/>
      <c r="S33" s="947"/>
      <c r="T33" s="947"/>
      <c r="U33" s="947"/>
      <c r="V33" s="942"/>
      <c r="W33" s="942"/>
      <c r="X33" s="605"/>
      <c r="Y33" s="142"/>
      <c r="Z33" s="142"/>
      <c r="AA33" s="142"/>
      <c r="AB33" s="142"/>
      <c r="AC33" s="142"/>
      <c r="AD33" s="142"/>
      <c r="AE33" s="142"/>
      <c r="AF33" s="142"/>
      <c r="AG33" s="142"/>
      <c r="AH33" s="142"/>
      <c r="AI33" s="142"/>
      <c r="AJ33" s="142"/>
      <c r="AK33" s="142"/>
      <c r="AL33" s="142"/>
      <c r="AM33" s="142"/>
      <c r="AN33" s="142"/>
      <c r="AO33" s="153"/>
      <c r="AP33" s="142"/>
    </row>
    <row r="34" spans="1:42" ht="12.75" customHeight="1">
      <c r="B34" s="944"/>
      <c r="C34" s="945"/>
      <c r="D34" s="945"/>
      <c r="E34" s="945"/>
      <c r="F34" s="945"/>
      <c r="G34" s="945"/>
      <c r="H34" s="946"/>
      <c r="I34" s="154"/>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6"/>
      <c r="AP34" s="142"/>
    </row>
    <row r="35" spans="1:42" ht="12.75" customHeight="1">
      <c r="B35" s="938" t="s">
        <v>17</v>
      </c>
      <c r="C35" s="939"/>
      <c r="D35" s="939"/>
      <c r="E35" s="939"/>
      <c r="F35" s="939"/>
      <c r="G35" s="939"/>
      <c r="H35" s="940"/>
      <c r="I35" s="957" t="str">
        <f>data!$C$2</f>
        <v>○○工事</v>
      </c>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957"/>
      <c r="AL35" s="957"/>
      <c r="AM35" s="957"/>
      <c r="AN35" s="957"/>
      <c r="AO35" s="958"/>
      <c r="AP35" s="601"/>
    </row>
    <row r="36" spans="1:42" ht="12.75" customHeight="1">
      <c r="B36" s="941"/>
      <c r="C36" s="942"/>
      <c r="D36" s="942"/>
      <c r="E36" s="942"/>
      <c r="F36" s="942"/>
      <c r="G36" s="942"/>
      <c r="H36" s="943"/>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8"/>
      <c r="AP36" s="601"/>
    </row>
    <row r="37" spans="1:42" ht="12.75" customHeight="1">
      <c r="B37" s="941"/>
      <c r="C37" s="942"/>
      <c r="D37" s="942"/>
      <c r="E37" s="942"/>
      <c r="F37" s="942"/>
      <c r="G37" s="942"/>
      <c r="H37" s="943"/>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c r="AP37" s="601"/>
    </row>
    <row r="38" spans="1:42" s="22" customFormat="1" ht="12.75" customHeight="1">
      <c r="A38" s="118"/>
      <c r="B38" s="941"/>
      <c r="C38" s="942"/>
      <c r="D38" s="942"/>
      <c r="E38" s="942"/>
      <c r="F38" s="942"/>
      <c r="G38" s="942"/>
      <c r="H38" s="943"/>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c r="AP38" s="601"/>
    </row>
    <row r="39" spans="1:42" s="22" customFormat="1" ht="12.75" customHeight="1">
      <c r="A39" s="118"/>
      <c r="B39" s="944"/>
      <c r="C39" s="945"/>
      <c r="D39" s="945"/>
      <c r="E39" s="945"/>
      <c r="F39" s="945"/>
      <c r="G39" s="945"/>
      <c r="H39" s="946"/>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c r="AP39" s="601"/>
    </row>
    <row r="40" spans="1:42" ht="12.75" customHeight="1">
      <c r="B40" s="938" t="s">
        <v>16</v>
      </c>
      <c r="C40" s="939"/>
      <c r="D40" s="939"/>
      <c r="E40" s="939"/>
      <c r="F40" s="939"/>
      <c r="G40" s="939"/>
      <c r="H40" s="940"/>
      <c r="I40" s="959" t="str">
        <f>data!$C$3</f>
        <v>東京都大田区○○</v>
      </c>
      <c r="J40" s="959"/>
      <c r="K40" s="959"/>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60"/>
      <c r="AP40" s="594"/>
    </row>
    <row r="41" spans="1:42" ht="12.75" customHeight="1">
      <c r="B41" s="941"/>
      <c r="C41" s="942"/>
      <c r="D41" s="942"/>
      <c r="E41" s="942"/>
      <c r="F41" s="942"/>
      <c r="G41" s="942"/>
      <c r="H41" s="943"/>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2"/>
      <c r="AP41" s="594"/>
    </row>
    <row r="42" spans="1:42" ht="12.75" customHeight="1">
      <c r="B42" s="941"/>
      <c r="C42" s="942"/>
      <c r="D42" s="942"/>
      <c r="E42" s="942"/>
      <c r="F42" s="942"/>
      <c r="G42" s="942"/>
      <c r="H42" s="943"/>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2"/>
      <c r="AP42" s="594"/>
    </row>
    <row r="43" spans="1:42" ht="12.75" customHeight="1">
      <c r="B43" s="941"/>
      <c r="C43" s="942"/>
      <c r="D43" s="942"/>
      <c r="E43" s="942"/>
      <c r="F43" s="942"/>
      <c r="G43" s="942"/>
      <c r="H43" s="943"/>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2"/>
      <c r="AP43" s="594"/>
    </row>
    <row r="44" spans="1:42" ht="12.75" customHeight="1">
      <c r="B44" s="941"/>
      <c r="C44" s="942"/>
      <c r="D44" s="942"/>
      <c r="E44" s="942"/>
      <c r="F44" s="942"/>
      <c r="G44" s="942"/>
      <c r="H44" s="943"/>
      <c r="I44" s="963"/>
      <c r="J44" s="963"/>
      <c r="K44" s="963"/>
      <c r="L44" s="963"/>
      <c r="M44" s="963"/>
      <c r="N44" s="963"/>
      <c r="O44" s="963"/>
      <c r="P44" s="963"/>
      <c r="Q44" s="963"/>
      <c r="R44" s="963"/>
      <c r="S44" s="963"/>
      <c r="T44" s="963"/>
      <c r="U44" s="963"/>
      <c r="V44" s="963"/>
      <c r="W44" s="963"/>
      <c r="X44" s="963"/>
      <c r="Y44" s="963"/>
      <c r="Z44" s="963"/>
      <c r="AA44" s="963"/>
      <c r="AB44" s="963"/>
      <c r="AC44" s="963"/>
      <c r="AD44" s="963"/>
      <c r="AE44" s="963"/>
      <c r="AF44" s="963"/>
      <c r="AG44" s="963"/>
      <c r="AH44" s="963"/>
      <c r="AI44" s="963"/>
      <c r="AJ44" s="963"/>
      <c r="AK44" s="963"/>
      <c r="AL44" s="963"/>
      <c r="AM44" s="963"/>
      <c r="AN44" s="963"/>
      <c r="AO44" s="964"/>
      <c r="AP44" s="594"/>
    </row>
    <row r="45" spans="1:42" ht="12.75" customHeight="1">
      <c r="B45" s="1189" t="s">
        <v>1015</v>
      </c>
      <c r="C45" s="1190"/>
      <c r="D45" s="1190"/>
      <c r="E45" s="1190"/>
      <c r="F45" s="1190"/>
      <c r="G45" s="1190"/>
      <c r="H45" s="1190"/>
      <c r="I45" s="1009" t="s">
        <v>1016</v>
      </c>
      <c r="J45" s="1723"/>
      <c r="K45" s="1723"/>
      <c r="L45" s="1723"/>
      <c r="M45" s="1723"/>
      <c r="N45" s="1723"/>
      <c r="O45" s="1723"/>
      <c r="P45" s="1723"/>
      <c r="Q45" s="1723"/>
      <c r="R45" s="1723"/>
      <c r="S45" s="1723"/>
      <c r="T45" s="1723"/>
      <c r="U45" s="1723"/>
      <c r="V45" s="1723"/>
      <c r="W45" s="1723"/>
      <c r="X45" s="1723"/>
      <c r="Y45" s="1723"/>
      <c r="Z45" s="1723"/>
      <c r="AA45" s="1723"/>
      <c r="AB45" s="1723"/>
      <c r="AC45" s="1723"/>
      <c r="AD45" s="1723"/>
      <c r="AE45" s="1723"/>
      <c r="AF45" s="1723"/>
      <c r="AG45" s="1723"/>
      <c r="AH45" s="1723"/>
      <c r="AI45" s="1723"/>
      <c r="AJ45" s="1723"/>
      <c r="AK45" s="1723"/>
      <c r="AL45" s="1723"/>
      <c r="AM45" s="1723"/>
      <c r="AN45" s="1723"/>
      <c r="AO45" s="1724"/>
      <c r="AP45" s="631"/>
    </row>
    <row r="46" spans="1:42" ht="12.75" customHeight="1">
      <c r="B46" s="1189"/>
      <c r="C46" s="1190"/>
      <c r="D46" s="1190"/>
      <c r="E46" s="1190"/>
      <c r="F46" s="1190"/>
      <c r="G46" s="1190"/>
      <c r="H46" s="1190"/>
      <c r="I46" s="1012"/>
      <c r="J46" s="957"/>
      <c r="K46" s="957"/>
      <c r="L46" s="957"/>
      <c r="M46" s="957"/>
      <c r="N46" s="957"/>
      <c r="O46" s="957"/>
      <c r="P46" s="957"/>
      <c r="Q46" s="957"/>
      <c r="R46" s="957"/>
      <c r="S46" s="957"/>
      <c r="T46" s="957"/>
      <c r="U46" s="957"/>
      <c r="V46" s="957"/>
      <c r="W46" s="957"/>
      <c r="X46" s="957"/>
      <c r="Y46" s="957"/>
      <c r="Z46" s="957"/>
      <c r="AA46" s="957"/>
      <c r="AB46" s="957"/>
      <c r="AC46" s="957"/>
      <c r="AD46" s="957"/>
      <c r="AE46" s="957"/>
      <c r="AF46" s="957"/>
      <c r="AG46" s="957"/>
      <c r="AH46" s="957"/>
      <c r="AI46" s="957"/>
      <c r="AJ46" s="957"/>
      <c r="AK46" s="957"/>
      <c r="AL46" s="957"/>
      <c r="AM46" s="957"/>
      <c r="AN46" s="957"/>
      <c r="AO46" s="958"/>
      <c r="AP46" s="636"/>
    </row>
    <row r="47" spans="1:42" ht="12.75" customHeight="1">
      <c r="B47" s="1189"/>
      <c r="C47" s="1190"/>
      <c r="D47" s="1190"/>
      <c r="E47" s="1190"/>
      <c r="F47" s="1190"/>
      <c r="G47" s="1190"/>
      <c r="H47" s="1190"/>
      <c r="I47" s="1012"/>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958"/>
      <c r="AP47" s="636"/>
    </row>
    <row r="48" spans="1:42" ht="12.75" customHeight="1">
      <c r="B48" s="1189"/>
      <c r="C48" s="1190"/>
      <c r="D48" s="1190"/>
      <c r="E48" s="1190"/>
      <c r="F48" s="1190"/>
      <c r="G48" s="1190"/>
      <c r="H48" s="1190"/>
      <c r="I48" s="1012"/>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957"/>
      <c r="AL48" s="957"/>
      <c r="AM48" s="957"/>
      <c r="AN48" s="957"/>
      <c r="AO48" s="958"/>
      <c r="AP48" s="636"/>
    </row>
    <row r="49" spans="2:42" ht="12.75" customHeight="1">
      <c r="B49" s="1189"/>
      <c r="C49" s="1190"/>
      <c r="D49" s="1190"/>
      <c r="E49" s="1190"/>
      <c r="F49" s="1190"/>
      <c r="G49" s="1190"/>
      <c r="H49" s="1190"/>
      <c r="I49" s="1725"/>
      <c r="J49" s="1726"/>
      <c r="K49" s="1726"/>
      <c r="L49" s="1726"/>
      <c r="M49" s="1726"/>
      <c r="N49" s="1726"/>
      <c r="O49" s="1726"/>
      <c r="P49" s="1726"/>
      <c r="Q49" s="1726"/>
      <c r="R49" s="1726"/>
      <c r="S49" s="1726"/>
      <c r="T49" s="1726"/>
      <c r="U49" s="1726"/>
      <c r="V49" s="1726"/>
      <c r="W49" s="1726"/>
      <c r="X49" s="1726"/>
      <c r="Y49" s="1726"/>
      <c r="Z49" s="1726"/>
      <c r="AA49" s="1726"/>
      <c r="AB49" s="1726"/>
      <c r="AC49" s="1726"/>
      <c r="AD49" s="1726"/>
      <c r="AE49" s="1726"/>
      <c r="AF49" s="1726"/>
      <c r="AG49" s="1726"/>
      <c r="AH49" s="1726"/>
      <c r="AI49" s="1726"/>
      <c r="AJ49" s="1726"/>
      <c r="AK49" s="1726"/>
      <c r="AL49" s="1726"/>
      <c r="AM49" s="1726"/>
      <c r="AN49" s="1726"/>
      <c r="AO49" s="1727"/>
      <c r="AP49" s="636"/>
    </row>
    <row r="50" spans="2:42" ht="12.75" customHeight="1">
      <c r="B50" s="938" t="s">
        <v>1017</v>
      </c>
      <c r="C50" s="939"/>
      <c r="D50" s="939"/>
      <c r="E50" s="939"/>
      <c r="F50" s="939"/>
      <c r="G50" s="939"/>
      <c r="H50" s="939"/>
      <c r="I50" s="1193"/>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1196"/>
      <c r="AP50" s="636"/>
    </row>
    <row r="51" spans="2:42" ht="12.75" customHeight="1">
      <c r="B51" s="941"/>
      <c r="C51" s="942"/>
      <c r="D51" s="942"/>
      <c r="E51" s="942"/>
      <c r="F51" s="942"/>
      <c r="G51" s="942"/>
      <c r="H51" s="942"/>
      <c r="I51" s="1194"/>
      <c r="J51" s="942"/>
      <c r="K51" s="942"/>
      <c r="L51" s="942"/>
      <c r="M51" s="942"/>
      <c r="N51" s="942"/>
      <c r="O51" s="942"/>
      <c r="P51" s="942"/>
      <c r="Q51" s="942"/>
      <c r="R51" s="942"/>
      <c r="S51" s="942"/>
      <c r="T51" s="942"/>
      <c r="U51" s="942"/>
      <c r="V51" s="942"/>
      <c r="W51" s="942"/>
      <c r="X51" s="942"/>
      <c r="Y51" s="942"/>
      <c r="Z51" s="942"/>
      <c r="AA51" s="942"/>
      <c r="AB51" s="942"/>
      <c r="AC51" s="942"/>
      <c r="AD51" s="942"/>
      <c r="AE51" s="942"/>
      <c r="AF51" s="942"/>
      <c r="AG51" s="942"/>
      <c r="AH51" s="942"/>
      <c r="AI51" s="942"/>
      <c r="AJ51" s="942"/>
      <c r="AK51" s="942"/>
      <c r="AL51" s="942"/>
      <c r="AM51" s="942"/>
      <c r="AN51" s="942"/>
      <c r="AO51" s="1038"/>
      <c r="AP51" s="636"/>
    </row>
    <row r="52" spans="2:42" ht="12.75" customHeight="1">
      <c r="B52" s="941"/>
      <c r="C52" s="942"/>
      <c r="D52" s="942"/>
      <c r="E52" s="942"/>
      <c r="F52" s="942"/>
      <c r="G52" s="942"/>
      <c r="H52" s="942"/>
      <c r="I52" s="1194"/>
      <c r="J52" s="942"/>
      <c r="K52" s="942"/>
      <c r="L52" s="942"/>
      <c r="M52" s="942"/>
      <c r="N52" s="942"/>
      <c r="O52" s="942"/>
      <c r="P52" s="942"/>
      <c r="Q52" s="942"/>
      <c r="R52" s="942"/>
      <c r="S52" s="942"/>
      <c r="T52" s="942"/>
      <c r="U52" s="942"/>
      <c r="V52" s="942"/>
      <c r="W52" s="942"/>
      <c r="X52" s="942"/>
      <c r="Y52" s="942"/>
      <c r="Z52" s="942"/>
      <c r="AA52" s="942"/>
      <c r="AB52" s="942"/>
      <c r="AC52" s="942"/>
      <c r="AD52" s="942"/>
      <c r="AE52" s="942"/>
      <c r="AF52" s="942"/>
      <c r="AG52" s="942"/>
      <c r="AH52" s="942"/>
      <c r="AI52" s="942"/>
      <c r="AJ52" s="942"/>
      <c r="AK52" s="942"/>
      <c r="AL52" s="942"/>
      <c r="AM52" s="942"/>
      <c r="AN52" s="942"/>
      <c r="AO52" s="1038"/>
      <c r="AP52" s="636"/>
    </row>
    <row r="53" spans="2:42" ht="12.75" customHeight="1">
      <c r="B53" s="941"/>
      <c r="C53" s="942"/>
      <c r="D53" s="942"/>
      <c r="E53" s="942"/>
      <c r="F53" s="942"/>
      <c r="G53" s="942"/>
      <c r="H53" s="942"/>
      <c r="I53" s="1194"/>
      <c r="J53" s="942"/>
      <c r="K53" s="942"/>
      <c r="L53" s="942"/>
      <c r="M53" s="942"/>
      <c r="N53" s="942"/>
      <c r="O53" s="942"/>
      <c r="P53" s="942"/>
      <c r="Q53" s="942"/>
      <c r="R53" s="942"/>
      <c r="S53" s="942"/>
      <c r="T53" s="942"/>
      <c r="U53" s="942"/>
      <c r="V53" s="942"/>
      <c r="W53" s="942"/>
      <c r="X53" s="942"/>
      <c r="Y53" s="942"/>
      <c r="Z53" s="942"/>
      <c r="AA53" s="942"/>
      <c r="AB53" s="942"/>
      <c r="AC53" s="942"/>
      <c r="AD53" s="942"/>
      <c r="AE53" s="942"/>
      <c r="AF53" s="942"/>
      <c r="AG53" s="942"/>
      <c r="AH53" s="942"/>
      <c r="AI53" s="942"/>
      <c r="AJ53" s="942"/>
      <c r="AK53" s="942"/>
      <c r="AL53" s="942"/>
      <c r="AM53" s="942"/>
      <c r="AN53" s="942"/>
      <c r="AO53" s="1038"/>
      <c r="AP53" s="636"/>
    </row>
    <row r="54" spans="2:42" ht="12.75" customHeight="1">
      <c r="B54" s="941"/>
      <c r="C54" s="942"/>
      <c r="D54" s="942"/>
      <c r="E54" s="942"/>
      <c r="F54" s="942"/>
      <c r="G54" s="942"/>
      <c r="H54" s="942"/>
      <c r="I54" s="1194"/>
      <c r="J54" s="942"/>
      <c r="K54" s="942"/>
      <c r="L54" s="942"/>
      <c r="M54" s="942"/>
      <c r="N54" s="942"/>
      <c r="O54" s="942"/>
      <c r="P54" s="942"/>
      <c r="Q54" s="942"/>
      <c r="R54" s="942"/>
      <c r="S54" s="942"/>
      <c r="T54" s="942"/>
      <c r="U54" s="942"/>
      <c r="V54" s="942"/>
      <c r="W54" s="942"/>
      <c r="X54" s="942"/>
      <c r="Y54" s="942"/>
      <c r="Z54" s="942"/>
      <c r="AA54" s="942"/>
      <c r="AB54" s="942"/>
      <c r="AC54" s="942"/>
      <c r="AD54" s="942"/>
      <c r="AE54" s="942"/>
      <c r="AF54" s="942"/>
      <c r="AG54" s="942"/>
      <c r="AH54" s="942"/>
      <c r="AI54" s="942"/>
      <c r="AJ54" s="942"/>
      <c r="AK54" s="942"/>
      <c r="AL54" s="942"/>
      <c r="AM54" s="942"/>
      <c r="AN54" s="942"/>
      <c r="AO54" s="1038"/>
      <c r="AP54" s="636"/>
    </row>
    <row r="55" spans="2:42" ht="12.75" customHeight="1">
      <c r="B55" s="941"/>
      <c r="C55" s="942"/>
      <c r="D55" s="942"/>
      <c r="E55" s="942"/>
      <c r="F55" s="942"/>
      <c r="G55" s="942"/>
      <c r="H55" s="942"/>
      <c r="I55" s="1194"/>
      <c r="J55" s="942"/>
      <c r="K55" s="942"/>
      <c r="L55" s="942"/>
      <c r="M55" s="942"/>
      <c r="N55" s="942"/>
      <c r="O55" s="942"/>
      <c r="P55" s="942"/>
      <c r="Q55" s="942"/>
      <c r="R55" s="942"/>
      <c r="S55" s="942"/>
      <c r="T55" s="942"/>
      <c r="U55" s="942"/>
      <c r="V55" s="942"/>
      <c r="W55" s="942"/>
      <c r="X55" s="942"/>
      <c r="Y55" s="942"/>
      <c r="Z55" s="942"/>
      <c r="AA55" s="942"/>
      <c r="AB55" s="942"/>
      <c r="AC55" s="942"/>
      <c r="AD55" s="942"/>
      <c r="AE55" s="942"/>
      <c r="AF55" s="942"/>
      <c r="AG55" s="942"/>
      <c r="AH55" s="942"/>
      <c r="AI55" s="942"/>
      <c r="AJ55" s="942"/>
      <c r="AK55" s="942"/>
      <c r="AL55" s="942"/>
      <c r="AM55" s="942"/>
      <c r="AN55" s="942"/>
      <c r="AO55" s="1038"/>
      <c r="AP55" s="631"/>
    </row>
    <row r="56" spans="2:42" ht="12.75" customHeight="1">
      <c r="B56" s="941"/>
      <c r="C56" s="942"/>
      <c r="D56" s="942"/>
      <c r="E56" s="942"/>
      <c r="F56" s="942"/>
      <c r="G56" s="942"/>
      <c r="H56" s="942"/>
      <c r="I56" s="1194"/>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1038"/>
      <c r="AP56" s="631"/>
    </row>
    <row r="57" spans="2:42" ht="12.75" customHeight="1">
      <c r="B57" s="941"/>
      <c r="C57" s="942"/>
      <c r="D57" s="942"/>
      <c r="E57" s="942"/>
      <c r="F57" s="942"/>
      <c r="G57" s="942"/>
      <c r="H57" s="942"/>
      <c r="I57" s="1194"/>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1038"/>
    </row>
    <row r="58" spans="2:42" ht="12.75" customHeight="1">
      <c r="B58" s="941"/>
      <c r="C58" s="942"/>
      <c r="D58" s="942"/>
      <c r="E58" s="942"/>
      <c r="F58" s="942"/>
      <c r="G58" s="942"/>
      <c r="H58" s="942"/>
      <c r="I58" s="1194"/>
      <c r="J58" s="942"/>
      <c r="K58" s="942"/>
      <c r="L58" s="942"/>
      <c r="M58" s="942"/>
      <c r="N58" s="942"/>
      <c r="O58" s="942"/>
      <c r="P58" s="942"/>
      <c r="Q58" s="942"/>
      <c r="R58" s="942"/>
      <c r="S58" s="942"/>
      <c r="T58" s="942"/>
      <c r="U58" s="942"/>
      <c r="V58" s="942"/>
      <c r="W58" s="942"/>
      <c r="X58" s="942"/>
      <c r="Y58" s="942"/>
      <c r="Z58" s="942"/>
      <c r="AA58" s="942"/>
      <c r="AB58" s="942"/>
      <c r="AC58" s="942"/>
      <c r="AD58" s="942"/>
      <c r="AE58" s="942"/>
      <c r="AF58" s="942"/>
      <c r="AG58" s="942"/>
      <c r="AH58" s="942"/>
      <c r="AI58" s="942"/>
      <c r="AJ58" s="942"/>
      <c r="AK58" s="942"/>
      <c r="AL58" s="942"/>
      <c r="AM58" s="942"/>
      <c r="AN58" s="942"/>
      <c r="AO58" s="1038"/>
      <c r="AP58" s="626"/>
    </row>
    <row r="59" spans="2:42" ht="12.75" customHeight="1">
      <c r="B59" s="941"/>
      <c r="C59" s="942"/>
      <c r="D59" s="942"/>
      <c r="E59" s="942"/>
      <c r="F59" s="942"/>
      <c r="G59" s="942"/>
      <c r="H59" s="942"/>
      <c r="I59" s="1194"/>
      <c r="J59" s="942"/>
      <c r="K59" s="942"/>
      <c r="L59" s="942"/>
      <c r="M59" s="942"/>
      <c r="N59" s="942"/>
      <c r="O59" s="942"/>
      <c r="P59" s="942"/>
      <c r="Q59" s="942"/>
      <c r="R59" s="942"/>
      <c r="S59" s="942"/>
      <c r="T59" s="942"/>
      <c r="U59" s="942"/>
      <c r="V59" s="942"/>
      <c r="W59" s="942"/>
      <c r="X59" s="942"/>
      <c r="Y59" s="942"/>
      <c r="Z59" s="942"/>
      <c r="AA59" s="942"/>
      <c r="AB59" s="942"/>
      <c r="AC59" s="942"/>
      <c r="AD59" s="942"/>
      <c r="AE59" s="942"/>
      <c r="AF59" s="942"/>
      <c r="AG59" s="942"/>
      <c r="AH59" s="942"/>
      <c r="AI59" s="942"/>
      <c r="AJ59" s="942"/>
      <c r="AK59" s="942"/>
      <c r="AL59" s="942"/>
      <c r="AM59" s="942"/>
      <c r="AN59" s="942"/>
      <c r="AO59" s="1038"/>
      <c r="AP59" s="626"/>
    </row>
    <row r="60" spans="2:42" ht="12.75" customHeight="1">
      <c r="B60" s="941"/>
      <c r="C60" s="942"/>
      <c r="D60" s="942"/>
      <c r="E60" s="942"/>
      <c r="F60" s="942"/>
      <c r="G60" s="942"/>
      <c r="H60" s="942"/>
      <c r="I60" s="1194"/>
      <c r="J60" s="942"/>
      <c r="K60" s="942"/>
      <c r="L60" s="942"/>
      <c r="M60" s="942"/>
      <c r="N60" s="942"/>
      <c r="O60" s="942"/>
      <c r="P60" s="942"/>
      <c r="Q60" s="942"/>
      <c r="R60" s="942"/>
      <c r="S60" s="942"/>
      <c r="T60" s="942"/>
      <c r="U60" s="942"/>
      <c r="V60" s="942"/>
      <c r="W60" s="942"/>
      <c r="X60" s="942"/>
      <c r="Y60" s="942"/>
      <c r="Z60" s="942"/>
      <c r="AA60" s="942"/>
      <c r="AB60" s="942"/>
      <c r="AC60" s="942"/>
      <c r="AD60" s="942"/>
      <c r="AE60" s="942"/>
      <c r="AF60" s="942"/>
      <c r="AG60" s="942"/>
      <c r="AH60" s="942"/>
      <c r="AI60" s="942"/>
      <c r="AJ60" s="942"/>
      <c r="AK60" s="942"/>
      <c r="AL60" s="942"/>
      <c r="AM60" s="942"/>
      <c r="AN60" s="942"/>
      <c r="AO60" s="1038"/>
      <c r="AP60" s="626"/>
    </row>
    <row r="61" spans="2:42" ht="12.75" customHeight="1">
      <c r="B61" s="941"/>
      <c r="C61" s="942"/>
      <c r="D61" s="942"/>
      <c r="E61" s="942"/>
      <c r="F61" s="942"/>
      <c r="G61" s="942"/>
      <c r="H61" s="942"/>
      <c r="I61" s="1194"/>
      <c r="J61" s="942"/>
      <c r="K61" s="942"/>
      <c r="L61" s="942"/>
      <c r="M61" s="942"/>
      <c r="N61" s="942"/>
      <c r="O61" s="942"/>
      <c r="P61" s="942"/>
      <c r="Q61" s="942"/>
      <c r="R61" s="942"/>
      <c r="S61" s="942"/>
      <c r="T61" s="942"/>
      <c r="U61" s="942"/>
      <c r="V61" s="942"/>
      <c r="W61" s="942"/>
      <c r="X61" s="942"/>
      <c r="Y61" s="942"/>
      <c r="Z61" s="942"/>
      <c r="AA61" s="942"/>
      <c r="AB61" s="942"/>
      <c r="AC61" s="942"/>
      <c r="AD61" s="942"/>
      <c r="AE61" s="942"/>
      <c r="AF61" s="942"/>
      <c r="AG61" s="942"/>
      <c r="AH61" s="942"/>
      <c r="AI61" s="942"/>
      <c r="AJ61" s="942"/>
      <c r="AK61" s="942"/>
      <c r="AL61" s="942"/>
      <c r="AM61" s="942"/>
      <c r="AN61" s="942"/>
      <c r="AO61" s="1038"/>
    </row>
    <row r="62" spans="2:42" ht="12.75" customHeight="1">
      <c r="B62" s="941"/>
      <c r="C62" s="942"/>
      <c r="D62" s="942"/>
      <c r="E62" s="942"/>
      <c r="F62" s="942"/>
      <c r="G62" s="942"/>
      <c r="H62" s="942"/>
      <c r="I62" s="1194"/>
      <c r="J62" s="942"/>
      <c r="K62" s="942"/>
      <c r="L62" s="942"/>
      <c r="M62" s="942"/>
      <c r="N62" s="942"/>
      <c r="O62" s="942"/>
      <c r="P62" s="942"/>
      <c r="Q62" s="942"/>
      <c r="R62" s="942"/>
      <c r="S62" s="942"/>
      <c r="T62" s="942"/>
      <c r="U62" s="942"/>
      <c r="V62" s="942"/>
      <c r="W62" s="942"/>
      <c r="X62" s="942"/>
      <c r="Y62" s="942"/>
      <c r="Z62" s="942"/>
      <c r="AA62" s="942"/>
      <c r="AB62" s="942"/>
      <c r="AC62" s="942"/>
      <c r="AD62" s="942"/>
      <c r="AE62" s="942"/>
      <c r="AF62" s="942"/>
      <c r="AG62" s="942"/>
      <c r="AH62" s="942"/>
      <c r="AI62" s="942"/>
      <c r="AJ62" s="942"/>
      <c r="AK62" s="942"/>
      <c r="AL62" s="942"/>
      <c r="AM62" s="942"/>
      <c r="AN62" s="942"/>
      <c r="AO62" s="1038"/>
    </row>
    <row r="63" spans="2:42" ht="12.75" customHeight="1" thickBot="1">
      <c r="B63" s="948"/>
      <c r="C63" s="949"/>
      <c r="D63" s="949"/>
      <c r="E63" s="949"/>
      <c r="F63" s="949"/>
      <c r="G63" s="949"/>
      <c r="H63" s="949"/>
      <c r="I63" s="1200"/>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1201"/>
    </row>
    <row r="65" spans="1:41" ht="12.75" customHeight="1" thickBot="1">
      <c r="A65" s="118" t="s">
        <v>1019</v>
      </c>
    </row>
    <row r="66" spans="1:41" ht="12.75" customHeight="1">
      <c r="A66" s="119"/>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4"/>
    </row>
    <row r="67" spans="1:41" ht="12.75" customHeight="1">
      <c r="A67" s="120"/>
      <c r="B67" s="636"/>
      <c r="C67" s="636"/>
      <c r="D67" s="636"/>
      <c r="E67" s="636"/>
      <c r="F67" s="636"/>
      <c r="G67" s="636"/>
      <c r="H67" s="636"/>
      <c r="I67" s="636"/>
      <c r="J67" s="636"/>
      <c r="K67" s="636"/>
      <c r="L67" s="636"/>
      <c r="M67" s="636"/>
      <c r="N67" s="636"/>
      <c r="O67" s="636"/>
      <c r="P67" s="636"/>
      <c r="Q67" s="636"/>
      <c r="R67" s="636"/>
      <c r="S67" s="636"/>
      <c r="T67" s="636"/>
      <c r="U67" s="636"/>
      <c r="V67" s="636"/>
      <c r="W67" s="636"/>
      <c r="X67" s="636"/>
      <c r="Y67" s="636"/>
      <c r="Z67" s="636"/>
      <c r="AA67" s="636"/>
      <c r="AB67" s="636"/>
      <c r="AC67" s="636"/>
      <c r="AD67" s="636"/>
      <c r="AE67" s="636"/>
      <c r="AF67" s="636"/>
      <c r="AG67" s="636"/>
      <c r="AH67" s="636"/>
      <c r="AI67" s="636"/>
      <c r="AJ67" s="636"/>
      <c r="AK67" s="636"/>
      <c r="AL67" s="636"/>
      <c r="AM67" s="636"/>
      <c r="AN67" s="636"/>
      <c r="AO67" s="637"/>
    </row>
    <row r="68" spans="1:41" ht="12.75" customHeight="1">
      <c r="A68" s="226"/>
      <c r="B68" s="1255" t="s">
        <v>1020</v>
      </c>
      <c r="C68" s="1255"/>
      <c r="D68" s="1255"/>
      <c r="E68" s="1255"/>
      <c r="F68" s="1255"/>
      <c r="G68" s="1255"/>
      <c r="H68" s="1255"/>
      <c r="I68" s="1255"/>
      <c r="J68" s="1255"/>
      <c r="K68" s="1255"/>
      <c r="L68" s="1255"/>
      <c r="M68" s="1255"/>
      <c r="N68" s="1255"/>
      <c r="O68" s="1255"/>
      <c r="P68" s="1255"/>
      <c r="Q68" s="1255"/>
      <c r="R68" s="1255"/>
      <c r="S68" s="1255"/>
      <c r="T68" s="1255"/>
      <c r="U68" s="1255"/>
      <c r="V68" s="1255"/>
      <c r="W68" s="1255"/>
      <c r="X68" s="1255"/>
      <c r="Y68" s="1255"/>
      <c r="Z68" s="1255"/>
      <c r="AA68" s="1255"/>
      <c r="AB68" s="1255"/>
      <c r="AC68" s="1255"/>
      <c r="AD68" s="1255"/>
      <c r="AE68" s="1255"/>
      <c r="AF68" s="1255"/>
      <c r="AG68" s="1255"/>
      <c r="AH68" s="1255"/>
      <c r="AI68" s="1255"/>
      <c r="AJ68" s="1255"/>
      <c r="AK68" s="1255"/>
      <c r="AL68" s="1255"/>
      <c r="AM68" s="1255"/>
      <c r="AN68" s="1255"/>
      <c r="AO68" s="640"/>
    </row>
    <row r="69" spans="1:41" ht="12.75" customHeight="1">
      <c r="A69" s="226"/>
      <c r="B69" s="1255"/>
      <c r="C69" s="1255"/>
      <c r="D69" s="1255"/>
      <c r="E69" s="1255"/>
      <c r="F69" s="1255"/>
      <c r="G69" s="1255"/>
      <c r="H69" s="1255"/>
      <c r="I69" s="1255"/>
      <c r="J69" s="1255"/>
      <c r="K69" s="1255"/>
      <c r="L69" s="1255"/>
      <c r="M69" s="1255"/>
      <c r="N69" s="1255"/>
      <c r="O69" s="1255"/>
      <c r="P69" s="1255"/>
      <c r="Q69" s="1255"/>
      <c r="R69" s="1255"/>
      <c r="S69" s="1255"/>
      <c r="T69" s="1255"/>
      <c r="U69" s="1255"/>
      <c r="V69" s="1255"/>
      <c r="W69" s="1255"/>
      <c r="X69" s="1255"/>
      <c r="Y69" s="1255"/>
      <c r="Z69" s="1255"/>
      <c r="AA69" s="1255"/>
      <c r="AB69" s="1255"/>
      <c r="AC69" s="1255"/>
      <c r="AD69" s="1255"/>
      <c r="AE69" s="1255"/>
      <c r="AF69" s="1255"/>
      <c r="AG69" s="1255"/>
      <c r="AH69" s="1255"/>
      <c r="AI69" s="1255"/>
      <c r="AJ69" s="1255"/>
      <c r="AK69" s="1255"/>
      <c r="AL69" s="1255"/>
      <c r="AM69" s="1255"/>
      <c r="AN69" s="1255"/>
      <c r="AO69" s="640"/>
    </row>
    <row r="70" spans="1:41" ht="12.75" customHeight="1">
      <c r="A70" s="120"/>
      <c r="B70" s="636"/>
      <c r="C70" s="636"/>
      <c r="D70" s="636"/>
      <c r="E70" s="636"/>
      <c r="F70" s="636"/>
      <c r="G70" s="636"/>
      <c r="H70" s="636"/>
      <c r="I70" s="636"/>
      <c r="J70" s="636"/>
      <c r="K70" s="636"/>
      <c r="L70" s="636"/>
      <c r="M70" s="636"/>
      <c r="N70" s="636"/>
      <c r="O70" s="636"/>
      <c r="P70" s="230"/>
      <c r="Q70" s="230"/>
      <c r="R70" s="230"/>
      <c r="S70" s="230"/>
      <c r="T70" s="230"/>
      <c r="U70" s="230"/>
      <c r="V70" s="230"/>
      <c r="W70" s="230"/>
      <c r="X70" s="230"/>
      <c r="Y70" s="230"/>
      <c r="Z70" s="230"/>
      <c r="AA70" s="636"/>
      <c r="AB70" s="636"/>
      <c r="AC70" s="636"/>
      <c r="AD70" s="636"/>
      <c r="AE70" s="636"/>
      <c r="AF70" s="636"/>
      <c r="AG70" s="636"/>
      <c r="AH70" s="636"/>
      <c r="AI70" s="636"/>
      <c r="AJ70" s="636"/>
      <c r="AK70" s="636"/>
      <c r="AL70" s="636"/>
      <c r="AM70" s="636"/>
      <c r="AN70" s="636"/>
      <c r="AO70" s="637"/>
    </row>
    <row r="71" spans="1:41" ht="12.75" customHeight="1">
      <c r="A71" s="120"/>
      <c r="B71" s="636"/>
      <c r="C71" s="636"/>
      <c r="D71" s="636"/>
      <c r="E71" s="636"/>
      <c r="F71" s="636"/>
      <c r="G71" s="636"/>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595"/>
      <c r="AK71" s="595"/>
      <c r="AL71" s="595"/>
      <c r="AM71" s="595"/>
      <c r="AN71" s="595"/>
      <c r="AO71" s="190"/>
    </row>
    <row r="72" spans="1:41" ht="12.75" customHeight="1">
      <c r="A72" s="120"/>
      <c r="B72" s="636"/>
      <c r="C72" s="636"/>
      <c r="D72" s="636"/>
      <c r="E72" s="636"/>
      <c r="F72" s="636"/>
      <c r="G72" s="636"/>
      <c r="H72" s="595"/>
      <c r="I72" s="595"/>
      <c r="J72" s="595"/>
      <c r="K72" s="595"/>
      <c r="L72" s="595"/>
      <c r="M72" s="595"/>
      <c r="N72" s="595"/>
      <c r="O72" s="595"/>
      <c r="P72" s="595"/>
      <c r="Q72" s="595"/>
      <c r="R72" s="595"/>
      <c r="S72" s="595"/>
      <c r="T72" s="595"/>
      <c r="U72" s="595"/>
      <c r="V72" s="595"/>
      <c r="W72" s="595"/>
      <c r="X72" s="595"/>
      <c r="Y72" s="595"/>
      <c r="Z72" s="595"/>
      <c r="AA72" s="595"/>
      <c r="AB72" s="595"/>
      <c r="AC72" s="595"/>
      <c r="AD72" s="595"/>
      <c r="AE72" s="595"/>
      <c r="AF72" s="595"/>
      <c r="AG72" s="595"/>
      <c r="AH72" s="595"/>
      <c r="AI72" s="595"/>
      <c r="AJ72" s="595"/>
      <c r="AK72" s="595"/>
      <c r="AL72" s="595"/>
      <c r="AM72" s="595"/>
      <c r="AN72" s="606" t="s">
        <v>1021</v>
      </c>
      <c r="AO72" s="190"/>
    </row>
    <row r="73" spans="1:41" ht="12.75" customHeight="1" thickBot="1">
      <c r="A73" s="120"/>
      <c r="B73" s="605"/>
      <c r="C73" s="605"/>
      <c r="D73" s="605"/>
      <c r="E73" s="605"/>
      <c r="F73" s="605"/>
      <c r="G73" s="605"/>
      <c r="H73" s="605"/>
      <c r="I73" s="605"/>
      <c r="J73" s="605"/>
      <c r="K73" s="605"/>
      <c r="L73" s="605"/>
      <c r="M73" s="605"/>
      <c r="N73" s="605"/>
      <c r="O73" s="605"/>
      <c r="P73" s="605"/>
      <c r="Q73" s="595"/>
      <c r="R73" s="595"/>
      <c r="S73" s="636"/>
      <c r="T73" s="636"/>
      <c r="U73" s="636"/>
      <c r="V73" s="636"/>
      <c r="W73" s="636"/>
      <c r="X73" s="636"/>
      <c r="Y73" s="636"/>
      <c r="Z73" s="636"/>
      <c r="AA73" s="636"/>
      <c r="AB73" s="636"/>
      <c r="AC73" s="636"/>
      <c r="AD73" s="636"/>
      <c r="AE73" s="636"/>
      <c r="AF73" s="636"/>
      <c r="AG73" s="636"/>
      <c r="AH73" s="636"/>
      <c r="AI73" s="636"/>
      <c r="AJ73" s="636"/>
      <c r="AK73" s="636"/>
      <c r="AL73" s="636"/>
      <c r="AM73" s="636"/>
      <c r="AN73" s="636"/>
      <c r="AO73" s="637"/>
    </row>
    <row r="74" spans="1:41" ht="12.75" customHeight="1">
      <c r="A74" s="1956" t="s">
        <v>1022</v>
      </c>
      <c r="B74" s="1957"/>
      <c r="C74" s="1957"/>
      <c r="D74" s="1957"/>
      <c r="E74" s="1957"/>
      <c r="F74" s="1957"/>
      <c r="G74" s="1957"/>
      <c r="H74" s="1958" t="str">
        <f>data!$C$2</f>
        <v>○○工事</v>
      </c>
      <c r="I74" s="1958"/>
      <c r="J74" s="1958"/>
      <c r="K74" s="1958"/>
      <c r="L74" s="1958"/>
      <c r="M74" s="1958"/>
      <c r="N74" s="1958"/>
      <c r="O74" s="1958"/>
      <c r="P74" s="1958"/>
      <c r="Q74" s="1958"/>
      <c r="R74" s="1958"/>
      <c r="S74" s="1958"/>
      <c r="T74" s="1958"/>
      <c r="U74" s="1958"/>
      <c r="V74" s="1958"/>
      <c r="W74" s="1958"/>
      <c r="X74" s="1958"/>
      <c r="Y74" s="1958"/>
      <c r="Z74" s="1958"/>
      <c r="AA74" s="1958"/>
      <c r="AB74" s="1958"/>
      <c r="AC74" s="1958"/>
      <c r="AD74" s="1958"/>
      <c r="AE74" s="1958"/>
      <c r="AF74" s="1958"/>
      <c r="AG74" s="1958"/>
      <c r="AH74" s="1958"/>
      <c r="AI74" s="1958"/>
      <c r="AJ74" s="1958"/>
      <c r="AK74" s="1958"/>
      <c r="AL74" s="1958"/>
      <c r="AM74" s="1958"/>
      <c r="AN74" s="1958"/>
      <c r="AO74" s="1959"/>
    </row>
    <row r="75" spans="1:41" ht="12.75" customHeight="1">
      <c r="A75" s="1945"/>
      <c r="B75" s="1946"/>
      <c r="C75" s="1946"/>
      <c r="D75" s="1946"/>
      <c r="E75" s="1946"/>
      <c r="F75" s="1946"/>
      <c r="G75" s="1946"/>
      <c r="H75" s="1293"/>
      <c r="I75" s="1293"/>
      <c r="J75" s="1293"/>
      <c r="K75" s="1293"/>
      <c r="L75" s="1293"/>
      <c r="M75" s="1293"/>
      <c r="N75" s="1293"/>
      <c r="O75" s="1293"/>
      <c r="P75" s="1293"/>
      <c r="Q75" s="1293"/>
      <c r="R75" s="1293"/>
      <c r="S75" s="1293"/>
      <c r="T75" s="1293"/>
      <c r="U75" s="1293"/>
      <c r="V75" s="1293"/>
      <c r="W75" s="1293"/>
      <c r="X75" s="1293"/>
      <c r="Y75" s="1293"/>
      <c r="Z75" s="1293"/>
      <c r="AA75" s="1293"/>
      <c r="AB75" s="1293"/>
      <c r="AC75" s="1293"/>
      <c r="AD75" s="1293"/>
      <c r="AE75" s="1293"/>
      <c r="AF75" s="1293"/>
      <c r="AG75" s="1293"/>
      <c r="AH75" s="1293"/>
      <c r="AI75" s="1293"/>
      <c r="AJ75" s="1293"/>
      <c r="AK75" s="1293"/>
      <c r="AL75" s="1293"/>
      <c r="AM75" s="1293"/>
      <c r="AN75" s="1293"/>
      <c r="AO75" s="1294"/>
    </row>
    <row r="76" spans="1:41" ht="12.75" customHeight="1">
      <c r="A76" s="1945" t="s">
        <v>1023</v>
      </c>
      <c r="B76" s="1946"/>
      <c r="C76" s="1946"/>
      <c r="D76" s="1946"/>
      <c r="E76" s="1946"/>
      <c r="F76" s="1946"/>
      <c r="G76" s="1946"/>
      <c r="H76" s="1960" t="str">
        <f>data!$C$13</f>
        <v>○〇○〇総合建設</v>
      </c>
      <c r="I76" s="1961"/>
      <c r="J76" s="1961"/>
      <c r="K76" s="1961"/>
      <c r="L76" s="1961"/>
      <c r="M76" s="1961"/>
      <c r="N76" s="1961"/>
      <c r="O76" s="1961"/>
      <c r="P76" s="1961"/>
      <c r="Q76" s="1961"/>
      <c r="R76" s="1961"/>
      <c r="S76" s="1962"/>
      <c r="T76" s="951" t="s">
        <v>1024</v>
      </c>
      <c r="U76" s="952"/>
      <c r="V76" s="952"/>
      <c r="W76" s="952"/>
      <c r="X76" s="953"/>
      <c r="Y76" s="1966" t="str">
        <f>data!$C$17</f>
        <v>大田　次郎</v>
      </c>
      <c r="Z76" s="1966"/>
      <c r="AA76" s="1966"/>
      <c r="AB76" s="1966"/>
      <c r="AC76" s="1966"/>
      <c r="AD76" s="1967"/>
      <c r="AE76" s="951" t="s">
        <v>1025</v>
      </c>
      <c r="AF76" s="1951"/>
      <c r="AG76" s="1951"/>
      <c r="AH76" s="1951"/>
      <c r="AI76" s="1970"/>
      <c r="AJ76" s="951"/>
      <c r="AK76" s="1951"/>
      <c r="AL76" s="1951"/>
      <c r="AM76" s="1951"/>
      <c r="AN76" s="1951"/>
      <c r="AO76" s="1952"/>
    </row>
    <row r="77" spans="1:41" ht="12.75" customHeight="1">
      <c r="A77" s="1945"/>
      <c r="B77" s="1946"/>
      <c r="C77" s="1946"/>
      <c r="D77" s="1946"/>
      <c r="E77" s="1946"/>
      <c r="F77" s="1946"/>
      <c r="G77" s="1946"/>
      <c r="H77" s="1963"/>
      <c r="I77" s="1964"/>
      <c r="J77" s="1964"/>
      <c r="K77" s="1964"/>
      <c r="L77" s="1964"/>
      <c r="M77" s="1964"/>
      <c r="N77" s="1964"/>
      <c r="O77" s="1964"/>
      <c r="P77" s="1964"/>
      <c r="Q77" s="1964"/>
      <c r="R77" s="1964"/>
      <c r="S77" s="1965"/>
      <c r="T77" s="954"/>
      <c r="U77" s="955"/>
      <c r="V77" s="955"/>
      <c r="W77" s="955"/>
      <c r="X77" s="956"/>
      <c r="Y77" s="1968"/>
      <c r="Z77" s="1968"/>
      <c r="AA77" s="1968"/>
      <c r="AB77" s="1968"/>
      <c r="AC77" s="1968"/>
      <c r="AD77" s="1969"/>
      <c r="AE77" s="1953"/>
      <c r="AF77" s="1954"/>
      <c r="AG77" s="1954"/>
      <c r="AH77" s="1954"/>
      <c r="AI77" s="1971"/>
      <c r="AJ77" s="1953"/>
      <c r="AK77" s="1954"/>
      <c r="AL77" s="1954"/>
      <c r="AM77" s="1954"/>
      <c r="AN77" s="1954"/>
      <c r="AO77" s="1955"/>
    </row>
    <row r="78" spans="1:41" ht="12.75" customHeight="1">
      <c r="A78" s="1945" t="s">
        <v>1026</v>
      </c>
      <c r="B78" s="1946"/>
      <c r="C78" s="1946"/>
      <c r="D78" s="1946"/>
      <c r="E78" s="1946"/>
      <c r="F78" s="1946"/>
      <c r="G78" s="1946"/>
      <c r="H78" s="1009" t="s">
        <v>1027</v>
      </c>
      <c r="I78" s="1723"/>
      <c r="J78" s="1723"/>
      <c r="K78" s="1723"/>
      <c r="L78" s="1723"/>
      <c r="M78" s="1723"/>
      <c r="N78" s="1723"/>
      <c r="O78" s="1723"/>
      <c r="P78" s="1723"/>
      <c r="Q78" s="1723"/>
      <c r="R78" s="1723"/>
      <c r="S78" s="1723"/>
      <c r="T78" s="1723"/>
      <c r="U78" s="1723"/>
      <c r="V78" s="1723"/>
      <c r="W78" s="1723"/>
      <c r="X78" s="1723"/>
      <c r="Y78" s="1723"/>
      <c r="Z78" s="1723"/>
      <c r="AA78" s="1723"/>
      <c r="AB78" s="1723"/>
      <c r="AC78" s="1723"/>
      <c r="AD78" s="1723"/>
      <c r="AE78" s="1723"/>
      <c r="AF78" s="1723"/>
      <c r="AG78" s="1723"/>
      <c r="AH78" s="1723"/>
      <c r="AI78" s="1723"/>
      <c r="AJ78" s="1723"/>
      <c r="AK78" s="1723"/>
      <c r="AL78" s="1723"/>
      <c r="AM78" s="1723"/>
      <c r="AN78" s="1723"/>
      <c r="AO78" s="1724"/>
    </row>
    <row r="79" spans="1:41" ht="12.75" customHeight="1">
      <c r="A79" s="1947"/>
      <c r="B79" s="1948"/>
      <c r="C79" s="1948"/>
      <c r="D79" s="1948"/>
      <c r="E79" s="1948"/>
      <c r="F79" s="1948"/>
      <c r="G79" s="1948"/>
      <c r="H79" s="1012"/>
      <c r="I79" s="957"/>
      <c r="J79" s="957"/>
      <c r="K79" s="957"/>
      <c r="L79" s="957"/>
      <c r="M79" s="957"/>
      <c r="N79" s="957"/>
      <c r="O79" s="957"/>
      <c r="P79" s="957"/>
      <c r="Q79" s="957"/>
      <c r="R79" s="957"/>
      <c r="S79" s="957"/>
      <c r="T79" s="957"/>
      <c r="U79" s="957"/>
      <c r="V79" s="957"/>
      <c r="W79" s="957"/>
      <c r="X79" s="957"/>
      <c r="Y79" s="957"/>
      <c r="Z79" s="957"/>
      <c r="AA79" s="957"/>
      <c r="AB79" s="957"/>
      <c r="AC79" s="957"/>
      <c r="AD79" s="957"/>
      <c r="AE79" s="957"/>
      <c r="AF79" s="957"/>
      <c r="AG79" s="957"/>
      <c r="AH79" s="957"/>
      <c r="AI79" s="957"/>
      <c r="AJ79" s="957"/>
      <c r="AK79" s="957"/>
      <c r="AL79" s="957"/>
      <c r="AM79" s="957"/>
      <c r="AN79" s="957"/>
      <c r="AO79" s="958"/>
    </row>
    <row r="80" spans="1:41" ht="12.75" customHeight="1">
      <c r="A80" s="1949" t="s">
        <v>1028</v>
      </c>
      <c r="B80" s="1950"/>
      <c r="C80" s="1950"/>
      <c r="D80" s="1950"/>
      <c r="E80" s="1950"/>
      <c r="F80" s="1950"/>
      <c r="G80" s="1950"/>
      <c r="H80" s="736"/>
      <c r="I80" s="737"/>
      <c r="J80" s="738"/>
      <c r="K80" s="1723" t="s">
        <v>1029</v>
      </c>
      <c r="L80" s="1723"/>
      <c r="M80" s="1723"/>
      <c r="N80" s="1723"/>
      <c r="O80" s="1723"/>
      <c r="P80" s="1723"/>
      <c r="Q80" s="737"/>
      <c r="R80" s="737"/>
      <c r="S80" s="738"/>
      <c r="T80" s="952" t="s">
        <v>1030</v>
      </c>
      <c r="U80" s="952"/>
      <c r="V80" s="952"/>
      <c r="W80" s="952"/>
      <c r="X80" s="952"/>
      <c r="Y80" s="952"/>
      <c r="Z80" s="952"/>
      <c r="AA80" s="952"/>
      <c r="AB80" s="952"/>
      <c r="AC80" s="952"/>
      <c r="AD80" s="952"/>
      <c r="AE80" s="737"/>
      <c r="AF80" s="737"/>
      <c r="AG80" s="738"/>
      <c r="AH80" s="952" t="s">
        <v>1031</v>
      </c>
      <c r="AI80" s="952"/>
      <c r="AJ80" s="952"/>
      <c r="AK80" s="952"/>
      <c r="AL80" s="952"/>
      <c r="AM80" s="952"/>
      <c r="AN80" s="952"/>
      <c r="AO80" s="1161"/>
    </row>
    <row r="81" spans="1:41" ht="12.75" customHeight="1">
      <c r="A81" s="1949"/>
      <c r="B81" s="1950"/>
      <c r="C81" s="1950"/>
      <c r="D81" s="1950"/>
      <c r="E81" s="1950"/>
      <c r="F81" s="1950"/>
      <c r="G81" s="1950"/>
      <c r="H81" s="615"/>
      <c r="I81" s="612"/>
      <c r="J81" s="612"/>
      <c r="K81" s="1726"/>
      <c r="L81" s="1726"/>
      <c r="M81" s="1726"/>
      <c r="N81" s="1726"/>
      <c r="O81" s="1726"/>
      <c r="P81" s="1726"/>
      <c r="Q81" s="612"/>
      <c r="R81" s="612"/>
      <c r="S81" s="612"/>
      <c r="T81" s="955"/>
      <c r="U81" s="955"/>
      <c r="V81" s="955"/>
      <c r="W81" s="955"/>
      <c r="X81" s="955"/>
      <c r="Y81" s="955"/>
      <c r="Z81" s="955"/>
      <c r="AA81" s="955"/>
      <c r="AB81" s="955"/>
      <c r="AC81" s="955"/>
      <c r="AD81" s="955"/>
      <c r="AE81" s="612"/>
      <c r="AF81" s="612"/>
      <c r="AG81" s="612"/>
      <c r="AH81" s="955"/>
      <c r="AI81" s="955"/>
      <c r="AJ81" s="955"/>
      <c r="AK81" s="955"/>
      <c r="AL81" s="955"/>
      <c r="AM81" s="955"/>
      <c r="AN81" s="955"/>
      <c r="AO81" s="1269"/>
    </row>
    <row r="82" spans="1:41" ht="12.75" customHeight="1">
      <c r="A82" s="1109" t="s">
        <v>1060</v>
      </c>
      <c r="B82" s="1110"/>
      <c r="C82" s="1110"/>
      <c r="D82" s="1110"/>
      <c r="E82" s="1110"/>
      <c r="F82" s="1110"/>
      <c r="G82" s="1110"/>
      <c r="H82" s="1110"/>
      <c r="I82" s="1110"/>
      <c r="J82" s="1110"/>
      <c r="K82" s="1972" t="s">
        <v>1061</v>
      </c>
      <c r="L82" s="1110"/>
      <c r="M82" s="1110"/>
      <c r="N82" s="1110"/>
      <c r="O82" s="1110"/>
      <c r="P82" s="1110"/>
      <c r="Q82" s="1110"/>
      <c r="R82" s="1110"/>
      <c r="S82" s="1110"/>
      <c r="T82" s="1110"/>
      <c r="U82" s="1110"/>
      <c r="V82" s="1110"/>
      <c r="W82" s="1110"/>
      <c r="X82" s="1110"/>
      <c r="Y82" s="1110"/>
      <c r="Z82" s="1110"/>
      <c r="AA82" s="1110"/>
      <c r="AB82" s="1110"/>
      <c r="AC82" s="1110"/>
      <c r="AD82" s="1110"/>
      <c r="AE82" s="1110"/>
      <c r="AF82" s="1110"/>
      <c r="AG82" s="1110"/>
      <c r="AH82" s="1110"/>
      <c r="AI82" s="1110"/>
      <c r="AJ82" s="1110"/>
      <c r="AK82" s="1110"/>
      <c r="AL82" s="1110"/>
      <c r="AM82" s="1110"/>
      <c r="AN82" s="1110"/>
      <c r="AO82" s="1973"/>
    </row>
    <row r="83" spans="1:41" ht="12.75" customHeight="1" thickBot="1">
      <c r="A83" s="1111"/>
      <c r="B83" s="1112"/>
      <c r="C83" s="1112"/>
      <c r="D83" s="1112"/>
      <c r="E83" s="1112"/>
      <c r="F83" s="1112"/>
      <c r="G83" s="1112"/>
      <c r="H83" s="1112"/>
      <c r="I83" s="1112"/>
      <c r="J83" s="1112"/>
      <c r="K83" s="1974"/>
      <c r="L83" s="1112"/>
      <c r="M83" s="1112"/>
      <c r="N83" s="1112"/>
      <c r="O83" s="1112"/>
      <c r="P83" s="1112"/>
      <c r="Q83" s="1112"/>
      <c r="R83" s="1112"/>
      <c r="S83" s="1112"/>
      <c r="T83" s="1112"/>
      <c r="U83" s="1112"/>
      <c r="V83" s="1112"/>
      <c r="W83" s="1112"/>
      <c r="X83" s="1112"/>
      <c r="Y83" s="1112"/>
      <c r="Z83" s="1112"/>
      <c r="AA83" s="1112"/>
      <c r="AB83" s="1112"/>
      <c r="AC83" s="1112"/>
      <c r="AD83" s="1112"/>
      <c r="AE83" s="1112"/>
      <c r="AF83" s="1112"/>
      <c r="AG83" s="1112"/>
      <c r="AH83" s="1112"/>
      <c r="AI83" s="1112"/>
      <c r="AJ83" s="1112"/>
      <c r="AK83" s="1112"/>
      <c r="AL83" s="1112"/>
      <c r="AM83" s="1112"/>
      <c r="AN83" s="1112"/>
      <c r="AO83" s="1975"/>
    </row>
    <row r="84" spans="1:41" ht="18" customHeight="1">
      <c r="A84" s="1976" t="s">
        <v>1032</v>
      </c>
      <c r="B84" s="1977"/>
      <c r="C84" s="1977"/>
      <c r="D84" s="1977"/>
      <c r="E84" s="1977"/>
      <c r="F84" s="1977"/>
      <c r="G84" s="1977"/>
      <c r="H84" s="1977"/>
      <c r="I84" s="1977"/>
      <c r="J84" s="1978"/>
      <c r="K84" s="739"/>
      <c r="L84" s="740"/>
      <c r="M84" s="741"/>
      <c r="N84" s="741" t="s">
        <v>1033</v>
      </c>
      <c r="O84" s="741"/>
      <c r="P84" s="741"/>
      <c r="Q84" s="739"/>
      <c r="R84" s="740"/>
      <c r="S84" s="741"/>
      <c r="T84" s="741"/>
      <c r="U84" s="741" t="s">
        <v>1034</v>
      </c>
      <c r="V84" s="741"/>
      <c r="W84" s="741"/>
      <c r="X84" s="741"/>
      <c r="Y84" s="741"/>
      <c r="Z84" s="741"/>
      <c r="AA84" s="741"/>
      <c r="AB84" s="741"/>
      <c r="AC84" s="741"/>
      <c r="AD84" s="741"/>
      <c r="AE84" s="741"/>
      <c r="AF84" s="741"/>
      <c r="AG84" s="741"/>
      <c r="AH84" s="741"/>
      <c r="AI84" s="741"/>
      <c r="AJ84" s="741"/>
      <c r="AK84" s="741"/>
      <c r="AL84" s="741"/>
      <c r="AM84" s="741"/>
      <c r="AN84" s="741"/>
      <c r="AO84" s="742"/>
    </row>
    <row r="85" spans="1:41" ht="18" customHeight="1">
      <c r="A85" s="1983" t="s">
        <v>1035</v>
      </c>
      <c r="B85" s="1984"/>
      <c r="C85" s="1984"/>
      <c r="D85" s="1984"/>
      <c r="E85" s="1984"/>
      <c r="F85" s="1984"/>
      <c r="G85" s="1984"/>
      <c r="H85" s="1984"/>
      <c r="I85" s="1984"/>
      <c r="J85" s="1985"/>
      <c r="K85" s="743"/>
      <c r="L85" s="744"/>
      <c r="M85" s="745"/>
      <c r="N85" s="745" t="s">
        <v>1033</v>
      </c>
      <c r="O85" s="745"/>
      <c r="P85" s="745"/>
      <c r="Q85" s="743"/>
      <c r="R85" s="744"/>
      <c r="S85" s="745"/>
      <c r="T85" s="745"/>
      <c r="U85" s="745" t="s">
        <v>1034</v>
      </c>
      <c r="V85" s="745"/>
      <c r="W85" s="745"/>
      <c r="X85" s="745"/>
      <c r="Y85" s="745"/>
      <c r="Z85" s="745"/>
      <c r="AA85" s="745"/>
      <c r="AB85" s="745"/>
      <c r="AC85" s="745"/>
      <c r="AD85" s="745"/>
      <c r="AE85" s="745"/>
      <c r="AF85" s="745"/>
      <c r="AG85" s="745"/>
      <c r="AH85" s="745"/>
      <c r="AI85" s="745"/>
      <c r="AJ85" s="745"/>
      <c r="AK85" s="745"/>
      <c r="AL85" s="745"/>
      <c r="AM85" s="745"/>
      <c r="AN85" s="745"/>
      <c r="AO85" s="746"/>
    </row>
    <row r="86" spans="1:41" ht="18" customHeight="1">
      <c r="A86" s="1983" t="s">
        <v>1036</v>
      </c>
      <c r="B86" s="1984"/>
      <c r="C86" s="1984"/>
      <c r="D86" s="1984"/>
      <c r="E86" s="1984"/>
      <c r="F86" s="1984"/>
      <c r="G86" s="1984"/>
      <c r="H86" s="1984"/>
      <c r="I86" s="1984"/>
      <c r="J86" s="1985"/>
      <c r="K86" s="743"/>
      <c r="L86" s="744"/>
      <c r="M86" s="745"/>
      <c r="N86" s="745" t="s">
        <v>1033</v>
      </c>
      <c r="O86" s="745"/>
      <c r="P86" s="745"/>
      <c r="Q86" s="743"/>
      <c r="R86" s="744"/>
      <c r="S86" s="745"/>
      <c r="T86" s="745"/>
      <c r="U86" s="745" t="s">
        <v>1034</v>
      </c>
      <c r="V86" s="745"/>
      <c r="W86" s="745"/>
      <c r="X86" s="745"/>
      <c r="Y86" s="745"/>
      <c r="Z86" s="745"/>
      <c r="AA86" s="745"/>
      <c r="AB86" s="745"/>
      <c r="AC86" s="745"/>
      <c r="AD86" s="745"/>
      <c r="AE86" s="745"/>
      <c r="AF86" s="745"/>
      <c r="AG86" s="745"/>
      <c r="AH86" s="745"/>
      <c r="AI86" s="745"/>
      <c r="AJ86" s="745"/>
      <c r="AK86" s="745"/>
      <c r="AL86" s="745"/>
      <c r="AM86" s="745"/>
      <c r="AN86" s="745"/>
      <c r="AO86" s="746"/>
    </row>
    <row r="87" spans="1:41" ht="18" customHeight="1">
      <c r="A87" s="1983" t="s">
        <v>1037</v>
      </c>
      <c r="B87" s="1984"/>
      <c r="C87" s="1984"/>
      <c r="D87" s="1984"/>
      <c r="E87" s="1984"/>
      <c r="F87" s="1984"/>
      <c r="G87" s="1984"/>
      <c r="H87" s="1984"/>
      <c r="I87" s="1984"/>
      <c r="J87" s="1985"/>
      <c r="K87" s="743"/>
      <c r="L87" s="744"/>
      <c r="M87" s="745"/>
      <c r="N87" s="745" t="s">
        <v>1033</v>
      </c>
      <c r="O87" s="745"/>
      <c r="P87" s="745"/>
      <c r="Q87" s="743"/>
      <c r="R87" s="744"/>
      <c r="S87" s="745"/>
      <c r="T87" s="745"/>
      <c r="U87" s="745" t="s">
        <v>1034</v>
      </c>
      <c r="V87" s="745"/>
      <c r="W87" s="745"/>
      <c r="X87" s="745"/>
      <c r="Y87" s="745"/>
      <c r="Z87" s="745"/>
      <c r="AA87" s="745"/>
      <c r="AB87" s="745"/>
      <c r="AC87" s="745"/>
      <c r="AD87" s="745"/>
      <c r="AE87" s="745"/>
      <c r="AF87" s="745"/>
      <c r="AG87" s="745"/>
      <c r="AH87" s="745"/>
      <c r="AI87" s="745"/>
      <c r="AJ87" s="745"/>
      <c r="AK87" s="745"/>
      <c r="AL87" s="745"/>
      <c r="AM87" s="745"/>
      <c r="AN87" s="745"/>
      <c r="AO87" s="746"/>
    </row>
    <row r="88" spans="1:41" ht="18" customHeight="1">
      <c r="A88" s="1983" t="s">
        <v>1038</v>
      </c>
      <c r="B88" s="1984"/>
      <c r="C88" s="1984"/>
      <c r="D88" s="1984"/>
      <c r="E88" s="1984"/>
      <c r="F88" s="1984"/>
      <c r="G88" s="1984"/>
      <c r="H88" s="1984"/>
      <c r="I88" s="1984"/>
      <c r="J88" s="1985"/>
      <c r="K88" s="743"/>
      <c r="L88" s="744"/>
      <c r="M88" s="745"/>
      <c r="N88" s="745" t="s">
        <v>1033</v>
      </c>
      <c r="O88" s="745"/>
      <c r="P88" s="745"/>
      <c r="Q88" s="743"/>
      <c r="R88" s="744"/>
      <c r="S88" s="745"/>
      <c r="T88" s="745"/>
      <c r="U88" s="745" t="s">
        <v>1034</v>
      </c>
      <c r="V88" s="745"/>
      <c r="W88" s="745"/>
      <c r="X88" s="745"/>
      <c r="Y88" s="745"/>
      <c r="Z88" s="745"/>
      <c r="AA88" s="745"/>
      <c r="AB88" s="745"/>
      <c r="AC88" s="745"/>
      <c r="AD88" s="745"/>
      <c r="AE88" s="745"/>
      <c r="AF88" s="745"/>
      <c r="AG88" s="745"/>
      <c r="AH88" s="745"/>
      <c r="AI88" s="745"/>
      <c r="AJ88" s="745"/>
      <c r="AK88" s="745"/>
      <c r="AL88" s="745"/>
      <c r="AM88" s="745"/>
      <c r="AN88" s="745"/>
      <c r="AO88" s="746"/>
    </row>
    <row r="89" spans="1:41" ht="18" customHeight="1">
      <c r="A89" s="1983" t="s">
        <v>1039</v>
      </c>
      <c r="B89" s="1984"/>
      <c r="C89" s="1984"/>
      <c r="D89" s="1984"/>
      <c r="E89" s="1984"/>
      <c r="F89" s="1984"/>
      <c r="G89" s="1984"/>
      <c r="H89" s="1984"/>
      <c r="I89" s="1984"/>
      <c r="J89" s="1985"/>
      <c r="K89" s="743"/>
      <c r="L89" s="744"/>
      <c r="M89" s="745"/>
      <c r="N89" s="745" t="s">
        <v>1033</v>
      </c>
      <c r="O89" s="745"/>
      <c r="P89" s="745"/>
      <c r="Q89" s="743"/>
      <c r="R89" s="744"/>
      <c r="S89" s="745"/>
      <c r="T89" s="745"/>
      <c r="U89" s="745" t="s">
        <v>1034</v>
      </c>
      <c r="V89" s="745"/>
      <c r="W89" s="745"/>
      <c r="X89" s="745"/>
      <c r="Y89" s="745"/>
      <c r="Z89" s="745"/>
      <c r="AA89" s="745"/>
      <c r="AB89" s="745"/>
      <c r="AC89" s="745"/>
      <c r="AD89" s="745"/>
      <c r="AE89" s="745"/>
      <c r="AF89" s="745"/>
      <c r="AG89" s="745"/>
      <c r="AH89" s="745"/>
      <c r="AI89" s="745"/>
      <c r="AJ89" s="745"/>
      <c r="AK89" s="745"/>
      <c r="AL89" s="745"/>
      <c r="AM89" s="745"/>
      <c r="AN89" s="745"/>
      <c r="AO89" s="746"/>
    </row>
    <row r="90" spans="1:41" ht="18" customHeight="1">
      <c r="A90" s="1983" t="s">
        <v>1040</v>
      </c>
      <c r="B90" s="1984"/>
      <c r="C90" s="1984"/>
      <c r="D90" s="1984"/>
      <c r="E90" s="1984"/>
      <c r="F90" s="1984"/>
      <c r="G90" s="1984"/>
      <c r="H90" s="1984"/>
      <c r="I90" s="1984"/>
      <c r="J90" s="1985"/>
      <c r="K90" s="743"/>
      <c r="L90" s="744"/>
      <c r="M90" s="745"/>
      <c r="N90" s="745" t="s">
        <v>1033</v>
      </c>
      <c r="O90" s="745"/>
      <c r="P90" s="745"/>
      <c r="Q90" s="743"/>
      <c r="R90" s="744"/>
      <c r="S90" s="745"/>
      <c r="T90" s="745"/>
      <c r="U90" s="745" t="s">
        <v>1034</v>
      </c>
      <c r="V90" s="745"/>
      <c r="W90" s="745"/>
      <c r="X90" s="745"/>
      <c r="Y90" s="745"/>
      <c r="Z90" s="745"/>
      <c r="AA90" s="745"/>
      <c r="AB90" s="745"/>
      <c r="AC90" s="745"/>
      <c r="AD90" s="745"/>
      <c r="AE90" s="745"/>
      <c r="AF90" s="745"/>
      <c r="AG90" s="745"/>
      <c r="AH90" s="745"/>
      <c r="AI90" s="745"/>
      <c r="AJ90" s="745"/>
      <c r="AK90" s="745"/>
      <c r="AL90" s="745"/>
      <c r="AM90" s="745"/>
      <c r="AN90" s="745"/>
      <c r="AO90" s="746"/>
    </row>
    <row r="91" spans="1:41" ht="18" customHeight="1">
      <c r="A91" s="1983" t="s">
        <v>1041</v>
      </c>
      <c r="B91" s="1984"/>
      <c r="C91" s="1984"/>
      <c r="D91" s="1984"/>
      <c r="E91" s="1984"/>
      <c r="F91" s="1984"/>
      <c r="G91" s="1984"/>
      <c r="H91" s="1984"/>
      <c r="I91" s="1984"/>
      <c r="J91" s="1985"/>
      <c r="K91" s="743"/>
      <c r="L91" s="744"/>
      <c r="M91" s="745"/>
      <c r="N91" s="745" t="s">
        <v>1033</v>
      </c>
      <c r="O91" s="745"/>
      <c r="P91" s="745"/>
      <c r="Q91" s="743"/>
      <c r="R91" s="744"/>
      <c r="S91" s="745"/>
      <c r="T91" s="745"/>
      <c r="U91" s="745" t="s">
        <v>1034</v>
      </c>
      <c r="V91" s="745"/>
      <c r="W91" s="745"/>
      <c r="X91" s="745"/>
      <c r="Y91" s="745"/>
      <c r="Z91" s="745"/>
      <c r="AA91" s="745"/>
      <c r="AB91" s="745"/>
      <c r="AC91" s="745"/>
      <c r="AD91" s="745"/>
      <c r="AE91" s="745"/>
      <c r="AF91" s="745"/>
      <c r="AG91" s="745"/>
      <c r="AH91" s="745"/>
      <c r="AI91" s="745"/>
      <c r="AJ91" s="745"/>
      <c r="AK91" s="745"/>
      <c r="AL91" s="745"/>
      <c r="AM91" s="745"/>
      <c r="AN91" s="745"/>
      <c r="AO91" s="746"/>
    </row>
    <row r="92" spans="1:41" ht="18" customHeight="1">
      <c r="A92" s="1983" t="s">
        <v>1042</v>
      </c>
      <c r="B92" s="1984"/>
      <c r="C92" s="1984"/>
      <c r="D92" s="1984"/>
      <c r="E92" s="1984"/>
      <c r="F92" s="1984"/>
      <c r="G92" s="1984"/>
      <c r="H92" s="1984"/>
      <c r="I92" s="1984"/>
      <c r="J92" s="1985"/>
      <c r="K92" s="743"/>
      <c r="L92" s="744"/>
      <c r="M92" s="745"/>
      <c r="N92" s="745" t="s">
        <v>1033</v>
      </c>
      <c r="O92" s="745"/>
      <c r="P92" s="745"/>
      <c r="Q92" s="743"/>
      <c r="R92" s="744"/>
      <c r="S92" s="745"/>
      <c r="T92" s="745"/>
      <c r="U92" s="745" t="s">
        <v>1034</v>
      </c>
      <c r="V92" s="745"/>
      <c r="W92" s="745"/>
      <c r="X92" s="745"/>
      <c r="Y92" s="745"/>
      <c r="Z92" s="745"/>
      <c r="AA92" s="745"/>
      <c r="AB92" s="745"/>
      <c r="AC92" s="745"/>
      <c r="AD92" s="745"/>
      <c r="AE92" s="745"/>
      <c r="AF92" s="745"/>
      <c r="AG92" s="745"/>
      <c r="AH92" s="745"/>
      <c r="AI92" s="745"/>
      <c r="AJ92" s="745"/>
      <c r="AK92" s="745"/>
      <c r="AL92" s="745"/>
      <c r="AM92" s="745"/>
      <c r="AN92" s="745"/>
      <c r="AO92" s="746"/>
    </row>
    <row r="93" spans="1:41" ht="18" customHeight="1">
      <c r="A93" s="1983" t="s">
        <v>1043</v>
      </c>
      <c r="B93" s="1984"/>
      <c r="C93" s="1984"/>
      <c r="D93" s="1984"/>
      <c r="E93" s="1984"/>
      <c r="F93" s="1984"/>
      <c r="G93" s="1984"/>
      <c r="H93" s="1984"/>
      <c r="I93" s="1984"/>
      <c r="J93" s="1985"/>
      <c r="K93" s="743"/>
      <c r="L93" s="744"/>
      <c r="M93" s="745"/>
      <c r="N93" s="745" t="s">
        <v>1033</v>
      </c>
      <c r="O93" s="745"/>
      <c r="P93" s="745"/>
      <c r="Q93" s="743"/>
      <c r="R93" s="744"/>
      <c r="S93" s="745"/>
      <c r="T93" s="745"/>
      <c r="U93" s="745" t="s">
        <v>1034</v>
      </c>
      <c r="V93" s="745"/>
      <c r="W93" s="745"/>
      <c r="X93" s="745"/>
      <c r="Y93" s="745"/>
      <c r="Z93" s="745"/>
      <c r="AA93" s="745"/>
      <c r="AB93" s="745"/>
      <c r="AC93" s="745"/>
      <c r="AD93" s="745"/>
      <c r="AE93" s="745"/>
      <c r="AF93" s="745"/>
      <c r="AG93" s="745"/>
      <c r="AH93" s="745"/>
      <c r="AI93" s="745"/>
      <c r="AJ93" s="745"/>
      <c r="AK93" s="745"/>
      <c r="AL93" s="745"/>
      <c r="AM93" s="745"/>
      <c r="AN93" s="745"/>
      <c r="AO93" s="746"/>
    </row>
    <row r="94" spans="1:41" ht="18" customHeight="1">
      <c r="A94" s="1983" t="s">
        <v>1044</v>
      </c>
      <c r="B94" s="1984"/>
      <c r="C94" s="1984"/>
      <c r="D94" s="1984"/>
      <c r="E94" s="1984"/>
      <c r="F94" s="1984"/>
      <c r="G94" s="1984"/>
      <c r="H94" s="1984"/>
      <c r="I94" s="1984"/>
      <c r="J94" s="1985"/>
      <c r="K94" s="743"/>
      <c r="L94" s="744"/>
      <c r="M94" s="745"/>
      <c r="N94" s="745" t="s">
        <v>1033</v>
      </c>
      <c r="O94" s="745"/>
      <c r="P94" s="745"/>
      <c r="Q94" s="743"/>
      <c r="R94" s="744"/>
      <c r="S94" s="745"/>
      <c r="T94" s="745"/>
      <c r="U94" s="745" t="s">
        <v>1034</v>
      </c>
      <c r="V94" s="745"/>
      <c r="W94" s="745"/>
      <c r="X94" s="745"/>
      <c r="Y94" s="745"/>
      <c r="Z94" s="745"/>
      <c r="AA94" s="745"/>
      <c r="AB94" s="745"/>
      <c r="AC94" s="745"/>
      <c r="AD94" s="745"/>
      <c r="AE94" s="745"/>
      <c r="AF94" s="745"/>
      <c r="AG94" s="745"/>
      <c r="AH94" s="745"/>
      <c r="AI94" s="745"/>
      <c r="AJ94" s="745"/>
      <c r="AK94" s="745"/>
      <c r="AL94" s="745"/>
      <c r="AM94" s="745"/>
      <c r="AN94" s="745"/>
      <c r="AO94" s="746"/>
    </row>
    <row r="95" spans="1:41" ht="18" customHeight="1">
      <c r="A95" s="1983" t="s">
        <v>1045</v>
      </c>
      <c r="B95" s="1984"/>
      <c r="C95" s="1984"/>
      <c r="D95" s="1984"/>
      <c r="E95" s="1984"/>
      <c r="F95" s="1984"/>
      <c r="G95" s="1984"/>
      <c r="H95" s="1984"/>
      <c r="I95" s="1984"/>
      <c r="J95" s="1985"/>
      <c r="K95" s="743"/>
      <c r="L95" s="744"/>
      <c r="M95" s="745"/>
      <c r="N95" s="745" t="s">
        <v>1033</v>
      </c>
      <c r="O95" s="745"/>
      <c r="P95" s="745"/>
      <c r="Q95" s="743"/>
      <c r="R95" s="744"/>
      <c r="S95" s="745"/>
      <c r="T95" s="745"/>
      <c r="U95" s="745" t="s">
        <v>1034</v>
      </c>
      <c r="V95" s="745"/>
      <c r="W95" s="745"/>
      <c r="X95" s="745"/>
      <c r="Y95" s="745"/>
      <c r="Z95" s="745"/>
      <c r="AA95" s="745"/>
      <c r="AB95" s="745"/>
      <c r="AC95" s="745"/>
      <c r="AD95" s="745"/>
      <c r="AE95" s="745"/>
      <c r="AF95" s="745"/>
      <c r="AG95" s="745"/>
      <c r="AH95" s="745"/>
      <c r="AI95" s="745"/>
      <c r="AJ95" s="745"/>
      <c r="AK95" s="745"/>
      <c r="AL95" s="745"/>
      <c r="AM95" s="745"/>
      <c r="AN95" s="745"/>
      <c r="AO95" s="746"/>
    </row>
    <row r="96" spans="1:41" ht="18" customHeight="1">
      <c r="A96" s="1983" t="s">
        <v>1046</v>
      </c>
      <c r="B96" s="1984"/>
      <c r="C96" s="1984"/>
      <c r="D96" s="1984"/>
      <c r="E96" s="1984"/>
      <c r="F96" s="1984"/>
      <c r="G96" s="1984"/>
      <c r="H96" s="1984"/>
      <c r="I96" s="1984"/>
      <c r="J96" s="1985"/>
      <c r="K96" s="743"/>
      <c r="L96" s="744"/>
      <c r="M96" s="745"/>
      <c r="N96" s="745" t="s">
        <v>1033</v>
      </c>
      <c r="O96" s="745"/>
      <c r="P96" s="745"/>
      <c r="Q96" s="743"/>
      <c r="R96" s="744"/>
      <c r="S96" s="745"/>
      <c r="T96" s="745"/>
      <c r="U96" s="745" t="s">
        <v>1034</v>
      </c>
      <c r="V96" s="745"/>
      <c r="W96" s="745"/>
      <c r="X96" s="745"/>
      <c r="Y96" s="745"/>
      <c r="Z96" s="745"/>
      <c r="AA96" s="745"/>
      <c r="AB96" s="745"/>
      <c r="AC96" s="745"/>
      <c r="AD96" s="745"/>
      <c r="AE96" s="745"/>
      <c r="AF96" s="745"/>
      <c r="AG96" s="745"/>
      <c r="AH96" s="745"/>
      <c r="AI96" s="745"/>
      <c r="AJ96" s="745"/>
      <c r="AK96" s="745"/>
      <c r="AL96" s="745"/>
      <c r="AM96" s="745"/>
      <c r="AN96" s="745"/>
      <c r="AO96" s="746"/>
    </row>
    <row r="97" spans="1:41" ht="18" customHeight="1">
      <c r="A97" s="1983" t="s">
        <v>1047</v>
      </c>
      <c r="B97" s="1984"/>
      <c r="C97" s="1984"/>
      <c r="D97" s="1984"/>
      <c r="E97" s="1984"/>
      <c r="F97" s="1984"/>
      <c r="G97" s="1984"/>
      <c r="H97" s="1984"/>
      <c r="I97" s="1984"/>
      <c r="J97" s="1985"/>
      <c r="K97" s="743"/>
      <c r="L97" s="744"/>
      <c r="M97" s="745"/>
      <c r="N97" s="745" t="s">
        <v>1033</v>
      </c>
      <c r="O97" s="745"/>
      <c r="P97" s="745"/>
      <c r="Q97" s="743"/>
      <c r="R97" s="744"/>
      <c r="S97" s="745"/>
      <c r="T97" s="745"/>
      <c r="U97" s="745" t="s">
        <v>1034</v>
      </c>
      <c r="V97" s="745"/>
      <c r="W97" s="745"/>
      <c r="X97" s="745"/>
      <c r="Y97" s="745"/>
      <c r="Z97" s="745"/>
      <c r="AA97" s="745"/>
      <c r="AB97" s="745"/>
      <c r="AC97" s="745"/>
      <c r="AD97" s="745"/>
      <c r="AE97" s="745"/>
      <c r="AF97" s="745"/>
      <c r="AG97" s="745"/>
      <c r="AH97" s="745"/>
      <c r="AI97" s="745"/>
      <c r="AJ97" s="745"/>
      <c r="AK97" s="745"/>
      <c r="AL97" s="745"/>
      <c r="AM97" s="745"/>
      <c r="AN97" s="745"/>
      <c r="AO97" s="746"/>
    </row>
    <row r="98" spans="1:41" ht="18" customHeight="1">
      <c r="A98" s="1983" t="s">
        <v>1048</v>
      </c>
      <c r="B98" s="1984"/>
      <c r="C98" s="1984"/>
      <c r="D98" s="1984"/>
      <c r="E98" s="1984"/>
      <c r="F98" s="1984"/>
      <c r="G98" s="1984"/>
      <c r="H98" s="1984"/>
      <c r="I98" s="1984"/>
      <c r="J98" s="1985"/>
      <c r="K98" s="743"/>
      <c r="L98" s="744"/>
      <c r="M98" s="745"/>
      <c r="N98" s="745" t="s">
        <v>1033</v>
      </c>
      <c r="O98" s="745"/>
      <c r="P98" s="745"/>
      <c r="Q98" s="743"/>
      <c r="R98" s="744"/>
      <c r="S98" s="745"/>
      <c r="T98" s="745"/>
      <c r="U98" s="745" t="s">
        <v>1034</v>
      </c>
      <c r="V98" s="745"/>
      <c r="W98" s="745"/>
      <c r="X98" s="745"/>
      <c r="Y98" s="745"/>
      <c r="Z98" s="745"/>
      <c r="AA98" s="745"/>
      <c r="AB98" s="745"/>
      <c r="AC98" s="745"/>
      <c r="AD98" s="745"/>
      <c r="AE98" s="745"/>
      <c r="AF98" s="745"/>
      <c r="AG98" s="745"/>
      <c r="AH98" s="745"/>
      <c r="AI98" s="745"/>
      <c r="AJ98" s="745"/>
      <c r="AK98" s="745"/>
      <c r="AL98" s="745"/>
      <c r="AM98" s="745"/>
      <c r="AN98" s="745"/>
      <c r="AO98" s="746"/>
    </row>
    <row r="99" spans="1:41" ht="18" customHeight="1">
      <c r="A99" s="1983" t="s">
        <v>1049</v>
      </c>
      <c r="B99" s="1984"/>
      <c r="C99" s="1984"/>
      <c r="D99" s="1984"/>
      <c r="E99" s="1984"/>
      <c r="F99" s="1984"/>
      <c r="G99" s="1984"/>
      <c r="H99" s="1984"/>
      <c r="I99" s="1984"/>
      <c r="J99" s="1985"/>
      <c r="K99" s="743"/>
      <c r="L99" s="744"/>
      <c r="M99" s="745"/>
      <c r="N99" s="745" t="s">
        <v>1033</v>
      </c>
      <c r="O99" s="745"/>
      <c r="P99" s="745"/>
      <c r="Q99" s="743"/>
      <c r="R99" s="744"/>
      <c r="S99" s="745"/>
      <c r="T99" s="745"/>
      <c r="U99" s="745" t="s">
        <v>1034</v>
      </c>
      <c r="V99" s="745"/>
      <c r="W99" s="745"/>
      <c r="X99" s="745"/>
      <c r="Y99" s="745"/>
      <c r="Z99" s="745"/>
      <c r="AA99" s="745"/>
      <c r="AB99" s="745"/>
      <c r="AC99" s="745"/>
      <c r="AD99" s="745"/>
      <c r="AE99" s="745"/>
      <c r="AF99" s="745"/>
      <c r="AG99" s="745"/>
      <c r="AH99" s="745"/>
      <c r="AI99" s="745"/>
      <c r="AJ99" s="745"/>
      <c r="AK99" s="745"/>
      <c r="AL99" s="745"/>
      <c r="AM99" s="745"/>
      <c r="AN99" s="745"/>
      <c r="AO99" s="746"/>
    </row>
    <row r="100" spans="1:41" ht="18" customHeight="1">
      <c r="A100" s="1983" t="s">
        <v>1050</v>
      </c>
      <c r="B100" s="1984"/>
      <c r="C100" s="1984"/>
      <c r="D100" s="1984"/>
      <c r="E100" s="1984"/>
      <c r="F100" s="1984"/>
      <c r="G100" s="1984"/>
      <c r="H100" s="1984"/>
      <c r="I100" s="1984"/>
      <c r="J100" s="1985"/>
      <c r="K100" s="743"/>
      <c r="L100" s="744"/>
      <c r="M100" s="745"/>
      <c r="N100" s="745" t="s">
        <v>1033</v>
      </c>
      <c r="O100" s="745"/>
      <c r="P100" s="745"/>
      <c r="Q100" s="743"/>
      <c r="R100" s="744"/>
      <c r="S100" s="745"/>
      <c r="T100" s="745"/>
      <c r="U100" s="745" t="s">
        <v>1034</v>
      </c>
      <c r="V100" s="745"/>
      <c r="W100" s="745"/>
      <c r="X100" s="745"/>
      <c r="Y100" s="745"/>
      <c r="Z100" s="745"/>
      <c r="AA100" s="745"/>
      <c r="AB100" s="745"/>
      <c r="AC100" s="745"/>
      <c r="AD100" s="745"/>
      <c r="AE100" s="745"/>
      <c r="AF100" s="745"/>
      <c r="AG100" s="745"/>
      <c r="AH100" s="745"/>
      <c r="AI100" s="745"/>
      <c r="AJ100" s="745"/>
      <c r="AK100" s="745"/>
      <c r="AL100" s="745"/>
      <c r="AM100" s="745"/>
      <c r="AN100" s="745"/>
      <c r="AO100" s="746"/>
    </row>
    <row r="101" spans="1:41" ht="18" customHeight="1">
      <c r="A101" s="1983" t="s">
        <v>1051</v>
      </c>
      <c r="B101" s="1984"/>
      <c r="C101" s="1984"/>
      <c r="D101" s="1984"/>
      <c r="E101" s="1984"/>
      <c r="F101" s="1984"/>
      <c r="G101" s="1984"/>
      <c r="H101" s="1984"/>
      <c r="I101" s="1984"/>
      <c r="J101" s="1985"/>
      <c r="K101" s="743"/>
      <c r="L101" s="744"/>
      <c r="M101" s="745"/>
      <c r="N101" s="745" t="s">
        <v>1033</v>
      </c>
      <c r="O101" s="745"/>
      <c r="P101" s="745"/>
      <c r="Q101" s="743"/>
      <c r="R101" s="744"/>
      <c r="S101" s="745"/>
      <c r="T101" s="745"/>
      <c r="U101" s="745" t="s">
        <v>1034</v>
      </c>
      <c r="V101" s="745"/>
      <c r="W101" s="745"/>
      <c r="X101" s="745"/>
      <c r="Y101" s="745"/>
      <c r="Z101" s="745"/>
      <c r="AA101" s="745"/>
      <c r="AB101" s="745"/>
      <c r="AC101" s="745"/>
      <c r="AD101" s="745"/>
      <c r="AE101" s="745"/>
      <c r="AF101" s="745"/>
      <c r="AG101" s="745"/>
      <c r="AH101" s="745"/>
      <c r="AI101" s="745"/>
      <c r="AJ101" s="745"/>
      <c r="AK101" s="745"/>
      <c r="AL101" s="745"/>
      <c r="AM101" s="745"/>
      <c r="AN101" s="745"/>
      <c r="AO101" s="746"/>
    </row>
    <row r="102" spans="1:41" ht="18" customHeight="1">
      <c r="A102" s="1983" t="s">
        <v>1052</v>
      </c>
      <c r="B102" s="1984"/>
      <c r="C102" s="1984"/>
      <c r="D102" s="1984"/>
      <c r="E102" s="1984"/>
      <c r="F102" s="1984"/>
      <c r="G102" s="1984"/>
      <c r="H102" s="1984"/>
      <c r="I102" s="1984"/>
      <c r="J102" s="1985"/>
      <c r="K102" s="743"/>
      <c r="L102" s="744"/>
      <c r="M102" s="745"/>
      <c r="N102" s="745" t="s">
        <v>1033</v>
      </c>
      <c r="O102" s="745"/>
      <c r="P102" s="745"/>
      <c r="Q102" s="743"/>
      <c r="R102" s="744"/>
      <c r="S102" s="745"/>
      <c r="T102" s="745"/>
      <c r="U102" s="745" t="s">
        <v>1034</v>
      </c>
      <c r="V102" s="745"/>
      <c r="W102" s="745"/>
      <c r="X102" s="745"/>
      <c r="Y102" s="745"/>
      <c r="Z102" s="745"/>
      <c r="AA102" s="745"/>
      <c r="AB102" s="745"/>
      <c r="AC102" s="745"/>
      <c r="AD102" s="745"/>
      <c r="AE102" s="745"/>
      <c r="AF102" s="745"/>
      <c r="AG102" s="745"/>
      <c r="AH102" s="745"/>
      <c r="AI102" s="745"/>
      <c r="AJ102" s="745"/>
      <c r="AK102" s="745"/>
      <c r="AL102" s="745"/>
      <c r="AM102" s="745"/>
      <c r="AN102" s="745"/>
      <c r="AO102" s="746"/>
    </row>
    <row r="103" spans="1:41" ht="18" customHeight="1">
      <c r="A103" s="1983" t="s">
        <v>1053</v>
      </c>
      <c r="B103" s="1984"/>
      <c r="C103" s="1984"/>
      <c r="D103" s="1984"/>
      <c r="E103" s="1984"/>
      <c r="F103" s="1984"/>
      <c r="G103" s="1984"/>
      <c r="H103" s="1984"/>
      <c r="I103" s="1984"/>
      <c r="J103" s="1985"/>
      <c r="K103" s="743"/>
      <c r="L103" s="744"/>
      <c r="M103" s="745"/>
      <c r="N103" s="745" t="s">
        <v>1033</v>
      </c>
      <c r="O103" s="745"/>
      <c r="P103" s="745"/>
      <c r="Q103" s="743"/>
      <c r="R103" s="744"/>
      <c r="S103" s="745"/>
      <c r="T103" s="745"/>
      <c r="U103" s="745" t="s">
        <v>1034</v>
      </c>
      <c r="V103" s="745"/>
      <c r="W103" s="745"/>
      <c r="X103" s="745"/>
      <c r="Y103" s="745"/>
      <c r="Z103" s="745"/>
      <c r="AA103" s="745"/>
      <c r="AB103" s="745"/>
      <c r="AC103" s="745"/>
      <c r="AD103" s="745"/>
      <c r="AE103" s="745"/>
      <c r="AF103" s="745"/>
      <c r="AG103" s="745"/>
      <c r="AH103" s="745"/>
      <c r="AI103" s="745"/>
      <c r="AJ103" s="745"/>
      <c r="AK103" s="745"/>
      <c r="AL103" s="745"/>
      <c r="AM103" s="745"/>
      <c r="AN103" s="745"/>
      <c r="AO103" s="746"/>
    </row>
    <row r="104" spans="1:41" ht="18" customHeight="1">
      <c r="A104" s="1979" t="s">
        <v>1054</v>
      </c>
      <c r="B104" s="1980"/>
      <c r="C104" s="1980"/>
      <c r="D104" s="1980"/>
      <c r="E104" s="1980"/>
      <c r="F104" s="1980"/>
      <c r="G104" s="1980"/>
      <c r="H104" s="1980"/>
      <c r="I104" s="1980"/>
      <c r="J104" s="1981"/>
      <c r="K104" s="747"/>
      <c r="L104" s="748"/>
      <c r="M104" s="147"/>
      <c r="N104" s="147" t="s">
        <v>1055</v>
      </c>
      <c r="O104" s="147"/>
      <c r="P104" s="749"/>
      <c r="Q104" s="748"/>
      <c r="R104" s="748"/>
      <c r="S104" s="147"/>
      <c r="T104" s="147"/>
      <c r="U104" s="147" t="s">
        <v>1056</v>
      </c>
      <c r="V104" s="147"/>
      <c r="W104" s="147"/>
      <c r="X104" s="147"/>
      <c r="Y104" s="147"/>
      <c r="Z104" s="147"/>
      <c r="AA104" s="147" t="s">
        <v>1057</v>
      </c>
      <c r="AB104" s="147"/>
      <c r="AC104" s="147"/>
      <c r="AD104" s="147"/>
      <c r="AE104" s="147"/>
      <c r="AF104" s="147"/>
      <c r="AG104" s="147"/>
      <c r="AH104" s="147"/>
      <c r="AI104" s="147"/>
      <c r="AJ104" s="147"/>
      <c r="AK104" s="147"/>
      <c r="AL104" s="147"/>
      <c r="AM104" s="147"/>
      <c r="AN104" s="147"/>
      <c r="AO104" s="750"/>
    </row>
    <row r="105" spans="1:41" ht="12.75" customHeight="1">
      <c r="A105" s="1803" t="s">
        <v>1062</v>
      </c>
      <c r="B105" s="1804"/>
      <c r="C105" s="1804"/>
      <c r="D105" s="1804"/>
      <c r="E105" s="1804"/>
      <c r="F105" s="1804"/>
      <c r="G105" s="1804"/>
      <c r="H105" s="1804"/>
      <c r="I105" s="1804"/>
      <c r="J105" s="1982"/>
      <c r="K105" s="751"/>
      <c r="L105" s="738"/>
      <c r="M105" s="738"/>
      <c r="N105" s="738"/>
      <c r="O105" s="738"/>
      <c r="P105" s="738"/>
      <c r="Q105" s="738"/>
      <c r="R105" s="738"/>
      <c r="S105" s="738"/>
      <c r="T105" s="738"/>
      <c r="U105" s="738"/>
      <c r="V105" s="738"/>
      <c r="W105" s="738"/>
      <c r="X105" s="738"/>
      <c r="Y105" s="738"/>
      <c r="Z105" s="738"/>
      <c r="AA105" s="738"/>
      <c r="AB105" s="738"/>
      <c r="AC105" s="738"/>
      <c r="AD105" s="738"/>
      <c r="AE105" s="738"/>
      <c r="AF105" s="738"/>
      <c r="AG105" s="738"/>
      <c r="AH105" s="738"/>
      <c r="AI105" s="738"/>
      <c r="AJ105" s="738"/>
      <c r="AK105" s="738"/>
      <c r="AL105" s="738"/>
      <c r="AM105" s="738"/>
      <c r="AN105" s="738"/>
      <c r="AO105" s="752"/>
    </row>
    <row r="106" spans="1:41" ht="12.75" customHeight="1">
      <c r="A106" s="604"/>
      <c r="B106" s="605"/>
      <c r="C106" s="605"/>
      <c r="D106" s="605"/>
      <c r="E106" s="605"/>
      <c r="F106" s="605"/>
      <c r="G106" s="605"/>
      <c r="H106" s="636"/>
      <c r="I106" s="595"/>
      <c r="J106" s="608"/>
      <c r="K106" s="595"/>
      <c r="L106" s="595"/>
      <c r="M106" s="595"/>
      <c r="N106" s="595"/>
      <c r="O106" s="595"/>
      <c r="P106" s="595"/>
      <c r="Q106" s="595"/>
      <c r="R106" s="595"/>
      <c r="S106" s="595"/>
      <c r="T106" s="636"/>
      <c r="U106" s="595"/>
      <c r="V106" s="595"/>
      <c r="W106" s="595"/>
      <c r="X106" s="595"/>
      <c r="Y106" s="595"/>
      <c r="Z106" s="595"/>
      <c r="AA106" s="595"/>
      <c r="AB106" s="595"/>
      <c r="AC106" s="636"/>
      <c r="AD106" s="595"/>
      <c r="AE106" s="595"/>
      <c r="AF106" s="595"/>
      <c r="AG106" s="595"/>
      <c r="AH106" s="595"/>
      <c r="AI106" s="595"/>
      <c r="AJ106" s="595"/>
      <c r="AK106" s="595"/>
      <c r="AL106" s="595"/>
      <c r="AM106" s="595"/>
      <c r="AN106" s="595"/>
      <c r="AO106" s="637"/>
    </row>
    <row r="107" spans="1:41" ht="12.75" customHeight="1">
      <c r="A107" s="604"/>
      <c r="B107" s="605"/>
      <c r="C107" s="605"/>
      <c r="D107" s="605"/>
      <c r="E107" s="605"/>
      <c r="F107" s="605"/>
      <c r="G107" s="605"/>
      <c r="H107" s="636"/>
      <c r="I107" s="595"/>
      <c r="J107" s="608"/>
      <c r="K107" s="595"/>
      <c r="L107" s="595"/>
      <c r="M107" s="595"/>
      <c r="N107" s="595"/>
      <c r="O107" s="595"/>
      <c r="P107" s="595"/>
      <c r="Q107" s="595"/>
      <c r="R107" s="595"/>
      <c r="S107" s="595"/>
      <c r="T107" s="636"/>
      <c r="U107" s="595"/>
      <c r="V107" s="595"/>
      <c r="W107" s="595"/>
      <c r="X107" s="595"/>
      <c r="Y107" s="595"/>
      <c r="Z107" s="595"/>
      <c r="AA107" s="595"/>
      <c r="AB107" s="595"/>
      <c r="AC107" s="636"/>
      <c r="AD107" s="595"/>
      <c r="AE107" s="595"/>
      <c r="AF107" s="595"/>
      <c r="AG107" s="595"/>
      <c r="AH107" s="595"/>
      <c r="AI107" s="595"/>
      <c r="AJ107" s="595"/>
      <c r="AK107" s="595"/>
      <c r="AL107" s="595"/>
      <c r="AM107" s="595"/>
      <c r="AN107" s="595"/>
      <c r="AO107" s="637"/>
    </row>
    <row r="108" spans="1:41" ht="12.75" customHeight="1">
      <c r="A108" s="604"/>
      <c r="B108" s="605"/>
      <c r="C108" s="605"/>
      <c r="D108" s="605"/>
      <c r="E108" s="605"/>
      <c r="F108" s="605"/>
      <c r="G108" s="605"/>
      <c r="H108" s="636"/>
      <c r="I108" s="636"/>
      <c r="J108" s="218"/>
      <c r="K108" s="636"/>
      <c r="L108" s="636"/>
      <c r="M108" s="636"/>
      <c r="N108" s="636"/>
      <c r="O108" s="636"/>
      <c r="P108" s="636"/>
      <c r="Q108" s="636"/>
      <c r="R108" s="636"/>
      <c r="S108" s="636"/>
      <c r="T108" s="636"/>
      <c r="U108" s="595"/>
      <c r="V108" s="595"/>
      <c r="W108" s="595"/>
      <c r="X108" s="595"/>
      <c r="Y108" s="595"/>
      <c r="Z108" s="595"/>
      <c r="AA108" s="595"/>
      <c r="AB108" s="595"/>
      <c r="AC108" s="636"/>
      <c r="AD108" s="636"/>
      <c r="AE108" s="636"/>
      <c r="AF108" s="636"/>
      <c r="AG108" s="636"/>
      <c r="AH108" s="636"/>
      <c r="AI108" s="636"/>
      <c r="AJ108" s="636"/>
      <c r="AK108" s="636"/>
      <c r="AL108" s="636"/>
      <c r="AM108" s="636"/>
      <c r="AN108" s="636"/>
      <c r="AO108" s="637"/>
    </row>
    <row r="109" spans="1:41" ht="12.75" customHeight="1">
      <c r="A109" s="629"/>
      <c r="B109" s="546"/>
      <c r="C109" s="546"/>
      <c r="D109" s="546"/>
      <c r="E109" s="546"/>
      <c r="F109" s="546"/>
      <c r="G109" s="546"/>
      <c r="H109" s="546"/>
      <c r="I109" s="546"/>
      <c r="J109" s="753"/>
      <c r="K109" s="546"/>
      <c r="L109" s="546"/>
      <c r="M109" s="546"/>
      <c r="N109" s="546"/>
      <c r="O109" s="546"/>
      <c r="P109" s="546"/>
      <c r="Q109" s="546"/>
      <c r="R109" s="546"/>
      <c r="S109" s="546"/>
      <c r="T109" s="546"/>
      <c r="U109" s="546"/>
      <c r="V109" s="546"/>
      <c r="W109" s="546"/>
      <c r="X109" s="546"/>
      <c r="Y109" s="546"/>
      <c r="Z109" s="546"/>
      <c r="AA109" s="546"/>
      <c r="AB109" s="546"/>
      <c r="AC109" s="546"/>
      <c r="AD109" s="546"/>
      <c r="AE109" s="546"/>
      <c r="AF109" s="546"/>
      <c r="AG109" s="546"/>
      <c r="AH109" s="546"/>
      <c r="AI109" s="546"/>
      <c r="AJ109" s="546"/>
      <c r="AK109" s="546"/>
      <c r="AL109" s="546"/>
      <c r="AM109" s="546"/>
      <c r="AN109" s="546"/>
      <c r="AO109" s="754"/>
    </row>
    <row r="110" spans="1:41" ht="12.75" customHeight="1">
      <c r="A110" s="629"/>
      <c r="B110" s="546"/>
      <c r="C110" s="546"/>
      <c r="D110" s="546"/>
      <c r="E110" s="546"/>
      <c r="F110" s="546"/>
      <c r="G110" s="546"/>
      <c r="H110" s="546"/>
      <c r="I110" s="546"/>
      <c r="J110" s="753"/>
      <c r="K110" s="546"/>
      <c r="L110" s="546"/>
      <c r="M110" s="546"/>
      <c r="N110" s="546"/>
      <c r="O110" s="546"/>
      <c r="P110" s="546"/>
      <c r="Q110" s="546"/>
      <c r="R110" s="546"/>
      <c r="S110" s="546"/>
      <c r="T110" s="546"/>
      <c r="U110" s="546"/>
      <c r="V110" s="546"/>
      <c r="W110" s="546"/>
      <c r="X110" s="546"/>
      <c r="Y110" s="546"/>
      <c r="Z110" s="546"/>
      <c r="AA110" s="546"/>
      <c r="AB110" s="546"/>
      <c r="AC110" s="546"/>
      <c r="AD110" s="546"/>
      <c r="AE110" s="546"/>
      <c r="AF110" s="546"/>
      <c r="AG110" s="546"/>
      <c r="AH110" s="546"/>
      <c r="AI110" s="546"/>
      <c r="AJ110" s="546"/>
      <c r="AK110" s="546"/>
      <c r="AL110" s="546"/>
      <c r="AM110" s="546"/>
      <c r="AN110" s="546"/>
      <c r="AO110" s="754"/>
    </row>
    <row r="111" spans="1:41" ht="12.75" customHeight="1">
      <c r="A111" s="629"/>
      <c r="B111" s="546"/>
      <c r="C111" s="546"/>
      <c r="D111" s="546"/>
      <c r="E111" s="546"/>
      <c r="F111" s="546"/>
      <c r="G111" s="546"/>
      <c r="H111" s="546"/>
      <c r="I111" s="546"/>
      <c r="J111" s="753"/>
      <c r="K111" s="546"/>
      <c r="L111" s="546"/>
      <c r="M111" s="546"/>
      <c r="N111" s="546"/>
      <c r="O111" s="546"/>
      <c r="P111" s="546"/>
      <c r="Q111" s="546"/>
      <c r="R111" s="546"/>
      <c r="S111" s="546"/>
      <c r="T111" s="546"/>
      <c r="U111" s="546"/>
      <c r="V111" s="546"/>
      <c r="W111" s="546"/>
      <c r="X111" s="546"/>
      <c r="Y111" s="546"/>
      <c r="Z111" s="546"/>
      <c r="AA111" s="546"/>
      <c r="AB111" s="546"/>
      <c r="AC111" s="546"/>
      <c r="AD111" s="546"/>
      <c r="AE111" s="546"/>
      <c r="AF111" s="546"/>
      <c r="AG111" s="546"/>
      <c r="AH111" s="546"/>
      <c r="AI111" s="546"/>
      <c r="AJ111" s="546"/>
      <c r="AK111" s="546"/>
      <c r="AL111" s="546"/>
      <c r="AM111" s="546"/>
      <c r="AN111" s="546"/>
      <c r="AO111" s="754"/>
    </row>
    <row r="112" spans="1:41" ht="12.75" customHeight="1">
      <c r="A112" s="629"/>
      <c r="B112" s="546"/>
      <c r="C112" s="546"/>
      <c r="D112" s="546"/>
      <c r="E112" s="546"/>
      <c r="F112" s="546"/>
      <c r="G112" s="546"/>
      <c r="H112" s="546"/>
      <c r="I112" s="546"/>
      <c r="J112" s="753"/>
      <c r="K112" s="546"/>
      <c r="L112" s="546"/>
      <c r="M112" s="546"/>
      <c r="N112" s="546"/>
      <c r="O112" s="546"/>
      <c r="P112" s="546"/>
      <c r="Q112" s="546"/>
      <c r="R112" s="546"/>
      <c r="S112" s="546"/>
      <c r="T112" s="546"/>
      <c r="U112" s="546"/>
      <c r="V112" s="546"/>
      <c r="W112" s="546"/>
      <c r="X112" s="546"/>
      <c r="Y112" s="546"/>
      <c r="Z112" s="546"/>
      <c r="AA112" s="546"/>
      <c r="AB112" s="546"/>
      <c r="AC112" s="546"/>
      <c r="AD112" s="546"/>
      <c r="AE112" s="546"/>
      <c r="AF112" s="546"/>
      <c r="AG112" s="546"/>
      <c r="AH112" s="546"/>
      <c r="AI112" s="546"/>
      <c r="AJ112" s="546"/>
      <c r="AK112" s="546"/>
      <c r="AL112" s="546"/>
      <c r="AM112" s="546"/>
      <c r="AN112" s="546"/>
      <c r="AO112" s="754"/>
    </row>
    <row r="113" spans="1:41" ht="12.75" customHeight="1">
      <c r="A113" s="755"/>
      <c r="B113" s="756"/>
      <c r="C113" s="756"/>
      <c r="D113" s="756"/>
      <c r="E113" s="756"/>
      <c r="F113" s="756"/>
      <c r="G113" s="756"/>
      <c r="H113" s="756"/>
      <c r="I113" s="756"/>
      <c r="J113" s="757"/>
      <c r="K113" s="546"/>
      <c r="L113" s="546"/>
      <c r="M113" s="546"/>
      <c r="N113" s="546"/>
      <c r="O113" s="546"/>
      <c r="P113" s="546"/>
      <c r="Q113" s="546"/>
      <c r="R113" s="546"/>
      <c r="S113" s="546"/>
      <c r="T113" s="546"/>
      <c r="U113" s="546"/>
      <c r="V113" s="546"/>
      <c r="W113" s="546"/>
      <c r="X113" s="546"/>
      <c r="Y113" s="546"/>
      <c r="Z113" s="546"/>
      <c r="AA113" s="546"/>
      <c r="AB113" s="546"/>
      <c r="AC113" s="546"/>
      <c r="AD113" s="546"/>
      <c r="AE113" s="546"/>
      <c r="AF113" s="546"/>
      <c r="AG113" s="546"/>
      <c r="AH113" s="546"/>
      <c r="AI113" s="546"/>
      <c r="AJ113" s="546"/>
      <c r="AK113" s="546"/>
      <c r="AL113" s="546"/>
      <c r="AM113" s="546"/>
      <c r="AN113" s="546"/>
      <c r="AO113" s="754"/>
    </row>
    <row r="114" spans="1:41" ht="12.75" customHeight="1" thickBot="1">
      <c r="A114" s="1986" t="s">
        <v>1058</v>
      </c>
      <c r="B114" s="1987"/>
      <c r="C114" s="1987"/>
      <c r="D114" s="1987"/>
      <c r="E114" s="1987"/>
      <c r="F114" s="1987"/>
      <c r="G114" s="1987"/>
      <c r="H114" s="1987"/>
      <c r="I114" s="1987"/>
      <c r="J114" s="1988"/>
      <c r="K114" s="758"/>
      <c r="L114" s="759"/>
      <c r="M114" s="759"/>
      <c r="N114" s="759"/>
      <c r="O114" s="759"/>
      <c r="P114" s="759"/>
      <c r="Q114" s="759"/>
      <c r="R114" s="759"/>
      <c r="S114" s="759"/>
      <c r="T114" s="759"/>
      <c r="U114" s="759"/>
      <c r="V114" s="759"/>
      <c r="W114" s="759"/>
      <c r="X114" s="759"/>
      <c r="Y114" s="759"/>
      <c r="Z114" s="759"/>
      <c r="AA114" s="759"/>
      <c r="AB114" s="759"/>
      <c r="AC114" s="759"/>
      <c r="AD114" s="759"/>
      <c r="AE114" s="759"/>
      <c r="AF114" s="759"/>
      <c r="AG114" s="759"/>
      <c r="AH114" s="759"/>
      <c r="AI114" s="759"/>
      <c r="AJ114" s="759"/>
      <c r="AK114" s="759"/>
      <c r="AL114" s="759"/>
      <c r="AM114" s="759"/>
      <c r="AN114" s="759"/>
      <c r="AO114" s="760"/>
    </row>
    <row r="115" spans="1:41" ht="12.75" customHeight="1">
      <c r="A115" s="761"/>
      <c r="B115" s="1989" t="s">
        <v>1059</v>
      </c>
      <c r="C115" s="1990"/>
      <c r="D115" s="1990"/>
      <c r="E115" s="1990"/>
      <c r="F115" s="1990"/>
      <c r="G115" s="1990"/>
      <c r="H115" s="1990"/>
      <c r="I115" s="1990"/>
      <c r="J115" s="1990"/>
      <c r="K115" s="1990"/>
      <c r="L115" s="1990"/>
      <c r="M115" s="1990"/>
      <c r="N115" s="1990"/>
      <c r="O115" s="1990"/>
      <c r="P115" s="1990"/>
      <c r="Q115" s="1990"/>
      <c r="R115" s="1990"/>
      <c r="S115" s="1990"/>
      <c r="T115" s="1990"/>
      <c r="U115" s="1990"/>
      <c r="V115" s="1990"/>
      <c r="W115" s="1990"/>
      <c r="X115" s="1990"/>
      <c r="Y115" s="1990"/>
      <c r="Z115" s="1990"/>
      <c r="AA115" s="1990"/>
      <c r="AB115" s="1990"/>
      <c r="AC115" s="1990"/>
      <c r="AD115" s="1990"/>
      <c r="AE115" s="1990"/>
      <c r="AF115" s="1990"/>
      <c r="AG115" s="1990"/>
      <c r="AH115" s="1990"/>
      <c r="AI115" s="1990"/>
      <c r="AJ115" s="1990"/>
      <c r="AK115" s="1990"/>
      <c r="AL115" s="1990"/>
      <c r="AM115" s="1990"/>
      <c r="AN115" s="1990"/>
      <c r="AO115" s="546"/>
    </row>
    <row r="116" spans="1:41" ht="12.75" customHeight="1">
      <c r="B116" s="1991"/>
      <c r="C116" s="1991"/>
      <c r="D116" s="1991"/>
      <c r="E116" s="1991"/>
      <c r="F116" s="1991"/>
      <c r="G116" s="1991"/>
      <c r="H116" s="1991"/>
      <c r="I116" s="1991"/>
      <c r="J116" s="1991"/>
      <c r="K116" s="1991"/>
      <c r="L116" s="1991"/>
      <c r="M116" s="1991"/>
      <c r="N116" s="1991"/>
      <c r="O116" s="1991"/>
      <c r="P116" s="1991"/>
      <c r="Q116" s="1991"/>
      <c r="R116" s="1991"/>
      <c r="S116" s="1991"/>
      <c r="T116" s="1991"/>
      <c r="U116" s="1991"/>
      <c r="V116" s="1991"/>
      <c r="W116" s="1991"/>
      <c r="X116" s="1991"/>
      <c r="Y116" s="1991"/>
      <c r="Z116" s="1991"/>
      <c r="AA116" s="1991"/>
      <c r="AB116" s="1991"/>
      <c r="AC116" s="1991"/>
      <c r="AD116" s="1991"/>
      <c r="AE116" s="1991"/>
      <c r="AF116" s="1991"/>
      <c r="AG116" s="1991"/>
      <c r="AH116" s="1991"/>
      <c r="AI116" s="1991"/>
      <c r="AJ116" s="1991"/>
      <c r="AK116" s="1991"/>
      <c r="AL116" s="1991"/>
      <c r="AM116" s="1991"/>
      <c r="AN116" s="1991"/>
    </row>
  </sheetData>
  <sheetProtection selectLockedCells="1"/>
  <mergeCells count="78">
    <mergeCell ref="A114:J114"/>
    <mergeCell ref="B115:AN116"/>
    <mergeCell ref="A92:J92"/>
    <mergeCell ref="A93:J93"/>
    <mergeCell ref="A94:J94"/>
    <mergeCell ref="A95:J95"/>
    <mergeCell ref="A96:J96"/>
    <mergeCell ref="A97:J97"/>
    <mergeCell ref="A100:J100"/>
    <mergeCell ref="A101:J101"/>
    <mergeCell ref="A102:J102"/>
    <mergeCell ref="A103:J103"/>
    <mergeCell ref="A98:J98"/>
    <mergeCell ref="A99:J99"/>
    <mergeCell ref="A82:J83"/>
    <mergeCell ref="K82:AO83"/>
    <mergeCell ref="A84:J84"/>
    <mergeCell ref="A104:J104"/>
    <mergeCell ref="A105:J105"/>
    <mergeCell ref="A85:J85"/>
    <mergeCell ref="A88:J88"/>
    <mergeCell ref="A89:J89"/>
    <mergeCell ref="A90:J90"/>
    <mergeCell ref="A91:J91"/>
    <mergeCell ref="A86:J86"/>
    <mergeCell ref="A87:J87"/>
    <mergeCell ref="B68:AN69"/>
    <mergeCell ref="A74:G75"/>
    <mergeCell ref="H74:AO75"/>
    <mergeCell ref="A76:G77"/>
    <mergeCell ref="H76:S77"/>
    <mergeCell ref="T76:X77"/>
    <mergeCell ref="Y76:AD77"/>
    <mergeCell ref="AE76:AI77"/>
    <mergeCell ref="A78:G79"/>
    <mergeCell ref="H78:AO79"/>
    <mergeCell ref="A80:G81"/>
    <mergeCell ref="K80:P81"/>
    <mergeCell ref="AJ76:AO77"/>
    <mergeCell ref="T80:AD81"/>
    <mergeCell ref="AH80:AO81"/>
    <mergeCell ref="I45:AO49"/>
    <mergeCell ref="B50:H63"/>
    <mergeCell ref="I50:AO63"/>
    <mergeCell ref="B35:H39"/>
    <mergeCell ref="I35:AO39"/>
    <mergeCell ref="B40:H44"/>
    <mergeCell ref="I40:AO44"/>
    <mergeCell ref="B45:H49"/>
    <mergeCell ref="Z24:AL24"/>
    <mergeCell ref="Z25:AL25"/>
    <mergeCell ref="C28:AL28"/>
    <mergeCell ref="B30:H34"/>
    <mergeCell ref="J31:K33"/>
    <mergeCell ref="L31:U33"/>
    <mergeCell ref="V31:W33"/>
    <mergeCell ref="Z19:AL19"/>
    <mergeCell ref="X20:Y20"/>
    <mergeCell ref="Z20:AL20"/>
    <mergeCell ref="Z21:AL21"/>
    <mergeCell ref="U22:W23"/>
    <mergeCell ref="Z22:AL22"/>
    <mergeCell ref="X23:Y23"/>
    <mergeCell ref="Z23:AL23"/>
    <mergeCell ref="C14:K16"/>
    <mergeCell ref="L14:M16"/>
    <mergeCell ref="X1:AO1"/>
    <mergeCell ref="X2:AC2"/>
    <mergeCell ref="AD2:AI2"/>
    <mergeCell ref="AJ2:AO2"/>
    <mergeCell ref="X3:AC7"/>
    <mergeCell ref="AD3:AI7"/>
    <mergeCell ref="AJ3:AO7"/>
    <mergeCell ref="B9:AO10"/>
    <mergeCell ref="AC12:AD12"/>
    <mergeCell ref="AE12:AF12"/>
    <mergeCell ref="AH12:AI12"/>
    <mergeCell ref="AK12:AL12"/>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93230" r:id="rId4" name="Check Box 46">
              <controlPr defaultSize="0" autoFill="0" autoLine="0" autoPict="0">
                <anchor moveWithCells="1">
                  <from>
                    <xdr:col>10</xdr:col>
                    <xdr:colOff>142875</xdr:colOff>
                    <xdr:row>103</xdr:row>
                    <xdr:rowOff>9525</xdr:rowOff>
                  </from>
                  <to>
                    <xdr:col>12</xdr:col>
                    <xdr:colOff>123825</xdr:colOff>
                    <xdr:row>103</xdr:row>
                    <xdr:rowOff>219075</xdr:rowOff>
                  </to>
                </anchor>
              </controlPr>
            </control>
          </mc:Choice>
        </mc:AlternateContent>
        <mc:AlternateContent xmlns:mc="http://schemas.openxmlformats.org/markup-compatibility/2006">
          <mc:Choice Requires="x14">
            <control shapeId="93231" r:id="rId5" name="Check Box 47">
              <controlPr defaultSize="0" autoFill="0" autoLine="0" autoPict="0">
                <anchor moveWithCells="1">
                  <from>
                    <xdr:col>7</xdr:col>
                    <xdr:colOff>142875</xdr:colOff>
                    <xdr:row>79</xdr:row>
                    <xdr:rowOff>57150</xdr:rowOff>
                  </from>
                  <to>
                    <xdr:col>9</xdr:col>
                    <xdr:colOff>123825</xdr:colOff>
                    <xdr:row>80</xdr:row>
                    <xdr:rowOff>104775</xdr:rowOff>
                  </to>
                </anchor>
              </controlPr>
            </control>
          </mc:Choice>
        </mc:AlternateContent>
        <mc:AlternateContent xmlns:mc="http://schemas.openxmlformats.org/markup-compatibility/2006">
          <mc:Choice Requires="x14">
            <control shapeId="93232" r:id="rId6" name="Check Box 48">
              <controlPr defaultSize="0" autoFill="0" autoLine="0" autoPict="0">
                <anchor moveWithCells="1">
                  <from>
                    <xdr:col>16</xdr:col>
                    <xdr:colOff>142875</xdr:colOff>
                    <xdr:row>79</xdr:row>
                    <xdr:rowOff>57150</xdr:rowOff>
                  </from>
                  <to>
                    <xdr:col>18</xdr:col>
                    <xdr:colOff>123825</xdr:colOff>
                    <xdr:row>80</xdr:row>
                    <xdr:rowOff>104775</xdr:rowOff>
                  </to>
                </anchor>
              </controlPr>
            </control>
          </mc:Choice>
        </mc:AlternateContent>
        <mc:AlternateContent xmlns:mc="http://schemas.openxmlformats.org/markup-compatibility/2006">
          <mc:Choice Requires="x14">
            <control shapeId="93233" r:id="rId7" name="Check Box 49">
              <controlPr defaultSize="0" autoFill="0" autoLine="0" autoPict="0">
                <anchor moveWithCells="1">
                  <from>
                    <xdr:col>30</xdr:col>
                    <xdr:colOff>142875</xdr:colOff>
                    <xdr:row>79</xdr:row>
                    <xdr:rowOff>57150</xdr:rowOff>
                  </from>
                  <to>
                    <xdr:col>32</xdr:col>
                    <xdr:colOff>123825</xdr:colOff>
                    <xdr:row>80</xdr:row>
                    <xdr:rowOff>104775</xdr:rowOff>
                  </to>
                </anchor>
              </controlPr>
            </control>
          </mc:Choice>
        </mc:AlternateContent>
        <mc:AlternateContent xmlns:mc="http://schemas.openxmlformats.org/markup-compatibility/2006">
          <mc:Choice Requires="x14">
            <control shapeId="93234" r:id="rId8" name="Check Box 50">
              <controlPr defaultSize="0" autoFill="0" autoLine="0" autoPict="0">
                <anchor moveWithCells="1">
                  <from>
                    <xdr:col>17</xdr:col>
                    <xdr:colOff>142875</xdr:colOff>
                    <xdr:row>103</xdr:row>
                    <xdr:rowOff>9525</xdr:rowOff>
                  </from>
                  <to>
                    <xdr:col>19</xdr:col>
                    <xdr:colOff>123825</xdr:colOff>
                    <xdr:row>103</xdr:row>
                    <xdr:rowOff>219075</xdr:rowOff>
                  </to>
                </anchor>
              </controlPr>
            </control>
          </mc:Choice>
        </mc:AlternateContent>
        <mc:AlternateContent xmlns:mc="http://schemas.openxmlformats.org/markup-compatibility/2006">
          <mc:Choice Requires="x14">
            <control shapeId="93235" r:id="rId9" name="Check Box 51">
              <controlPr defaultSize="0" autoFill="0" autoLine="0" autoPict="0">
                <anchor moveWithCells="1">
                  <from>
                    <xdr:col>10</xdr:col>
                    <xdr:colOff>142875</xdr:colOff>
                    <xdr:row>102</xdr:row>
                    <xdr:rowOff>9525</xdr:rowOff>
                  </from>
                  <to>
                    <xdr:col>12</xdr:col>
                    <xdr:colOff>123825</xdr:colOff>
                    <xdr:row>102</xdr:row>
                    <xdr:rowOff>219075</xdr:rowOff>
                  </to>
                </anchor>
              </controlPr>
            </control>
          </mc:Choice>
        </mc:AlternateContent>
        <mc:AlternateContent xmlns:mc="http://schemas.openxmlformats.org/markup-compatibility/2006">
          <mc:Choice Requires="x14">
            <control shapeId="93236" r:id="rId10" name="Check Box 52">
              <controlPr defaultSize="0" autoFill="0" autoLine="0" autoPict="0">
                <anchor moveWithCells="1">
                  <from>
                    <xdr:col>17</xdr:col>
                    <xdr:colOff>142875</xdr:colOff>
                    <xdr:row>102</xdr:row>
                    <xdr:rowOff>9525</xdr:rowOff>
                  </from>
                  <to>
                    <xdr:col>19</xdr:col>
                    <xdr:colOff>123825</xdr:colOff>
                    <xdr:row>102</xdr:row>
                    <xdr:rowOff>219075</xdr:rowOff>
                  </to>
                </anchor>
              </controlPr>
            </control>
          </mc:Choice>
        </mc:AlternateContent>
        <mc:AlternateContent xmlns:mc="http://schemas.openxmlformats.org/markup-compatibility/2006">
          <mc:Choice Requires="x14">
            <control shapeId="93237" r:id="rId11" name="Check Box 53">
              <controlPr defaultSize="0" autoFill="0" autoLine="0" autoPict="0">
                <anchor moveWithCells="1">
                  <from>
                    <xdr:col>10</xdr:col>
                    <xdr:colOff>142875</xdr:colOff>
                    <xdr:row>101</xdr:row>
                    <xdr:rowOff>9525</xdr:rowOff>
                  </from>
                  <to>
                    <xdr:col>12</xdr:col>
                    <xdr:colOff>123825</xdr:colOff>
                    <xdr:row>101</xdr:row>
                    <xdr:rowOff>219075</xdr:rowOff>
                  </to>
                </anchor>
              </controlPr>
            </control>
          </mc:Choice>
        </mc:AlternateContent>
        <mc:AlternateContent xmlns:mc="http://schemas.openxmlformats.org/markup-compatibility/2006">
          <mc:Choice Requires="x14">
            <control shapeId="93238" r:id="rId12" name="Check Box 54">
              <controlPr defaultSize="0" autoFill="0" autoLine="0" autoPict="0">
                <anchor moveWithCells="1">
                  <from>
                    <xdr:col>10</xdr:col>
                    <xdr:colOff>142875</xdr:colOff>
                    <xdr:row>100</xdr:row>
                    <xdr:rowOff>9525</xdr:rowOff>
                  </from>
                  <to>
                    <xdr:col>12</xdr:col>
                    <xdr:colOff>123825</xdr:colOff>
                    <xdr:row>100</xdr:row>
                    <xdr:rowOff>219075</xdr:rowOff>
                  </to>
                </anchor>
              </controlPr>
            </control>
          </mc:Choice>
        </mc:AlternateContent>
        <mc:AlternateContent xmlns:mc="http://schemas.openxmlformats.org/markup-compatibility/2006">
          <mc:Choice Requires="x14">
            <control shapeId="93239" r:id="rId13" name="Check Box 55">
              <controlPr defaultSize="0" autoFill="0" autoLine="0" autoPict="0">
                <anchor moveWithCells="1">
                  <from>
                    <xdr:col>17</xdr:col>
                    <xdr:colOff>142875</xdr:colOff>
                    <xdr:row>100</xdr:row>
                    <xdr:rowOff>9525</xdr:rowOff>
                  </from>
                  <to>
                    <xdr:col>19</xdr:col>
                    <xdr:colOff>123825</xdr:colOff>
                    <xdr:row>100</xdr:row>
                    <xdr:rowOff>219075</xdr:rowOff>
                  </to>
                </anchor>
              </controlPr>
            </control>
          </mc:Choice>
        </mc:AlternateContent>
        <mc:AlternateContent xmlns:mc="http://schemas.openxmlformats.org/markup-compatibility/2006">
          <mc:Choice Requires="x14">
            <control shapeId="93240" r:id="rId14" name="Check Box 56">
              <controlPr defaultSize="0" autoFill="0" autoLine="0" autoPict="0">
                <anchor moveWithCells="1">
                  <from>
                    <xdr:col>17</xdr:col>
                    <xdr:colOff>142875</xdr:colOff>
                    <xdr:row>101</xdr:row>
                    <xdr:rowOff>9525</xdr:rowOff>
                  </from>
                  <to>
                    <xdr:col>19</xdr:col>
                    <xdr:colOff>123825</xdr:colOff>
                    <xdr:row>101</xdr:row>
                    <xdr:rowOff>219075</xdr:rowOff>
                  </to>
                </anchor>
              </controlPr>
            </control>
          </mc:Choice>
        </mc:AlternateContent>
        <mc:AlternateContent xmlns:mc="http://schemas.openxmlformats.org/markup-compatibility/2006">
          <mc:Choice Requires="x14">
            <control shapeId="93241" r:id="rId15" name="Check Box 57">
              <controlPr defaultSize="0" autoFill="0" autoLine="0" autoPict="0">
                <anchor moveWithCells="1">
                  <from>
                    <xdr:col>10</xdr:col>
                    <xdr:colOff>142875</xdr:colOff>
                    <xdr:row>99</xdr:row>
                    <xdr:rowOff>9525</xdr:rowOff>
                  </from>
                  <to>
                    <xdr:col>12</xdr:col>
                    <xdr:colOff>123825</xdr:colOff>
                    <xdr:row>99</xdr:row>
                    <xdr:rowOff>219075</xdr:rowOff>
                  </to>
                </anchor>
              </controlPr>
            </control>
          </mc:Choice>
        </mc:AlternateContent>
        <mc:AlternateContent xmlns:mc="http://schemas.openxmlformats.org/markup-compatibility/2006">
          <mc:Choice Requires="x14">
            <control shapeId="93242" r:id="rId16" name="Check Box 58">
              <controlPr defaultSize="0" autoFill="0" autoLine="0" autoPict="0">
                <anchor moveWithCells="1">
                  <from>
                    <xdr:col>17</xdr:col>
                    <xdr:colOff>142875</xdr:colOff>
                    <xdr:row>99</xdr:row>
                    <xdr:rowOff>9525</xdr:rowOff>
                  </from>
                  <to>
                    <xdr:col>19</xdr:col>
                    <xdr:colOff>123825</xdr:colOff>
                    <xdr:row>99</xdr:row>
                    <xdr:rowOff>219075</xdr:rowOff>
                  </to>
                </anchor>
              </controlPr>
            </control>
          </mc:Choice>
        </mc:AlternateContent>
        <mc:AlternateContent xmlns:mc="http://schemas.openxmlformats.org/markup-compatibility/2006">
          <mc:Choice Requires="x14">
            <control shapeId="93243" r:id="rId17" name="Check Box 59">
              <controlPr defaultSize="0" autoFill="0" autoLine="0" autoPict="0">
                <anchor moveWithCells="1">
                  <from>
                    <xdr:col>10</xdr:col>
                    <xdr:colOff>142875</xdr:colOff>
                    <xdr:row>98</xdr:row>
                    <xdr:rowOff>9525</xdr:rowOff>
                  </from>
                  <to>
                    <xdr:col>12</xdr:col>
                    <xdr:colOff>123825</xdr:colOff>
                    <xdr:row>98</xdr:row>
                    <xdr:rowOff>219075</xdr:rowOff>
                  </to>
                </anchor>
              </controlPr>
            </control>
          </mc:Choice>
        </mc:AlternateContent>
        <mc:AlternateContent xmlns:mc="http://schemas.openxmlformats.org/markup-compatibility/2006">
          <mc:Choice Requires="x14">
            <control shapeId="93244" r:id="rId18" name="Check Box 60">
              <controlPr defaultSize="0" autoFill="0" autoLine="0" autoPict="0">
                <anchor moveWithCells="1">
                  <from>
                    <xdr:col>10</xdr:col>
                    <xdr:colOff>142875</xdr:colOff>
                    <xdr:row>97</xdr:row>
                    <xdr:rowOff>9525</xdr:rowOff>
                  </from>
                  <to>
                    <xdr:col>12</xdr:col>
                    <xdr:colOff>123825</xdr:colOff>
                    <xdr:row>97</xdr:row>
                    <xdr:rowOff>219075</xdr:rowOff>
                  </to>
                </anchor>
              </controlPr>
            </control>
          </mc:Choice>
        </mc:AlternateContent>
        <mc:AlternateContent xmlns:mc="http://schemas.openxmlformats.org/markup-compatibility/2006">
          <mc:Choice Requires="x14">
            <control shapeId="93245" r:id="rId19" name="Check Box 61">
              <controlPr defaultSize="0" autoFill="0" autoLine="0" autoPict="0">
                <anchor moveWithCells="1">
                  <from>
                    <xdr:col>17</xdr:col>
                    <xdr:colOff>142875</xdr:colOff>
                    <xdr:row>97</xdr:row>
                    <xdr:rowOff>9525</xdr:rowOff>
                  </from>
                  <to>
                    <xdr:col>19</xdr:col>
                    <xdr:colOff>123825</xdr:colOff>
                    <xdr:row>97</xdr:row>
                    <xdr:rowOff>219075</xdr:rowOff>
                  </to>
                </anchor>
              </controlPr>
            </control>
          </mc:Choice>
        </mc:AlternateContent>
        <mc:AlternateContent xmlns:mc="http://schemas.openxmlformats.org/markup-compatibility/2006">
          <mc:Choice Requires="x14">
            <control shapeId="93246" r:id="rId20" name="Check Box 62">
              <controlPr defaultSize="0" autoFill="0" autoLine="0" autoPict="0">
                <anchor moveWithCells="1">
                  <from>
                    <xdr:col>17</xdr:col>
                    <xdr:colOff>142875</xdr:colOff>
                    <xdr:row>98</xdr:row>
                    <xdr:rowOff>9525</xdr:rowOff>
                  </from>
                  <to>
                    <xdr:col>19</xdr:col>
                    <xdr:colOff>123825</xdr:colOff>
                    <xdr:row>98</xdr:row>
                    <xdr:rowOff>219075</xdr:rowOff>
                  </to>
                </anchor>
              </controlPr>
            </control>
          </mc:Choice>
        </mc:AlternateContent>
        <mc:AlternateContent xmlns:mc="http://schemas.openxmlformats.org/markup-compatibility/2006">
          <mc:Choice Requires="x14">
            <control shapeId="93247" r:id="rId21" name="Check Box 63">
              <controlPr defaultSize="0" autoFill="0" autoLine="0" autoPict="0">
                <anchor moveWithCells="1">
                  <from>
                    <xdr:col>10</xdr:col>
                    <xdr:colOff>142875</xdr:colOff>
                    <xdr:row>96</xdr:row>
                    <xdr:rowOff>9525</xdr:rowOff>
                  </from>
                  <to>
                    <xdr:col>12</xdr:col>
                    <xdr:colOff>123825</xdr:colOff>
                    <xdr:row>96</xdr:row>
                    <xdr:rowOff>219075</xdr:rowOff>
                  </to>
                </anchor>
              </controlPr>
            </control>
          </mc:Choice>
        </mc:AlternateContent>
        <mc:AlternateContent xmlns:mc="http://schemas.openxmlformats.org/markup-compatibility/2006">
          <mc:Choice Requires="x14">
            <control shapeId="93248" r:id="rId22" name="Check Box 64">
              <controlPr defaultSize="0" autoFill="0" autoLine="0" autoPict="0">
                <anchor moveWithCells="1">
                  <from>
                    <xdr:col>10</xdr:col>
                    <xdr:colOff>142875</xdr:colOff>
                    <xdr:row>90</xdr:row>
                    <xdr:rowOff>9525</xdr:rowOff>
                  </from>
                  <to>
                    <xdr:col>12</xdr:col>
                    <xdr:colOff>123825</xdr:colOff>
                    <xdr:row>90</xdr:row>
                    <xdr:rowOff>219075</xdr:rowOff>
                  </to>
                </anchor>
              </controlPr>
            </control>
          </mc:Choice>
        </mc:AlternateContent>
        <mc:AlternateContent xmlns:mc="http://schemas.openxmlformats.org/markup-compatibility/2006">
          <mc:Choice Requires="x14">
            <control shapeId="93249" r:id="rId23" name="Check Box 65">
              <controlPr defaultSize="0" autoFill="0" autoLine="0" autoPict="0">
                <anchor moveWithCells="1">
                  <from>
                    <xdr:col>10</xdr:col>
                    <xdr:colOff>142875</xdr:colOff>
                    <xdr:row>91</xdr:row>
                    <xdr:rowOff>9525</xdr:rowOff>
                  </from>
                  <to>
                    <xdr:col>12</xdr:col>
                    <xdr:colOff>123825</xdr:colOff>
                    <xdr:row>91</xdr:row>
                    <xdr:rowOff>219075</xdr:rowOff>
                  </to>
                </anchor>
              </controlPr>
            </control>
          </mc:Choice>
        </mc:AlternateContent>
        <mc:AlternateContent xmlns:mc="http://schemas.openxmlformats.org/markup-compatibility/2006">
          <mc:Choice Requires="x14">
            <control shapeId="93250" r:id="rId24" name="Check Box 66">
              <controlPr defaultSize="0" autoFill="0" autoLine="0" autoPict="0">
                <anchor moveWithCells="1">
                  <from>
                    <xdr:col>10</xdr:col>
                    <xdr:colOff>142875</xdr:colOff>
                    <xdr:row>92</xdr:row>
                    <xdr:rowOff>9525</xdr:rowOff>
                  </from>
                  <to>
                    <xdr:col>12</xdr:col>
                    <xdr:colOff>123825</xdr:colOff>
                    <xdr:row>92</xdr:row>
                    <xdr:rowOff>219075</xdr:rowOff>
                  </to>
                </anchor>
              </controlPr>
            </control>
          </mc:Choice>
        </mc:AlternateContent>
        <mc:AlternateContent xmlns:mc="http://schemas.openxmlformats.org/markup-compatibility/2006">
          <mc:Choice Requires="x14">
            <control shapeId="93251" r:id="rId25" name="Check Box 67">
              <controlPr defaultSize="0" autoFill="0" autoLine="0" autoPict="0">
                <anchor moveWithCells="1">
                  <from>
                    <xdr:col>10</xdr:col>
                    <xdr:colOff>142875</xdr:colOff>
                    <xdr:row>93</xdr:row>
                    <xdr:rowOff>9525</xdr:rowOff>
                  </from>
                  <to>
                    <xdr:col>12</xdr:col>
                    <xdr:colOff>123825</xdr:colOff>
                    <xdr:row>93</xdr:row>
                    <xdr:rowOff>219075</xdr:rowOff>
                  </to>
                </anchor>
              </controlPr>
            </control>
          </mc:Choice>
        </mc:AlternateContent>
        <mc:AlternateContent xmlns:mc="http://schemas.openxmlformats.org/markup-compatibility/2006">
          <mc:Choice Requires="x14">
            <control shapeId="93252" r:id="rId26" name="Check Box 68">
              <controlPr defaultSize="0" autoFill="0" autoLine="0" autoPict="0">
                <anchor moveWithCells="1">
                  <from>
                    <xdr:col>10</xdr:col>
                    <xdr:colOff>142875</xdr:colOff>
                    <xdr:row>94</xdr:row>
                    <xdr:rowOff>9525</xdr:rowOff>
                  </from>
                  <to>
                    <xdr:col>12</xdr:col>
                    <xdr:colOff>123825</xdr:colOff>
                    <xdr:row>94</xdr:row>
                    <xdr:rowOff>219075</xdr:rowOff>
                  </to>
                </anchor>
              </controlPr>
            </control>
          </mc:Choice>
        </mc:AlternateContent>
        <mc:AlternateContent xmlns:mc="http://schemas.openxmlformats.org/markup-compatibility/2006">
          <mc:Choice Requires="x14">
            <control shapeId="93253" r:id="rId27" name="Check Box 69">
              <controlPr defaultSize="0" autoFill="0" autoLine="0" autoPict="0">
                <anchor moveWithCells="1">
                  <from>
                    <xdr:col>10</xdr:col>
                    <xdr:colOff>142875</xdr:colOff>
                    <xdr:row>95</xdr:row>
                    <xdr:rowOff>9525</xdr:rowOff>
                  </from>
                  <to>
                    <xdr:col>12</xdr:col>
                    <xdr:colOff>123825</xdr:colOff>
                    <xdr:row>95</xdr:row>
                    <xdr:rowOff>219075</xdr:rowOff>
                  </to>
                </anchor>
              </controlPr>
            </control>
          </mc:Choice>
        </mc:AlternateContent>
        <mc:AlternateContent xmlns:mc="http://schemas.openxmlformats.org/markup-compatibility/2006">
          <mc:Choice Requires="x14">
            <control shapeId="93254" r:id="rId28" name="Check Box 70">
              <controlPr defaultSize="0" autoFill="0" autoLine="0" autoPict="0">
                <anchor moveWithCells="1">
                  <from>
                    <xdr:col>17</xdr:col>
                    <xdr:colOff>142875</xdr:colOff>
                    <xdr:row>90</xdr:row>
                    <xdr:rowOff>9525</xdr:rowOff>
                  </from>
                  <to>
                    <xdr:col>19</xdr:col>
                    <xdr:colOff>123825</xdr:colOff>
                    <xdr:row>90</xdr:row>
                    <xdr:rowOff>219075</xdr:rowOff>
                  </to>
                </anchor>
              </controlPr>
            </control>
          </mc:Choice>
        </mc:AlternateContent>
        <mc:AlternateContent xmlns:mc="http://schemas.openxmlformats.org/markup-compatibility/2006">
          <mc:Choice Requires="x14">
            <control shapeId="93255" r:id="rId29" name="Check Box 71">
              <controlPr defaultSize="0" autoFill="0" autoLine="0" autoPict="0">
                <anchor moveWithCells="1">
                  <from>
                    <xdr:col>17</xdr:col>
                    <xdr:colOff>142875</xdr:colOff>
                    <xdr:row>91</xdr:row>
                    <xdr:rowOff>9525</xdr:rowOff>
                  </from>
                  <to>
                    <xdr:col>19</xdr:col>
                    <xdr:colOff>123825</xdr:colOff>
                    <xdr:row>91</xdr:row>
                    <xdr:rowOff>219075</xdr:rowOff>
                  </to>
                </anchor>
              </controlPr>
            </control>
          </mc:Choice>
        </mc:AlternateContent>
        <mc:AlternateContent xmlns:mc="http://schemas.openxmlformats.org/markup-compatibility/2006">
          <mc:Choice Requires="x14">
            <control shapeId="93256" r:id="rId30" name="Check Box 72">
              <controlPr defaultSize="0" autoFill="0" autoLine="0" autoPict="0">
                <anchor moveWithCells="1">
                  <from>
                    <xdr:col>17</xdr:col>
                    <xdr:colOff>142875</xdr:colOff>
                    <xdr:row>92</xdr:row>
                    <xdr:rowOff>9525</xdr:rowOff>
                  </from>
                  <to>
                    <xdr:col>19</xdr:col>
                    <xdr:colOff>123825</xdr:colOff>
                    <xdr:row>92</xdr:row>
                    <xdr:rowOff>219075</xdr:rowOff>
                  </to>
                </anchor>
              </controlPr>
            </control>
          </mc:Choice>
        </mc:AlternateContent>
        <mc:AlternateContent xmlns:mc="http://schemas.openxmlformats.org/markup-compatibility/2006">
          <mc:Choice Requires="x14">
            <control shapeId="93257" r:id="rId31" name="Check Box 73">
              <controlPr defaultSize="0" autoFill="0" autoLine="0" autoPict="0">
                <anchor moveWithCells="1">
                  <from>
                    <xdr:col>17</xdr:col>
                    <xdr:colOff>142875</xdr:colOff>
                    <xdr:row>93</xdr:row>
                    <xdr:rowOff>9525</xdr:rowOff>
                  </from>
                  <to>
                    <xdr:col>19</xdr:col>
                    <xdr:colOff>123825</xdr:colOff>
                    <xdr:row>93</xdr:row>
                    <xdr:rowOff>219075</xdr:rowOff>
                  </to>
                </anchor>
              </controlPr>
            </control>
          </mc:Choice>
        </mc:AlternateContent>
        <mc:AlternateContent xmlns:mc="http://schemas.openxmlformats.org/markup-compatibility/2006">
          <mc:Choice Requires="x14">
            <control shapeId="93258" r:id="rId32" name="Check Box 74">
              <controlPr defaultSize="0" autoFill="0" autoLine="0" autoPict="0">
                <anchor moveWithCells="1">
                  <from>
                    <xdr:col>17</xdr:col>
                    <xdr:colOff>142875</xdr:colOff>
                    <xdr:row>94</xdr:row>
                    <xdr:rowOff>9525</xdr:rowOff>
                  </from>
                  <to>
                    <xdr:col>19</xdr:col>
                    <xdr:colOff>123825</xdr:colOff>
                    <xdr:row>94</xdr:row>
                    <xdr:rowOff>219075</xdr:rowOff>
                  </to>
                </anchor>
              </controlPr>
            </control>
          </mc:Choice>
        </mc:AlternateContent>
        <mc:AlternateContent xmlns:mc="http://schemas.openxmlformats.org/markup-compatibility/2006">
          <mc:Choice Requires="x14">
            <control shapeId="93259" r:id="rId33" name="Check Box 75">
              <controlPr defaultSize="0" autoFill="0" autoLine="0" autoPict="0">
                <anchor moveWithCells="1">
                  <from>
                    <xdr:col>17</xdr:col>
                    <xdr:colOff>142875</xdr:colOff>
                    <xdr:row>95</xdr:row>
                    <xdr:rowOff>9525</xdr:rowOff>
                  </from>
                  <to>
                    <xdr:col>19</xdr:col>
                    <xdr:colOff>123825</xdr:colOff>
                    <xdr:row>95</xdr:row>
                    <xdr:rowOff>219075</xdr:rowOff>
                  </to>
                </anchor>
              </controlPr>
            </control>
          </mc:Choice>
        </mc:AlternateContent>
        <mc:AlternateContent xmlns:mc="http://schemas.openxmlformats.org/markup-compatibility/2006">
          <mc:Choice Requires="x14">
            <control shapeId="93260" r:id="rId34" name="Check Box 76">
              <controlPr defaultSize="0" autoFill="0" autoLine="0" autoPict="0">
                <anchor moveWithCells="1">
                  <from>
                    <xdr:col>17</xdr:col>
                    <xdr:colOff>142875</xdr:colOff>
                    <xdr:row>96</xdr:row>
                    <xdr:rowOff>9525</xdr:rowOff>
                  </from>
                  <to>
                    <xdr:col>19</xdr:col>
                    <xdr:colOff>123825</xdr:colOff>
                    <xdr:row>96</xdr:row>
                    <xdr:rowOff>219075</xdr:rowOff>
                  </to>
                </anchor>
              </controlPr>
            </control>
          </mc:Choice>
        </mc:AlternateContent>
        <mc:AlternateContent xmlns:mc="http://schemas.openxmlformats.org/markup-compatibility/2006">
          <mc:Choice Requires="x14">
            <control shapeId="93261" r:id="rId35" name="Check Box 77">
              <controlPr defaultSize="0" autoFill="0" autoLine="0" autoPict="0">
                <anchor moveWithCells="1">
                  <from>
                    <xdr:col>10</xdr:col>
                    <xdr:colOff>142875</xdr:colOff>
                    <xdr:row>89</xdr:row>
                    <xdr:rowOff>9525</xdr:rowOff>
                  </from>
                  <to>
                    <xdr:col>12</xdr:col>
                    <xdr:colOff>123825</xdr:colOff>
                    <xdr:row>89</xdr:row>
                    <xdr:rowOff>219075</xdr:rowOff>
                  </to>
                </anchor>
              </controlPr>
            </control>
          </mc:Choice>
        </mc:AlternateContent>
        <mc:AlternateContent xmlns:mc="http://schemas.openxmlformats.org/markup-compatibility/2006">
          <mc:Choice Requires="x14">
            <control shapeId="93262" r:id="rId36" name="Check Box 78">
              <controlPr defaultSize="0" autoFill="0" autoLine="0" autoPict="0">
                <anchor moveWithCells="1">
                  <from>
                    <xdr:col>10</xdr:col>
                    <xdr:colOff>142875</xdr:colOff>
                    <xdr:row>84</xdr:row>
                    <xdr:rowOff>9525</xdr:rowOff>
                  </from>
                  <to>
                    <xdr:col>12</xdr:col>
                    <xdr:colOff>123825</xdr:colOff>
                    <xdr:row>84</xdr:row>
                    <xdr:rowOff>219075</xdr:rowOff>
                  </to>
                </anchor>
              </controlPr>
            </control>
          </mc:Choice>
        </mc:AlternateContent>
        <mc:AlternateContent xmlns:mc="http://schemas.openxmlformats.org/markup-compatibility/2006">
          <mc:Choice Requires="x14">
            <control shapeId="93263" r:id="rId37" name="Check Box 79">
              <controlPr defaultSize="0" autoFill="0" autoLine="0" autoPict="0">
                <anchor moveWithCells="1">
                  <from>
                    <xdr:col>10</xdr:col>
                    <xdr:colOff>142875</xdr:colOff>
                    <xdr:row>85</xdr:row>
                    <xdr:rowOff>9525</xdr:rowOff>
                  </from>
                  <to>
                    <xdr:col>12</xdr:col>
                    <xdr:colOff>123825</xdr:colOff>
                    <xdr:row>85</xdr:row>
                    <xdr:rowOff>219075</xdr:rowOff>
                  </to>
                </anchor>
              </controlPr>
            </control>
          </mc:Choice>
        </mc:AlternateContent>
        <mc:AlternateContent xmlns:mc="http://schemas.openxmlformats.org/markup-compatibility/2006">
          <mc:Choice Requires="x14">
            <control shapeId="93264" r:id="rId38" name="Check Box 80">
              <controlPr defaultSize="0" autoFill="0" autoLine="0" autoPict="0">
                <anchor moveWithCells="1">
                  <from>
                    <xdr:col>10</xdr:col>
                    <xdr:colOff>142875</xdr:colOff>
                    <xdr:row>86</xdr:row>
                    <xdr:rowOff>9525</xdr:rowOff>
                  </from>
                  <to>
                    <xdr:col>12</xdr:col>
                    <xdr:colOff>123825</xdr:colOff>
                    <xdr:row>86</xdr:row>
                    <xdr:rowOff>219075</xdr:rowOff>
                  </to>
                </anchor>
              </controlPr>
            </control>
          </mc:Choice>
        </mc:AlternateContent>
        <mc:AlternateContent xmlns:mc="http://schemas.openxmlformats.org/markup-compatibility/2006">
          <mc:Choice Requires="x14">
            <control shapeId="93265" r:id="rId39" name="Check Box 81">
              <controlPr defaultSize="0" autoFill="0" autoLine="0" autoPict="0">
                <anchor moveWithCells="1">
                  <from>
                    <xdr:col>10</xdr:col>
                    <xdr:colOff>142875</xdr:colOff>
                    <xdr:row>87</xdr:row>
                    <xdr:rowOff>9525</xdr:rowOff>
                  </from>
                  <to>
                    <xdr:col>12</xdr:col>
                    <xdr:colOff>123825</xdr:colOff>
                    <xdr:row>87</xdr:row>
                    <xdr:rowOff>219075</xdr:rowOff>
                  </to>
                </anchor>
              </controlPr>
            </control>
          </mc:Choice>
        </mc:AlternateContent>
        <mc:AlternateContent xmlns:mc="http://schemas.openxmlformats.org/markup-compatibility/2006">
          <mc:Choice Requires="x14">
            <control shapeId="93266" r:id="rId40" name="Check Box 82">
              <controlPr defaultSize="0" autoFill="0" autoLine="0" autoPict="0">
                <anchor moveWithCells="1">
                  <from>
                    <xdr:col>10</xdr:col>
                    <xdr:colOff>142875</xdr:colOff>
                    <xdr:row>88</xdr:row>
                    <xdr:rowOff>9525</xdr:rowOff>
                  </from>
                  <to>
                    <xdr:col>12</xdr:col>
                    <xdr:colOff>123825</xdr:colOff>
                    <xdr:row>88</xdr:row>
                    <xdr:rowOff>219075</xdr:rowOff>
                  </to>
                </anchor>
              </controlPr>
            </control>
          </mc:Choice>
        </mc:AlternateContent>
        <mc:AlternateContent xmlns:mc="http://schemas.openxmlformats.org/markup-compatibility/2006">
          <mc:Choice Requires="x14">
            <control shapeId="93267" r:id="rId41" name="Check Box 83">
              <controlPr defaultSize="0" autoFill="0" autoLine="0" autoPict="0">
                <anchor moveWithCells="1">
                  <from>
                    <xdr:col>17</xdr:col>
                    <xdr:colOff>142875</xdr:colOff>
                    <xdr:row>84</xdr:row>
                    <xdr:rowOff>9525</xdr:rowOff>
                  </from>
                  <to>
                    <xdr:col>19</xdr:col>
                    <xdr:colOff>123825</xdr:colOff>
                    <xdr:row>84</xdr:row>
                    <xdr:rowOff>219075</xdr:rowOff>
                  </to>
                </anchor>
              </controlPr>
            </control>
          </mc:Choice>
        </mc:AlternateContent>
        <mc:AlternateContent xmlns:mc="http://schemas.openxmlformats.org/markup-compatibility/2006">
          <mc:Choice Requires="x14">
            <control shapeId="93268" r:id="rId42" name="Check Box 84">
              <controlPr defaultSize="0" autoFill="0" autoLine="0" autoPict="0">
                <anchor moveWithCells="1">
                  <from>
                    <xdr:col>17</xdr:col>
                    <xdr:colOff>142875</xdr:colOff>
                    <xdr:row>85</xdr:row>
                    <xdr:rowOff>9525</xdr:rowOff>
                  </from>
                  <to>
                    <xdr:col>19</xdr:col>
                    <xdr:colOff>123825</xdr:colOff>
                    <xdr:row>85</xdr:row>
                    <xdr:rowOff>219075</xdr:rowOff>
                  </to>
                </anchor>
              </controlPr>
            </control>
          </mc:Choice>
        </mc:AlternateContent>
        <mc:AlternateContent xmlns:mc="http://schemas.openxmlformats.org/markup-compatibility/2006">
          <mc:Choice Requires="x14">
            <control shapeId="93269" r:id="rId43" name="Check Box 85">
              <controlPr defaultSize="0" autoFill="0" autoLine="0" autoPict="0">
                <anchor moveWithCells="1">
                  <from>
                    <xdr:col>17</xdr:col>
                    <xdr:colOff>142875</xdr:colOff>
                    <xdr:row>86</xdr:row>
                    <xdr:rowOff>9525</xdr:rowOff>
                  </from>
                  <to>
                    <xdr:col>19</xdr:col>
                    <xdr:colOff>123825</xdr:colOff>
                    <xdr:row>86</xdr:row>
                    <xdr:rowOff>219075</xdr:rowOff>
                  </to>
                </anchor>
              </controlPr>
            </control>
          </mc:Choice>
        </mc:AlternateContent>
        <mc:AlternateContent xmlns:mc="http://schemas.openxmlformats.org/markup-compatibility/2006">
          <mc:Choice Requires="x14">
            <control shapeId="93270" r:id="rId44" name="Check Box 86">
              <controlPr defaultSize="0" autoFill="0" autoLine="0" autoPict="0">
                <anchor moveWithCells="1">
                  <from>
                    <xdr:col>17</xdr:col>
                    <xdr:colOff>142875</xdr:colOff>
                    <xdr:row>87</xdr:row>
                    <xdr:rowOff>9525</xdr:rowOff>
                  </from>
                  <to>
                    <xdr:col>19</xdr:col>
                    <xdr:colOff>123825</xdr:colOff>
                    <xdr:row>87</xdr:row>
                    <xdr:rowOff>219075</xdr:rowOff>
                  </to>
                </anchor>
              </controlPr>
            </control>
          </mc:Choice>
        </mc:AlternateContent>
        <mc:AlternateContent xmlns:mc="http://schemas.openxmlformats.org/markup-compatibility/2006">
          <mc:Choice Requires="x14">
            <control shapeId="93271" r:id="rId45" name="Check Box 87">
              <controlPr defaultSize="0" autoFill="0" autoLine="0" autoPict="0">
                <anchor moveWithCells="1">
                  <from>
                    <xdr:col>17</xdr:col>
                    <xdr:colOff>142875</xdr:colOff>
                    <xdr:row>88</xdr:row>
                    <xdr:rowOff>9525</xdr:rowOff>
                  </from>
                  <to>
                    <xdr:col>19</xdr:col>
                    <xdr:colOff>123825</xdr:colOff>
                    <xdr:row>88</xdr:row>
                    <xdr:rowOff>219075</xdr:rowOff>
                  </to>
                </anchor>
              </controlPr>
            </control>
          </mc:Choice>
        </mc:AlternateContent>
        <mc:AlternateContent xmlns:mc="http://schemas.openxmlformats.org/markup-compatibility/2006">
          <mc:Choice Requires="x14">
            <control shapeId="93272" r:id="rId46" name="Check Box 88">
              <controlPr defaultSize="0" autoFill="0" autoLine="0" autoPict="0">
                <anchor moveWithCells="1">
                  <from>
                    <xdr:col>17</xdr:col>
                    <xdr:colOff>142875</xdr:colOff>
                    <xdr:row>89</xdr:row>
                    <xdr:rowOff>9525</xdr:rowOff>
                  </from>
                  <to>
                    <xdr:col>19</xdr:col>
                    <xdr:colOff>123825</xdr:colOff>
                    <xdr:row>89</xdr:row>
                    <xdr:rowOff>219075</xdr:rowOff>
                  </to>
                </anchor>
              </controlPr>
            </control>
          </mc:Choice>
        </mc:AlternateContent>
        <mc:AlternateContent xmlns:mc="http://schemas.openxmlformats.org/markup-compatibility/2006">
          <mc:Choice Requires="x14">
            <control shapeId="93273" r:id="rId47" name="Check Box 89">
              <controlPr defaultSize="0" autoFill="0" autoLine="0" autoPict="0">
                <anchor moveWithCells="1">
                  <from>
                    <xdr:col>10</xdr:col>
                    <xdr:colOff>142875</xdr:colOff>
                    <xdr:row>83</xdr:row>
                    <xdr:rowOff>9525</xdr:rowOff>
                  </from>
                  <to>
                    <xdr:col>12</xdr:col>
                    <xdr:colOff>123825</xdr:colOff>
                    <xdr:row>83</xdr:row>
                    <xdr:rowOff>219075</xdr:rowOff>
                  </to>
                </anchor>
              </controlPr>
            </control>
          </mc:Choice>
        </mc:AlternateContent>
        <mc:AlternateContent xmlns:mc="http://schemas.openxmlformats.org/markup-compatibility/2006">
          <mc:Choice Requires="x14">
            <control shapeId="93274" r:id="rId48" name="Check Box 90">
              <controlPr defaultSize="0" autoFill="0" autoLine="0" autoPict="0">
                <anchor moveWithCells="1">
                  <from>
                    <xdr:col>17</xdr:col>
                    <xdr:colOff>142875</xdr:colOff>
                    <xdr:row>83</xdr:row>
                    <xdr:rowOff>9525</xdr:rowOff>
                  </from>
                  <to>
                    <xdr:col>19</xdr:col>
                    <xdr:colOff>123825</xdr:colOff>
                    <xdr:row>83</xdr:row>
                    <xdr:rowOff>219075</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copies="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AP60"/>
  <sheetViews>
    <sheetView showZeros="0" view="pageBreakPreview" zoomScaleNormal="85" zoomScaleSheetLayoutView="100" zoomScalePageLayoutView="25" workbookViewId="0">
      <selection activeCell="AP30" sqref="AP30"/>
    </sheetView>
  </sheetViews>
  <sheetFormatPr defaultColWidth="9" defaultRowHeight="12.75" customHeight="1"/>
  <cols>
    <col min="1" max="41" width="2.125" style="118" customWidth="1"/>
    <col min="42" max="42" width="7.25" style="118" customWidth="1"/>
    <col min="43" max="16384" width="9" style="21"/>
  </cols>
  <sheetData>
    <row r="1" spans="1:42" ht="12.75" customHeight="1">
      <c r="R1" s="873" t="s">
        <v>193</v>
      </c>
      <c r="S1" s="874"/>
      <c r="T1" s="874"/>
      <c r="U1" s="874"/>
      <c r="V1" s="874"/>
      <c r="W1" s="874"/>
      <c r="X1" s="874"/>
      <c r="Y1" s="874"/>
      <c r="Z1" s="874"/>
      <c r="AA1" s="874"/>
      <c r="AB1" s="874"/>
      <c r="AC1" s="874"/>
      <c r="AD1" s="874"/>
      <c r="AE1" s="874"/>
      <c r="AF1" s="874"/>
      <c r="AG1" s="874"/>
      <c r="AH1" s="874"/>
      <c r="AI1" s="895"/>
      <c r="AJ1" s="875" t="s">
        <v>1219</v>
      </c>
      <c r="AK1" s="876"/>
      <c r="AL1" s="876"/>
      <c r="AM1" s="876"/>
      <c r="AN1" s="876"/>
      <c r="AO1" s="877"/>
      <c r="AP1" s="581"/>
    </row>
    <row r="2" spans="1:42" ht="12.75" customHeight="1">
      <c r="B2" s="547"/>
      <c r="C2" s="566"/>
      <c r="D2" s="566"/>
      <c r="E2" s="566"/>
      <c r="R2" s="881" t="s">
        <v>194</v>
      </c>
      <c r="S2" s="882"/>
      <c r="T2" s="882"/>
      <c r="U2" s="882"/>
      <c r="V2" s="882"/>
      <c r="W2" s="882"/>
      <c r="X2" s="882" t="s">
        <v>195</v>
      </c>
      <c r="Y2" s="882"/>
      <c r="Z2" s="882"/>
      <c r="AA2" s="882"/>
      <c r="AB2" s="882"/>
      <c r="AC2" s="882"/>
      <c r="AD2" s="882" t="s">
        <v>196</v>
      </c>
      <c r="AE2" s="882"/>
      <c r="AF2" s="882"/>
      <c r="AG2" s="882"/>
      <c r="AH2" s="882"/>
      <c r="AI2" s="883"/>
      <c r="AJ2" s="878"/>
      <c r="AK2" s="879"/>
      <c r="AL2" s="879"/>
      <c r="AM2" s="879"/>
      <c r="AN2" s="879"/>
      <c r="AO2" s="880"/>
      <c r="AP2" s="581"/>
    </row>
    <row r="3" spans="1:42" ht="12.75" customHeight="1">
      <c r="R3" s="865"/>
      <c r="S3" s="866"/>
      <c r="T3" s="866"/>
      <c r="U3" s="866"/>
      <c r="V3" s="866"/>
      <c r="W3" s="866"/>
      <c r="X3" s="866"/>
      <c r="Y3" s="866"/>
      <c r="Z3" s="866"/>
      <c r="AA3" s="866"/>
      <c r="AB3" s="866"/>
      <c r="AC3" s="866"/>
      <c r="AD3" s="866"/>
      <c r="AE3" s="866"/>
      <c r="AF3" s="866"/>
      <c r="AG3" s="866"/>
      <c r="AH3" s="866"/>
      <c r="AI3" s="869"/>
      <c r="AJ3" s="866"/>
      <c r="AK3" s="866"/>
      <c r="AL3" s="866"/>
      <c r="AM3" s="866"/>
      <c r="AN3" s="866"/>
      <c r="AO3" s="871"/>
      <c r="AP3" s="551"/>
    </row>
    <row r="4" spans="1:42" ht="12.75" customHeight="1">
      <c r="R4" s="865"/>
      <c r="S4" s="866"/>
      <c r="T4" s="866"/>
      <c r="U4" s="866"/>
      <c r="V4" s="866"/>
      <c r="W4" s="866"/>
      <c r="X4" s="866"/>
      <c r="Y4" s="866"/>
      <c r="Z4" s="866"/>
      <c r="AA4" s="866"/>
      <c r="AB4" s="866"/>
      <c r="AC4" s="866"/>
      <c r="AD4" s="866"/>
      <c r="AE4" s="866"/>
      <c r="AF4" s="866"/>
      <c r="AG4" s="866"/>
      <c r="AH4" s="866"/>
      <c r="AI4" s="869"/>
      <c r="AJ4" s="866"/>
      <c r="AK4" s="866"/>
      <c r="AL4" s="866"/>
      <c r="AM4" s="866"/>
      <c r="AN4" s="866"/>
      <c r="AO4" s="871"/>
      <c r="AP4" s="551"/>
    </row>
    <row r="5" spans="1:42" ht="12.75" customHeight="1">
      <c r="R5" s="865"/>
      <c r="S5" s="866"/>
      <c r="T5" s="866"/>
      <c r="U5" s="866"/>
      <c r="V5" s="866"/>
      <c r="W5" s="866"/>
      <c r="X5" s="866"/>
      <c r="Y5" s="866"/>
      <c r="Z5" s="866"/>
      <c r="AA5" s="866"/>
      <c r="AB5" s="866"/>
      <c r="AC5" s="866"/>
      <c r="AD5" s="866"/>
      <c r="AE5" s="866"/>
      <c r="AF5" s="866"/>
      <c r="AG5" s="866"/>
      <c r="AH5" s="866"/>
      <c r="AI5" s="869"/>
      <c r="AJ5" s="866"/>
      <c r="AK5" s="866"/>
      <c r="AL5" s="866"/>
      <c r="AM5" s="866"/>
      <c r="AN5" s="866"/>
      <c r="AO5" s="871"/>
      <c r="AP5" s="551"/>
    </row>
    <row r="6" spans="1:42" ht="12.75" customHeight="1">
      <c r="B6" s="547" t="s">
        <v>834</v>
      </c>
      <c r="C6" s="147"/>
      <c r="D6" s="147"/>
      <c r="E6" s="147"/>
      <c r="F6" s="567"/>
      <c r="G6" s="547"/>
      <c r="H6" s="547"/>
      <c r="I6" s="547"/>
      <c r="J6" s="547"/>
      <c r="K6" s="558"/>
      <c r="L6" s="558"/>
      <c r="M6" s="558"/>
      <c r="N6" s="558"/>
      <c r="O6" s="558"/>
      <c r="P6" s="558"/>
      <c r="R6" s="865"/>
      <c r="S6" s="866"/>
      <c r="T6" s="866"/>
      <c r="U6" s="866"/>
      <c r="V6" s="866"/>
      <c r="W6" s="866"/>
      <c r="X6" s="866"/>
      <c r="Y6" s="866"/>
      <c r="Z6" s="866"/>
      <c r="AA6" s="866"/>
      <c r="AB6" s="866"/>
      <c r="AC6" s="866"/>
      <c r="AD6" s="866"/>
      <c r="AE6" s="866"/>
      <c r="AF6" s="866"/>
      <c r="AG6" s="866"/>
      <c r="AH6" s="866"/>
      <c r="AI6" s="869"/>
      <c r="AJ6" s="866"/>
      <c r="AK6" s="866"/>
      <c r="AL6" s="866"/>
      <c r="AM6" s="866"/>
      <c r="AN6" s="866"/>
      <c r="AO6" s="871"/>
      <c r="AP6" s="551"/>
    </row>
    <row r="7" spans="1:42" ht="12.75" customHeight="1" thickBot="1">
      <c r="B7" s="547" t="s">
        <v>835</v>
      </c>
      <c r="C7" s="147"/>
      <c r="D7" s="147"/>
      <c r="E7" s="147"/>
      <c r="F7" s="567"/>
      <c r="G7" s="547"/>
      <c r="H7" s="547"/>
      <c r="I7" s="547"/>
      <c r="J7" s="547"/>
      <c r="K7" s="558"/>
      <c r="L7" s="558"/>
      <c r="M7" s="558"/>
      <c r="N7" s="558"/>
      <c r="O7" s="558"/>
      <c r="P7" s="558"/>
      <c r="R7" s="867"/>
      <c r="S7" s="868"/>
      <c r="T7" s="868"/>
      <c r="U7" s="868"/>
      <c r="V7" s="868"/>
      <c r="W7" s="868"/>
      <c r="X7" s="868"/>
      <c r="Y7" s="868"/>
      <c r="Z7" s="868"/>
      <c r="AA7" s="868"/>
      <c r="AB7" s="868"/>
      <c r="AC7" s="868"/>
      <c r="AD7" s="868"/>
      <c r="AE7" s="868"/>
      <c r="AF7" s="868"/>
      <c r="AG7" s="868"/>
      <c r="AH7" s="868"/>
      <c r="AI7" s="870"/>
      <c r="AJ7" s="868"/>
      <c r="AK7" s="868"/>
      <c r="AL7" s="868"/>
      <c r="AM7" s="868"/>
      <c r="AN7" s="868"/>
      <c r="AO7" s="872"/>
      <c r="AP7" s="551"/>
    </row>
    <row r="8" spans="1:42"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c r="AP8" s="576"/>
    </row>
    <row r="9" spans="1:42" s="23" customFormat="1" ht="12.75" customHeight="1">
      <c r="A9" s="118"/>
      <c r="B9" s="120"/>
      <c r="C9" s="576"/>
      <c r="D9" s="576"/>
      <c r="E9" s="576"/>
      <c r="F9" s="576"/>
      <c r="G9" s="576"/>
      <c r="H9" s="576"/>
      <c r="I9" s="576"/>
      <c r="J9" s="576"/>
      <c r="K9" s="576"/>
      <c r="L9" s="576"/>
      <c r="M9" s="576"/>
      <c r="N9" s="576"/>
      <c r="O9" s="576"/>
      <c r="P9" s="576"/>
      <c r="Q9" s="576"/>
      <c r="R9" s="576"/>
      <c r="S9" s="2018" t="s">
        <v>820</v>
      </c>
      <c r="T9" s="2018"/>
      <c r="U9" s="2018"/>
      <c r="V9" s="2018"/>
      <c r="W9" s="2018"/>
      <c r="X9" s="2018"/>
      <c r="Y9" s="2018"/>
      <c r="Z9" s="2018"/>
      <c r="AA9" s="2018"/>
      <c r="AB9" s="2018"/>
      <c r="AC9" s="576"/>
      <c r="AD9" s="576"/>
      <c r="AE9" s="576"/>
      <c r="AF9" s="576"/>
      <c r="AG9" s="576"/>
      <c r="AH9" s="576"/>
      <c r="AI9" s="576"/>
      <c r="AJ9" s="576"/>
      <c r="AK9" s="576"/>
      <c r="AL9" s="576"/>
      <c r="AM9" s="576"/>
      <c r="AN9" s="576"/>
      <c r="AO9" s="577"/>
      <c r="AP9" s="576"/>
    </row>
    <row r="10" spans="1:42" s="23" customFormat="1" ht="12.75" customHeight="1">
      <c r="A10" s="118"/>
      <c r="B10" s="120"/>
      <c r="C10" s="576"/>
      <c r="D10" s="576"/>
      <c r="E10" s="576"/>
      <c r="F10" s="576"/>
      <c r="G10" s="576"/>
      <c r="H10" s="576"/>
      <c r="I10" s="576"/>
      <c r="J10" s="576"/>
      <c r="K10" s="576"/>
      <c r="L10" s="966" t="s">
        <v>821</v>
      </c>
      <c r="M10" s="966"/>
      <c r="N10" s="966"/>
      <c r="O10" s="966"/>
      <c r="P10" s="966"/>
      <c r="Q10" s="966"/>
      <c r="R10" s="966"/>
      <c r="S10" s="2018"/>
      <c r="T10" s="2018"/>
      <c r="U10" s="2018"/>
      <c r="V10" s="2018"/>
      <c r="W10" s="2018"/>
      <c r="X10" s="2018"/>
      <c r="Y10" s="2018"/>
      <c r="Z10" s="2018"/>
      <c r="AA10" s="2018"/>
      <c r="AB10" s="2018"/>
      <c r="AC10" s="966" t="s">
        <v>822</v>
      </c>
      <c r="AD10" s="966"/>
      <c r="AE10" s="966"/>
      <c r="AF10" s="576"/>
      <c r="AG10" s="576"/>
      <c r="AH10" s="576"/>
      <c r="AI10" s="576"/>
      <c r="AJ10" s="576"/>
      <c r="AK10" s="576"/>
      <c r="AL10" s="576"/>
      <c r="AM10" s="576"/>
      <c r="AN10" s="576"/>
      <c r="AO10" s="577"/>
      <c r="AP10" s="576"/>
    </row>
    <row r="11" spans="1:42" s="23" customFormat="1" ht="12.75" customHeight="1">
      <c r="A11" s="118"/>
      <c r="B11" s="120"/>
      <c r="C11" s="576"/>
      <c r="D11" s="576"/>
      <c r="E11" s="576"/>
      <c r="F11" s="576"/>
      <c r="G11" s="576"/>
      <c r="H11" s="576"/>
      <c r="I11" s="576"/>
      <c r="J11" s="576"/>
      <c r="K11" s="576"/>
      <c r="L11" s="966"/>
      <c r="M11" s="966"/>
      <c r="N11" s="966"/>
      <c r="O11" s="966"/>
      <c r="P11" s="966"/>
      <c r="Q11" s="966"/>
      <c r="R11" s="966"/>
      <c r="S11" s="2018" t="s">
        <v>823</v>
      </c>
      <c r="T11" s="2018"/>
      <c r="U11" s="2018"/>
      <c r="V11" s="2018"/>
      <c r="W11" s="2018"/>
      <c r="X11" s="2018"/>
      <c r="Y11" s="2018"/>
      <c r="Z11" s="2018"/>
      <c r="AA11" s="2018"/>
      <c r="AB11" s="2018"/>
      <c r="AC11" s="966"/>
      <c r="AD11" s="966"/>
      <c r="AE11" s="966"/>
      <c r="AF11" s="576"/>
      <c r="AG11" s="576"/>
      <c r="AH11" s="576"/>
      <c r="AI11" s="576"/>
      <c r="AJ11" s="576"/>
      <c r="AK11" s="576"/>
      <c r="AL11" s="576"/>
      <c r="AM11" s="576"/>
      <c r="AN11" s="576"/>
      <c r="AO11" s="577"/>
      <c r="AP11" s="576"/>
    </row>
    <row r="12" spans="1:42" s="23" customFormat="1" ht="12.75" customHeight="1">
      <c r="A12" s="118"/>
      <c r="B12" s="226"/>
      <c r="C12" s="568"/>
      <c r="D12" s="568"/>
      <c r="E12" s="568"/>
      <c r="F12" s="568"/>
      <c r="G12" s="568"/>
      <c r="H12" s="568"/>
      <c r="I12" s="568"/>
      <c r="J12" s="568"/>
      <c r="K12" s="568"/>
      <c r="L12" s="568"/>
      <c r="M12" s="568"/>
      <c r="N12" s="568"/>
      <c r="O12" s="568"/>
      <c r="P12" s="568"/>
      <c r="Q12" s="568"/>
      <c r="R12" s="568"/>
      <c r="S12" s="2018"/>
      <c r="T12" s="2018"/>
      <c r="U12" s="2018"/>
      <c r="V12" s="2018"/>
      <c r="W12" s="2018"/>
      <c r="X12" s="2018"/>
      <c r="Y12" s="2018"/>
      <c r="Z12" s="2018"/>
      <c r="AA12" s="2018"/>
      <c r="AB12" s="2018"/>
      <c r="AC12" s="568"/>
      <c r="AD12" s="568"/>
      <c r="AE12" s="568"/>
      <c r="AF12" s="568"/>
      <c r="AG12" s="568"/>
      <c r="AH12" s="568"/>
      <c r="AI12" s="568"/>
      <c r="AJ12" s="568"/>
      <c r="AK12" s="568"/>
      <c r="AL12" s="568"/>
      <c r="AM12" s="568"/>
      <c r="AN12" s="568"/>
      <c r="AO12" s="580"/>
      <c r="AP12" s="576"/>
    </row>
    <row r="13" spans="1:42" s="23" customFormat="1" ht="12.75" customHeight="1">
      <c r="A13" s="118"/>
      <c r="B13" s="120"/>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51"/>
      <c r="AL13" s="551"/>
      <c r="AM13" s="576"/>
      <c r="AN13" s="576"/>
      <c r="AO13" s="577"/>
      <c r="AP13" s="576"/>
    </row>
    <row r="14" spans="1:42" s="23" customFormat="1" ht="12.75" customHeight="1">
      <c r="A14" s="118"/>
      <c r="B14" s="120"/>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968">
        <f>data!$C$19</f>
        <v>0</v>
      </c>
      <c r="AD14" s="968"/>
      <c r="AE14" s="1188"/>
      <c r="AF14" s="1188"/>
      <c r="AG14" s="576" t="s">
        <v>10</v>
      </c>
      <c r="AH14" s="933"/>
      <c r="AI14" s="933"/>
      <c r="AJ14" s="576" t="s">
        <v>9</v>
      </c>
      <c r="AK14" s="933"/>
      <c r="AL14" s="933"/>
      <c r="AM14" s="576" t="s">
        <v>8</v>
      </c>
      <c r="AN14" s="576"/>
      <c r="AO14" s="577"/>
      <c r="AP14" s="576"/>
    </row>
    <row r="15" spans="1:42" s="23" customFormat="1" ht="12.75" customHeight="1">
      <c r="A15" s="118"/>
      <c r="B15" s="120"/>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47"/>
      <c r="AD15" s="547"/>
      <c r="AE15" s="565"/>
      <c r="AF15" s="565"/>
      <c r="AG15" s="576"/>
      <c r="AH15" s="551"/>
      <c r="AI15" s="551"/>
      <c r="AJ15" s="576"/>
      <c r="AK15" s="551"/>
      <c r="AL15" s="551"/>
      <c r="AM15" s="576"/>
      <c r="AN15" s="576"/>
      <c r="AO15" s="577"/>
      <c r="AP15" s="576"/>
    </row>
    <row r="16" spans="1:42" s="23" customFormat="1" ht="12.75" customHeight="1">
      <c r="A16" s="118"/>
      <c r="B16" s="120"/>
      <c r="C16" s="961" t="s">
        <v>22</v>
      </c>
      <c r="D16" s="961"/>
      <c r="E16" s="961"/>
      <c r="F16" s="961"/>
      <c r="G16" s="961"/>
      <c r="H16" s="961"/>
      <c r="I16" s="961"/>
      <c r="J16" s="961"/>
      <c r="K16" s="961"/>
      <c r="L16" s="933"/>
      <c r="M16" s="933"/>
      <c r="N16" s="558"/>
      <c r="O16" s="558"/>
      <c r="P16" s="558"/>
      <c r="Q16" s="558"/>
      <c r="R16" s="547"/>
      <c r="S16" s="547"/>
      <c r="T16" s="576"/>
      <c r="U16" s="576"/>
      <c r="V16" s="576"/>
      <c r="W16" s="576"/>
      <c r="X16" s="576"/>
      <c r="Y16" s="576"/>
      <c r="Z16" s="576"/>
      <c r="AA16" s="576"/>
      <c r="AB16" s="576"/>
      <c r="AC16" s="576"/>
      <c r="AD16" s="576"/>
      <c r="AE16" s="576"/>
      <c r="AF16" s="576"/>
      <c r="AG16" s="576"/>
      <c r="AH16" s="576"/>
      <c r="AI16" s="576"/>
      <c r="AJ16" s="576"/>
      <c r="AK16" s="576"/>
      <c r="AL16" s="576"/>
      <c r="AM16" s="576"/>
      <c r="AN16" s="576"/>
      <c r="AO16" s="577"/>
      <c r="AP16" s="576"/>
    </row>
    <row r="17" spans="1:42" s="23" customFormat="1" ht="12.75" customHeight="1">
      <c r="A17" s="118"/>
      <c r="B17" s="120"/>
      <c r="C17" s="961"/>
      <c r="D17" s="961"/>
      <c r="E17" s="961"/>
      <c r="F17" s="961"/>
      <c r="G17" s="961"/>
      <c r="H17" s="961"/>
      <c r="I17" s="961"/>
      <c r="J17" s="961"/>
      <c r="K17" s="961"/>
      <c r="L17" s="933"/>
      <c r="M17" s="933"/>
      <c r="N17" s="558"/>
      <c r="O17" s="558"/>
      <c r="P17" s="558"/>
      <c r="Q17" s="558"/>
      <c r="R17" s="547"/>
      <c r="S17" s="547"/>
      <c r="T17" s="576"/>
      <c r="U17" s="576"/>
      <c r="V17" s="576"/>
      <c r="W17" s="576"/>
      <c r="X17" s="576"/>
      <c r="Y17" s="576"/>
      <c r="Z17" s="576"/>
      <c r="AA17" s="576"/>
      <c r="AB17" s="576"/>
      <c r="AC17" s="576"/>
      <c r="AD17" s="576"/>
      <c r="AE17" s="576"/>
      <c r="AF17" s="576"/>
      <c r="AG17" s="576"/>
      <c r="AH17" s="576"/>
      <c r="AI17" s="576"/>
      <c r="AJ17" s="576"/>
      <c r="AK17" s="576"/>
      <c r="AL17" s="576"/>
      <c r="AM17" s="576"/>
      <c r="AN17" s="576"/>
      <c r="AO17" s="577"/>
      <c r="AP17" s="576"/>
    </row>
    <row r="18" spans="1:42" s="23" customFormat="1" ht="12.75" customHeight="1">
      <c r="A18" s="118"/>
      <c r="B18" s="120"/>
      <c r="C18" s="961"/>
      <c r="D18" s="961"/>
      <c r="E18" s="961"/>
      <c r="F18" s="961"/>
      <c r="G18" s="961"/>
      <c r="H18" s="961"/>
      <c r="I18" s="961"/>
      <c r="J18" s="961"/>
      <c r="K18" s="961"/>
      <c r="L18" s="1172"/>
      <c r="M18" s="1172"/>
      <c r="N18" s="567"/>
      <c r="O18" s="567"/>
      <c r="P18" s="567"/>
      <c r="Q18" s="567"/>
      <c r="R18" s="567"/>
      <c r="S18" s="567"/>
      <c r="T18" s="576"/>
      <c r="U18" s="576"/>
      <c r="V18" s="576"/>
      <c r="W18" s="576"/>
      <c r="X18" s="576"/>
      <c r="Y18" s="576"/>
      <c r="Z18" s="576"/>
      <c r="AA18" s="576"/>
      <c r="AB18" s="576"/>
      <c r="AC18" s="576"/>
      <c r="AD18" s="576"/>
      <c r="AE18" s="576"/>
      <c r="AF18" s="576"/>
      <c r="AG18" s="576"/>
      <c r="AH18" s="576"/>
      <c r="AI18" s="576"/>
      <c r="AJ18" s="576"/>
      <c r="AK18" s="576"/>
      <c r="AL18" s="576"/>
      <c r="AM18" s="576"/>
      <c r="AN18" s="576"/>
      <c r="AO18" s="577"/>
      <c r="AP18" s="576"/>
    </row>
    <row r="19" spans="1:42" s="23" customFormat="1" ht="12.75" customHeight="1">
      <c r="A19" s="118"/>
      <c r="B19" s="120"/>
      <c r="C19" s="552"/>
      <c r="D19" s="552"/>
      <c r="E19" s="552"/>
      <c r="F19" s="552"/>
      <c r="G19" s="552"/>
      <c r="H19" s="552"/>
      <c r="I19" s="552"/>
      <c r="J19" s="552"/>
      <c r="K19" s="552"/>
      <c r="L19" s="567"/>
      <c r="M19" s="567"/>
      <c r="N19" s="567"/>
      <c r="O19" s="567"/>
      <c r="P19" s="567"/>
      <c r="Q19" s="567"/>
      <c r="R19" s="567"/>
      <c r="S19" s="567"/>
      <c r="T19" s="576"/>
      <c r="U19" s="576"/>
      <c r="V19" s="576"/>
      <c r="W19" s="576"/>
      <c r="X19" s="576"/>
      <c r="Y19" s="576"/>
      <c r="Z19" s="576"/>
      <c r="AA19" s="576"/>
      <c r="AB19" s="576"/>
      <c r="AC19" s="576"/>
      <c r="AD19" s="576"/>
      <c r="AE19" s="576"/>
      <c r="AF19" s="576"/>
      <c r="AG19" s="576"/>
      <c r="AH19" s="576"/>
      <c r="AI19" s="576"/>
      <c r="AJ19" s="576"/>
      <c r="AK19" s="576"/>
      <c r="AL19" s="576"/>
      <c r="AM19" s="576"/>
      <c r="AN19" s="576"/>
      <c r="AO19" s="577"/>
      <c r="AP19" s="576"/>
    </row>
    <row r="20" spans="1:42" ht="12.75" customHeight="1">
      <c r="B20" s="120"/>
      <c r="C20" s="576"/>
      <c r="D20" s="576"/>
      <c r="E20" s="576"/>
      <c r="F20" s="576"/>
      <c r="G20" s="576"/>
      <c r="H20" s="576"/>
      <c r="I20" s="576"/>
      <c r="J20" s="576"/>
      <c r="K20" s="576"/>
      <c r="L20" s="576"/>
      <c r="M20" s="576"/>
      <c r="N20" s="576"/>
      <c r="O20" s="576"/>
      <c r="P20" s="576"/>
      <c r="Q20" s="576"/>
      <c r="R20" s="576"/>
      <c r="S20" s="576"/>
      <c r="T20" s="576"/>
      <c r="U20" s="576"/>
      <c r="V20" s="576"/>
      <c r="W20" s="576"/>
      <c r="X20" s="547"/>
      <c r="Y20" s="547"/>
      <c r="Z20" s="558"/>
      <c r="AA20" s="558"/>
      <c r="AB20" s="558"/>
      <c r="AC20" s="558"/>
      <c r="AD20" s="558"/>
      <c r="AE20" s="558"/>
      <c r="AF20" s="558"/>
      <c r="AG20" s="558"/>
      <c r="AH20" s="558"/>
      <c r="AI20" s="558"/>
      <c r="AJ20" s="558"/>
      <c r="AK20" s="558"/>
      <c r="AL20" s="558"/>
      <c r="AM20" s="558"/>
      <c r="AN20" s="558"/>
      <c r="AO20" s="577"/>
      <c r="AP20" s="576"/>
    </row>
    <row r="21" spans="1:42" ht="12.75" customHeight="1">
      <c r="B21" s="120"/>
      <c r="T21" s="576"/>
      <c r="U21" s="576"/>
      <c r="V21" s="576"/>
      <c r="W21" s="576"/>
      <c r="X21" s="576"/>
      <c r="Y21" s="576"/>
      <c r="Z21" s="934">
        <f>data!$C$10</f>
        <v>0</v>
      </c>
      <c r="AA21" s="934"/>
      <c r="AB21" s="934"/>
      <c r="AC21" s="934"/>
      <c r="AD21" s="934"/>
      <c r="AE21" s="934"/>
      <c r="AF21" s="934"/>
      <c r="AG21" s="934"/>
      <c r="AH21" s="934"/>
      <c r="AI21" s="934"/>
      <c r="AJ21" s="934"/>
      <c r="AK21" s="934"/>
      <c r="AL21" s="934"/>
      <c r="AN21" s="558"/>
      <c r="AO21" s="577"/>
      <c r="AP21" s="576"/>
    </row>
    <row r="22" spans="1:42" ht="12.75" customHeight="1">
      <c r="B22" s="120"/>
      <c r="T22" s="576"/>
      <c r="U22" s="576"/>
      <c r="V22" s="576"/>
      <c r="W22" s="576"/>
      <c r="X22" s="937" t="s">
        <v>0</v>
      </c>
      <c r="Y22" s="937"/>
      <c r="Z22" s="935" t="str">
        <f>data!$C$11</f>
        <v>東京都大田区○○○○■丁目</v>
      </c>
      <c r="AA22" s="935"/>
      <c r="AB22" s="935"/>
      <c r="AC22" s="935"/>
      <c r="AD22" s="935"/>
      <c r="AE22" s="935"/>
      <c r="AF22" s="935"/>
      <c r="AG22" s="935"/>
      <c r="AH22" s="935"/>
      <c r="AI22" s="935"/>
      <c r="AJ22" s="935"/>
      <c r="AK22" s="935"/>
      <c r="AL22" s="935"/>
      <c r="AN22" s="576"/>
      <c r="AO22" s="577"/>
      <c r="AP22" s="576"/>
    </row>
    <row r="23" spans="1:42" ht="12.75" customHeight="1">
      <c r="B23" s="120"/>
      <c r="T23" s="576"/>
      <c r="U23" s="576"/>
      <c r="V23" s="576"/>
      <c r="W23" s="576"/>
      <c r="X23" s="576"/>
      <c r="Y23" s="576"/>
      <c r="Z23" s="935" t="str">
        <f>data!$C$12</f>
        <v>◆番◇号　蒲田ビル</v>
      </c>
      <c r="AA23" s="935"/>
      <c r="AB23" s="935"/>
      <c r="AC23" s="935"/>
      <c r="AD23" s="935"/>
      <c r="AE23" s="935"/>
      <c r="AF23" s="935"/>
      <c r="AG23" s="935"/>
      <c r="AH23" s="935"/>
      <c r="AI23" s="935"/>
      <c r="AJ23" s="935"/>
      <c r="AK23" s="935"/>
      <c r="AL23" s="935"/>
      <c r="AN23" s="576"/>
      <c r="AO23" s="577"/>
      <c r="AP23" s="576"/>
    </row>
    <row r="24" spans="1:42" ht="12.75" customHeight="1">
      <c r="B24" s="120"/>
      <c r="T24" s="576"/>
      <c r="U24" s="933" t="s">
        <v>21</v>
      </c>
      <c r="V24" s="933"/>
      <c r="W24" s="933"/>
      <c r="X24" s="576"/>
      <c r="Y24" s="576"/>
      <c r="Z24" s="936" t="str">
        <f>data!$C$13</f>
        <v>○〇○〇総合建設</v>
      </c>
      <c r="AA24" s="936"/>
      <c r="AB24" s="936"/>
      <c r="AC24" s="936"/>
      <c r="AD24" s="936"/>
      <c r="AE24" s="936"/>
      <c r="AF24" s="936"/>
      <c r="AG24" s="936"/>
      <c r="AH24" s="936"/>
      <c r="AI24" s="936"/>
      <c r="AJ24" s="936"/>
      <c r="AK24" s="936"/>
      <c r="AL24" s="936"/>
      <c r="AN24" s="576"/>
      <c r="AO24" s="577"/>
      <c r="AP24" s="576"/>
    </row>
    <row r="25" spans="1:42" ht="12.75" customHeight="1">
      <c r="B25" s="120"/>
      <c r="T25" s="576"/>
      <c r="U25" s="933"/>
      <c r="V25" s="933"/>
      <c r="W25" s="933"/>
      <c r="X25" s="937" t="s">
        <v>1</v>
      </c>
      <c r="Y25" s="937"/>
      <c r="Z25" s="936" t="str">
        <f>data!$C$14</f>
        <v>第一支店</v>
      </c>
      <c r="AA25" s="936"/>
      <c r="AB25" s="936"/>
      <c r="AC25" s="936"/>
      <c r="AD25" s="936"/>
      <c r="AE25" s="936"/>
      <c r="AF25" s="936"/>
      <c r="AG25" s="936"/>
      <c r="AH25" s="936"/>
      <c r="AI25" s="936"/>
      <c r="AJ25" s="936"/>
      <c r="AK25" s="936"/>
      <c r="AL25" s="936"/>
      <c r="AN25" s="547"/>
      <c r="AO25" s="577"/>
      <c r="AP25" s="576"/>
    </row>
    <row r="26" spans="1:42" ht="12.75" customHeight="1">
      <c r="B26" s="120"/>
      <c r="T26" s="576"/>
      <c r="U26" s="576"/>
      <c r="V26" s="576"/>
      <c r="W26" s="576"/>
      <c r="X26" s="576"/>
      <c r="Y26" s="576"/>
      <c r="Z26" s="931" t="str">
        <f>IF(data!$C$15="",0,data!$C$15&amp;"　"&amp;data!$C$16)</f>
        <v>代表取締役　大田　太郎</v>
      </c>
      <c r="AA26" s="931"/>
      <c r="AB26" s="931"/>
      <c r="AC26" s="931"/>
      <c r="AD26" s="931"/>
      <c r="AE26" s="931"/>
      <c r="AF26" s="931"/>
      <c r="AG26" s="931"/>
      <c r="AH26" s="931"/>
      <c r="AI26" s="931"/>
      <c r="AJ26" s="931"/>
      <c r="AK26" s="931"/>
      <c r="AL26" s="931"/>
      <c r="AN26" s="576"/>
      <c r="AO26" s="577"/>
      <c r="AP26" s="576"/>
    </row>
    <row r="27" spans="1:42" ht="12.75" customHeight="1">
      <c r="B27" s="120"/>
      <c r="AN27" s="576"/>
      <c r="AO27" s="577"/>
      <c r="AP27" s="576"/>
    </row>
    <row r="28" spans="1:42" ht="12.75" customHeight="1">
      <c r="B28" s="120"/>
      <c r="C28" s="576"/>
      <c r="D28" s="547"/>
      <c r="E28" s="547"/>
      <c r="F28" s="547"/>
      <c r="G28" s="547"/>
      <c r="H28" s="547"/>
      <c r="I28" s="1698" t="s">
        <v>820</v>
      </c>
      <c r="J28" s="1698"/>
      <c r="K28" s="1698"/>
      <c r="L28" s="1698"/>
      <c r="M28" s="1698"/>
      <c r="N28" s="1698"/>
      <c r="O28" s="547"/>
      <c r="P28" s="576"/>
      <c r="Q28" s="576"/>
      <c r="R28" s="576"/>
      <c r="S28" s="576"/>
      <c r="T28" s="576"/>
      <c r="U28" s="576"/>
      <c r="V28" s="576"/>
      <c r="W28" s="576"/>
      <c r="X28" s="576"/>
      <c r="Y28" s="576"/>
      <c r="Z28" s="558"/>
      <c r="AA28" s="558"/>
      <c r="AB28" s="558"/>
      <c r="AC28" s="552"/>
      <c r="AD28" s="552"/>
      <c r="AE28" s="552"/>
      <c r="AF28" s="552"/>
      <c r="AG28" s="552"/>
      <c r="AH28" s="552"/>
      <c r="AI28" s="552"/>
      <c r="AJ28" s="552"/>
      <c r="AK28" s="552"/>
      <c r="AL28" s="552"/>
      <c r="AM28" s="552"/>
      <c r="AN28" s="576"/>
      <c r="AO28" s="577"/>
      <c r="AP28" s="576"/>
    </row>
    <row r="29" spans="1:42" ht="12.75" customHeight="1">
      <c r="B29" s="120"/>
      <c r="C29" s="547" t="s">
        <v>825</v>
      </c>
      <c r="D29" s="547"/>
      <c r="E29" s="547"/>
      <c r="F29" s="547"/>
      <c r="G29" s="547"/>
      <c r="I29" s="547"/>
      <c r="J29" s="576"/>
      <c r="K29" s="576"/>
      <c r="L29" s="576"/>
      <c r="M29" s="576"/>
      <c r="N29" s="576"/>
      <c r="O29" s="576" t="s">
        <v>824</v>
      </c>
      <c r="P29" s="576"/>
      <c r="Q29" s="576"/>
      <c r="R29" s="576"/>
      <c r="S29" s="576"/>
      <c r="T29" s="576"/>
      <c r="U29" s="576"/>
      <c r="V29" s="576"/>
      <c r="W29" s="576"/>
      <c r="X29" s="576"/>
      <c r="Y29" s="576"/>
      <c r="Z29" s="558"/>
      <c r="AA29" s="558"/>
      <c r="AB29" s="558"/>
      <c r="AC29" s="552"/>
      <c r="AD29" s="552"/>
      <c r="AE29" s="552"/>
      <c r="AF29" s="552"/>
      <c r="AG29" s="552"/>
      <c r="AH29" s="552"/>
      <c r="AI29" s="552"/>
      <c r="AJ29" s="552"/>
      <c r="AK29" s="552"/>
      <c r="AL29" s="552"/>
      <c r="AM29" s="552"/>
      <c r="AN29" s="576"/>
      <c r="AO29" s="577"/>
      <c r="AP29" s="576"/>
    </row>
    <row r="30" spans="1:42" ht="12.75" customHeight="1">
      <c r="B30" s="120"/>
      <c r="C30" s="547"/>
      <c r="D30" s="547"/>
      <c r="E30" s="547"/>
      <c r="F30" s="547"/>
      <c r="G30" s="547"/>
      <c r="H30" s="547"/>
      <c r="I30" s="1698" t="s">
        <v>823</v>
      </c>
      <c r="J30" s="1698"/>
      <c r="K30" s="1698"/>
      <c r="L30" s="1698"/>
      <c r="M30" s="1698"/>
      <c r="N30" s="1698"/>
      <c r="O30" s="547"/>
      <c r="P30" s="547"/>
      <c r="Q30" s="547"/>
      <c r="R30" s="547"/>
      <c r="S30" s="547"/>
      <c r="T30" s="547"/>
      <c r="U30" s="547"/>
      <c r="V30" s="547"/>
      <c r="W30" s="547"/>
      <c r="X30" s="547"/>
      <c r="Y30" s="547"/>
      <c r="Z30" s="547"/>
      <c r="AA30" s="547"/>
      <c r="AB30" s="547"/>
      <c r="AC30" s="558"/>
      <c r="AD30" s="558"/>
      <c r="AE30" s="558"/>
      <c r="AF30" s="558"/>
      <c r="AG30" s="558"/>
      <c r="AH30" s="558"/>
      <c r="AI30" s="558"/>
      <c r="AJ30" s="558"/>
      <c r="AK30" s="558"/>
      <c r="AL30" s="558"/>
      <c r="AM30" s="558"/>
      <c r="AN30" s="558"/>
      <c r="AO30" s="577"/>
      <c r="AP30" s="576"/>
    </row>
    <row r="31" spans="1:42" ht="12.75" customHeight="1">
      <c r="B31" s="120"/>
      <c r="C31" s="569"/>
      <c r="D31" s="569"/>
      <c r="E31" s="569"/>
      <c r="F31" s="569"/>
      <c r="G31" s="569"/>
      <c r="H31" s="569"/>
      <c r="I31" s="569"/>
      <c r="J31" s="569"/>
      <c r="K31" s="569"/>
      <c r="L31" s="569"/>
      <c r="M31" s="569"/>
      <c r="N31" s="548"/>
      <c r="O31" s="548"/>
      <c r="P31" s="548"/>
      <c r="Q31" s="548"/>
      <c r="R31" s="548"/>
      <c r="S31" s="548"/>
      <c r="T31" s="548"/>
      <c r="U31" s="558"/>
      <c r="V31" s="558"/>
      <c r="W31" s="558"/>
      <c r="X31" s="558"/>
      <c r="Y31" s="558"/>
      <c r="Z31" s="558"/>
      <c r="AA31" s="558"/>
      <c r="AB31" s="558"/>
      <c r="AC31" s="558"/>
      <c r="AD31" s="558"/>
      <c r="AE31" s="558"/>
      <c r="AF31" s="558"/>
      <c r="AG31" s="558"/>
      <c r="AH31" s="576"/>
      <c r="AI31" s="576"/>
      <c r="AJ31" s="558"/>
      <c r="AK31" s="558"/>
      <c r="AL31" s="558"/>
      <c r="AM31" s="558"/>
      <c r="AN31" s="547"/>
      <c r="AO31" s="577"/>
      <c r="AP31" s="576"/>
    </row>
    <row r="32" spans="1:42" ht="12.75" customHeight="1">
      <c r="B32" s="938" t="s">
        <v>17</v>
      </c>
      <c r="C32" s="939"/>
      <c r="D32" s="939"/>
      <c r="E32" s="939"/>
      <c r="F32" s="939"/>
      <c r="G32" s="939"/>
      <c r="H32" s="940"/>
      <c r="I32" s="1009" t="str">
        <f>data!$C$2</f>
        <v>○○工事</v>
      </c>
      <c r="J32" s="1723"/>
      <c r="K32" s="1723"/>
      <c r="L32" s="1723"/>
      <c r="M32" s="1723"/>
      <c r="N32" s="1723"/>
      <c r="O32" s="1723"/>
      <c r="P32" s="1723"/>
      <c r="Q32" s="1723"/>
      <c r="R32" s="1723"/>
      <c r="S32" s="1723"/>
      <c r="T32" s="1723"/>
      <c r="U32" s="1723"/>
      <c r="V32" s="1723"/>
      <c r="W32" s="1723"/>
      <c r="X32" s="1723"/>
      <c r="Y32" s="1723"/>
      <c r="Z32" s="1723"/>
      <c r="AA32" s="1723"/>
      <c r="AB32" s="1723"/>
      <c r="AC32" s="1723"/>
      <c r="AD32" s="1723"/>
      <c r="AE32" s="1723"/>
      <c r="AF32" s="1723"/>
      <c r="AG32" s="1723"/>
      <c r="AH32" s="1723"/>
      <c r="AI32" s="1723"/>
      <c r="AJ32" s="1723"/>
      <c r="AK32" s="1723"/>
      <c r="AL32" s="1723"/>
      <c r="AM32" s="1723"/>
      <c r="AN32" s="1723"/>
      <c r="AO32" s="1724"/>
      <c r="AP32" s="549"/>
    </row>
    <row r="33" spans="1:42" ht="12.75" customHeight="1">
      <c r="B33" s="941"/>
      <c r="C33" s="942"/>
      <c r="D33" s="942"/>
      <c r="E33" s="942"/>
      <c r="F33" s="942"/>
      <c r="G33" s="942"/>
      <c r="H33" s="943"/>
      <c r="I33" s="1012"/>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957"/>
      <c r="AL33" s="957"/>
      <c r="AM33" s="957"/>
      <c r="AN33" s="957"/>
      <c r="AO33" s="958"/>
      <c r="AP33" s="549"/>
    </row>
    <row r="34" spans="1:42" s="22" customFormat="1" ht="12.75" customHeight="1">
      <c r="A34" s="118"/>
      <c r="B34" s="941"/>
      <c r="C34" s="942"/>
      <c r="D34" s="942"/>
      <c r="E34" s="942"/>
      <c r="F34" s="942"/>
      <c r="G34" s="942"/>
      <c r="H34" s="943"/>
      <c r="I34" s="1012"/>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957"/>
      <c r="AL34" s="957"/>
      <c r="AM34" s="957"/>
      <c r="AN34" s="957"/>
      <c r="AO34" s="958"/>
      <c r="AP34" s="549"/>
    </row>
    <row r="35" spans="1:42" s="22" customFormat="1" ht="12.75" customHeight="1">
      <c r="A35" s="118"/>
      <c r="B35" s="944"/>
      <c r="C35" s="945"/>
      <c r="D35" s="945"/>
      <c r="E35" s="945"/>
      <c r="F35" s="945"/>
      <c r="G35" s="945"/>
      <c r="H35" s="946"/>
      <c r="I35" s="1725"/>
      <c r="J35" s="1726"/>
      <c r="K35" s="1726"/>
      <c r="L35" s="1726"/>
      <c r="M35" s="1726"/>
      <c r="N35" s="1726"/>
      <c r="O35" s="1726"/>
      <c r="P35" s="1726"/>
      <c r="Q35" s="1726"/>
      <c r="R35" s="1726"/>
      <c r="S35" s="1726"/>
      <c r="T35" s="1726"/>
      <c r="U35" s="1726"/>
      <c r="V35" s="1726"/>
      <c r="W35" s="1726"/>
      <c r="X35" s="1726"/>
      <c r="Y35" s="1726"/>
      <c r="Z35" s="1726"/>
      <c r="AA35" s="1726"/>
      <c r="AB35" s="1726"/>
      <c r="AC35" s="1726"/>
      <c r="AD35" s="1726"/>
      <c r="AE35" s="1726"/>
      <c r="AF35" s="1726"/>
      <c r="AG35" s="1726"/>
      <c r="AH35" s="1726"/>
      <c r="AI35" s="1726"/>
      <c r="AJ35" s="1726"/>
      <c r="AK35" s="1726"/>
      <c r="AL35" s="1726"/>
      <c r="AM35" s="1726"/>
      <c r="AN35" s="1726"/>
      <c r="AO35" s="1727"/>
      <c r="AP35" s="549"/>
    </row>
    <row r="36" spans="1:42" ht="12.75" customHeight="1">
      <c r="B36" s="938" t="s">
        <v>16</v>
      </c>
      <c r="C36" s="939"/>
      <c r="D36" s="939"/>
      <c r="E36" s="939"/>
      <c r="F36" s="939"/>
      <c r="G36" s="939"/>
      <c r="H36" s="940"/>
      <c r="I36" s="959" t="str">
        <f>data!$C$3</f>
        <v>東京都大田区○○</v>
      </c>
      <c r="J36" s="959"/>
      <c r="K36" s="959"/>
      <c r="L36" s="959"/>
      <c r="M36" s="959"/>
      <c r="N36" s="959"/>
      <c r="O36" s="959"/>
      <c r="P36" s="959"/>
      <c r="Q36" s="959"/>
      <c r="R36" s="959"/>
      <c r="S36" s="959"/>
      <c r="T36" s="959"/>
      <c r="U36" s="959"/>
      <c r="V36" s="959"/>
      <c r="W36" s="959"/>
      <c r="X36" s="959"/>
      <c r="Y36" s="959"/>
      <c r="Z36" s="959"/>
      <c r="AA36" s="959"/>
      <c r="AB36" s="959"/>
      <c r="AC36" s="959"/>
      <c r="AD36" s="959"/>
      <c r="AE36" s="959"/>
      <c r="AF36" s="959"/>
      <c r="AG36" s="959"/>
      <c r="AH36" s="959"/>
      <c r="AI36" s="959"/>
      <c r="AJ36" s="959"/>
      <c r="AK36" s="959"/>
      <c r="AL36" s="959"/>
      <c r="AM36" s="959"/>
      <c r="AN36" s="959"/>
      <c r="AO36" s="960"/>
      <c r="AP36" s="552"/>
    </row>
    <row r="37" spans="1:42" ht="12.75" customHeight="1">
      <c r="B37" s="941"/>
      <c r="C37" s="942"/>
      <c r="D37" s="942"/>
      <c r="E37" s="942"/>
      <c r="F37" s="942"/>
      <c r="G37" s="942"/>
      <c r="H37" s="943"/>
      <c r="I37" s="961"/>
      <c r="J37" s="961"/>
      <c r="K37" s="961"/>
      <c r="L37" s="961"/>
      <c r="M37" s="961"/>
      <c r="N37" s="961"/>
      <c r="O37" s="961"/>
      <c r="P37" s="961"/>
      <c r="Q37" s="961"/>
      <c r="R37" s="961"/>
      <c r="S37" s="961"/>
      <c r="T37" s="961"/>
      <c r="U37" s="961"/>
      <c r="V37" s="961"/>
      <c r="W37" s="961"/>
      <c r="X37" s="961"/>
      <c r="Y37" s="961"/>
      <c r="Z37" s="961"/>
      <c r="AA37" s="961"/>
      <c r="AB37" s="961"/>
      <c r="AC37" s="961"/>
      <c r="AD37" s="961"/>
      <c r="AE37" s="961"/>
      <c r="AF37" s="961"/>
      <c r="AG37" s="961"/>
      <c r="AH37" s="961"/>
      <c r="AI37" s="961"/>
      <c r="AJ37" s="961"/>
      <c r="AK37" s="961"/>
      <c r="AL37" s="961"/>
      <c r="AM37" s="961"/>
      <c r="AN37" s="961"/>
      <c r="AO37" s="962"/>
      <c r="AP37" s="552"/>
    </row>
    <row r="38" spans="1:42" ht="12.75" customHeight="1">
      <c r="B38" s="941"/>
      <c r="C38" s="942"/>
      <c r="D38" s="942"/>
      <c r="E38" s="942"/>
      <c r="F38" s="942"/>
      <c r="G38" s="942"/>
      <c r="H38" s="943"/>
      <c r="I38" s="961"/>
      <c r="J38" s="961"/>
      <c r="K38" s="961"/>
      <c r="L38" s="961"/>
      <c r="M38" s="961"/>
      <c r="N38" s="961"/>
      <c r="O38" s="961"/>
      <c r="P38" s="961"/>
      <c r="Q38" s="961"/>
      <c r="R38" s="961"/>
      <c r="S38" s="961"/>
      <c r="T38" s="961"/>
      <c r="U38" s="961"/>
      <c r="V38" s="961"/>
      <c r="W38" s="961"/>
      <c r="X38" s="961"/>
      <c r="Y38" s="961"/>
      <c r="Z38" s="961"/>
      <c r="AA38" s="961"/>
      <c r="AB38" s="961"/>
      <c r="AC38" s="961"/>
      <c r="AD38" s="961"/>
      <c r="AE38" s="961"/>
      <c r="AF38" s="961"/>
      <c r="AG38" s="961"/>
      <c r="AH38" s="961"/>
      <c r="AI38" s="961"/>
      <c r="AJ38" s="961"/>
      <c r="AK38" s="961"/>
      <c r="AL38" s="961"/>
      <c r="AM38" s="961"/>
      <c r="AN38" s="961"/>
      <c r="AO38" s="962"/>
      <c r="AP38" s="552"/>
    </row>
    <row r="39" spans="1:42" ht="12.75" customHeight="1">
      <c r="B39" s="941"/>
      <c r="C39" s="942"/>
      <c r="D39" s="942"/>
      <c r="E39" s="942"/>
      <c r="F39" s="942"/>
      <c r="G39" s="942"/>
      <c r="H39" s="943"/>
      <c r="I39" s="963"/>
      <c r="J39" s="963"/>
      <c r="K39" s="963"/>
      <c r="L39" s="963"/>
      <c r="M39" s="963"/>
      <c r="N39" s="963"/>
      <c r="O39" s="963"/>
      <c r="P39" s="963"/>
      <c r="Q39" s="963"/>
      <c r="R39" s="963"/>
      <c r="S39" s="963"/>
      <c r="T39" s="963"/>
      <c r="U39" s="963"/>
      <c r="V39" s="963"/>
      <c r="W39" s="963"/>
      <c r="X39" s="963"/>
      <c r="Y39" s="963"/>
      <c r="Z39" s="963"/>
      <c r="AA39" s="963"/>
      <c r="AB39" s="963"/>
      <c r="AC39" s="963"/>
      <c r="AD39" s="963"/>
      <c r="AE39" s="963"/>
      <c r="AF39" s="963"/>
      <c r="AG39" s="963"/>
      <c r="AH39" s="963"/>
      <c r="AI39" s="963"/>
      <c r="AJ39" s="963"/>
      <c r="AK39" s="963"/>
      <c r="AL39" s="963"/>
      <c r="AM39" s="963"/>
      <c r="AN39" s="963"/>
      <c r="AO39" s="964"/>
      <c r="AP39" s="552"/>
    </row>
    <row r="40" spans="1:42" ht="12.75" customHeight="1">
      <c r="B40" s="1189" t="s">
        <v>577</v>
      </c>
      <c r="C40" s="1190"/>
      <c r="D40" s="1190"/>
      <c r="E40" s="1190"/>
      <c r="F40" s="1190"/>
      <c r="G40" s="1190"/>
      <c r="H40" s="1190"/>
      <c r="I40" s="576"/>
      <c r="J40" s="576"/>
      <c r="K40" s="576"/>
      <c r="L40" s="576"/>
      <c r="M40" s="576"/>
      <c r="N40" s="576"/>
      <c r="O40" s="576"/>
      <c r="P40" s="576"/>
      <c r="Q40" s="576"/>
      <c r="R40" s="576"/>
      <c r="S40" s="576"/>
      <c r="T40" s="576"/>
      <c r="U40" s="576"/>
      <c r="V40" s="1193" t="s">
        <v>826</v>
      </c>
      <c r="W40" s="939"/>
      <c r="X40" s="939"/>
      <c r="Y40" s="939"/>
      <c r="Z40" s="939"/>
      <c r="AA40" s="939"/>
      <c r="AB40" s="940"/>
      <c r="AC40" s="576"/>
      <c r="AD40" s="576"/>
      <c r="AE40" s="576"/>
      <c r="AF40" s="576"/>
      <c r="AG40" s="576"/>
      <c r="AH40" s="576"/>
      <c r="AI40" s="576"/>
      <c r="AJ40" s="576"/>
      <c r="AK40" s="576"/>
      <c r="AL40" s="576"/>
      <c r="AM40" s="576"/>
      <c r="AN40" s="576"/>
      <c r="AO40" s="577"/>
      <c r="AP40" s="571"/>
    </row>
    <row r="41" spans="1:42" ht="12.75" customHeight="1">
      <c r="B41" s="1189"/>
      <c r="C41" s="1190"/>
      <c r="D41" s="1190"/>
      <c r="E41" s="1190"/>
      <c r="F41" s="1190"/>
      <c r="G41" s="1190"/>
      <c r="H41" s="1190"/>
      <c r="I41" s="547"/>
      <c r="J41" s="933" t="s">
        <v>13</v>
      </c>
      <c r="K41" s="933"/>
      <c r="L41" s="1680" t="str">
        <f>TEXT(data!$C$5,"#,##0"&amp;"-")</f>
        <v>110,000,000-</v>
      </c>
      <c r="M41" s="1680"/>
      <c r="N41" s="1680"/>
      <c r="O41" s="1680"/>
      <c r="P41" s="1680"/>
      <c r="Q41" s="1680"/>
      <c r="R41" s="1680"/>
      <c r="S41" s="1680"/>
      <c r="T41" s="1680"/>
      <c r="U41" s="1681"/>
      <c r="V41" s="1194"/>
      <c r="W41" s="942"/>
      <c r="X41" s="942"/>
      <c r="Y41" s="942"/>
      <c r="Z41" s="942"/>
      <c r="AA41" s="942"/>
      <c r="AB41" s="943"/>
      <c r="AC41" s="547"/>
      <c r="AD41" s="933" t="s">
        <v>19</v>
      </c>
      <c r="AE41" s="933"/>
      <c r="AF41" s="933">
        <f>data!$C$4</f>
        <v>1111111111</v>
      </c>
      <c r="AG41" s="933"/>
      <c r="AH41" s="933"/>
      <c r="AI41" s="933"/>
      <c r="AJ41" s="933"/>
      <c r="AK41" s="933"/>
      <c r="AL41" s="933"/>
      <c r="AM41" s="933"/>
      <c r="AN41" s="933" t="s">
        <v>18</v>
      </c>
      <c r="AO41" s="647"/>
      <c r="AP41" s="576"/>
    </row>
    <row r="42" spans="1:42" ht="12.75" customHeight="1">
      <c r="B42" s="1189"/>
      <c r="C42" s="1190"/>
      <c r="D42" s="1190"/>
      <c r="E42" s="1190"/>
      <c r="F42" s="1190"/>
      <c r="G42" s="1190"/>
      <c r="H42" s="1190"/>
      <c r="I42" s="547"/>
      <c r="J42" s="933"/>
      <c r="K42" s="933"/>
      <c r="L42" s="1680"/>
      <c r="M42" s="1680"/>
      <c r="N42" s="1680"/>
      <c r="O42" s="1680"/>
      <c r="P42" s="1680"/>
      <c r="Q42" s="1680"/>
      <c r="R42" s="1680"/>
      <c r="S42" s="1680"/>
      <c r="T42" s="1680"/>
      <c r="U42" s="1681"/>
      <c r="V42" s="1194"/>
      <c r="W42" s="942"/>
      <c r="X42" s="942"/>
      <c r="Y42" s="942"/>
      <c r="Z42" s="942"/>
      <c r="AA42" s="942"/>
      <c r="AB42" s="943"/>
      <c r="AC42" s="547"/>
      <c r="AD42" s="933"/>
      <c r="AE42" s="933"/>
      <c r="AF42" s="933"/>
      <c r="AG42" s="933"/>
      <c r="AH42" s="933"/>
      <c r="AI42" s="933"/>
      <c r="AJ42" s="933"/>
      <c r="AK42" s="933"/>
      <c r="AL42" s="933"/>
      <c r="AM42" s="933"/>
      <c r="AN42" s="933"/>
      <c r="AO42" s="647"/>
      <c r="AP42" s="576"/>
    </row>
    <row r="43" spans="1:42" ht="12.75" customHeight="1">
      <c r="B43" s="1189"/>
      <c r="C43" s="1190"/>
      <c r="D43" s="1190"/>
      <c r="E43" s="1190"/>
      <c r="F43" s="1190"/>
      <c r="G43" s="1190"/>
      <c r="H43" s="1190"/>
      <c r="I43" s="576"/>
      <c r="J43" s="555"/>
      <c r="K43" s="555"/>
      <c r="L43" s="555"/>
      <c r="M43" s="555"/>
      <c r="N43" s="555"/>
      <c r="O43" s="555"/>
      <c r="P43" s="555"/>
      <c r="Q43" s="555"/>
      <c r="R43" s="555"/>
      <c r="S43" s="555"/>
      <c r="T43" s="555"/>
      <c r="U43" s="555"/>
      <c r="V43" s="1195"/>
      <c r="W43" s="945"/>
      <c r="X43" s="945"/>
      <c r="Y43" s="945"/>
      <c r="Z43" s="945"/>
      <c r="AA43" s="945"/>
      <c r="AB43" s="946"/>
      <c r="AC43" s="563"/>
      <c r="AD43" s="555"/>
      <c r="AE43" s="555"/>
      <c r="AF43" s="555"/>
      <c r="AG43" s="555"/>
      <c r="AH43" s="555"/>
      <c r="AI43" s="555"/>
      <c r="AJ43" s="555"/>
      <c r="AK43" s="555"/>
      <c r="AL43" s="555"/>
      <c r="AM43" s="555"/>
      <c r="AN43" s="576"/>
      <c r="AO43" s="577"/>
      <c r="AP43" s="576"/>
    </row>
    <row r="44" spans="1:42" ht="12.75" customHeight="1">
      <c r="B44" s="938" t="s">
        <v>12</v>
      </c>
      <c r="C44" s="939"/>
      <c r="D44" s="939"/>
      <c r="E44" s="939"/>
      <c r="F44" s="939"/>
      <c r="G44" s="939"/>
      <c r="H44" s="940"/>
      <c r="I44" s="572"/>
      <c r="J44" s="573"/>
      <c r="K44" s="573"/>
      <c r="L44" s="573"/>
      <c r="M44" s="573"/>
      <c r="N44" s="573"/>
      <c r="O44" s="573"/>
      <c r="P44" s="573"/>
      <c r="Q44" s="573"/>
      <c r="R44" s="573"/>
      <c r="S44" s="573"/>
      <c r="T44" s="573"/>
      <c r="U44" s="573"/>
      <c r="V44" s="951" t="s">
        <v>11</v>
      </c>
      <c r="W44" s="952"/>
      <c r="X44" s="952"/>
      <c r="Y44" s="952"/>
      <c r="Z44" s="952"/>
      <c r="AA44" s="952"/>
      <c r="AB44" s="953"/>
      <c r="AC44" s="573"/>
      <c r="AD44" s="573"/>
      <c r="AE44" s="573"/>
      <c r="AF44" s="573"/>
      <c r="AG44" s="573"/>
      <c r="AH44" s="573"/>
      <c r="AI44" s="573"/>
      <c r="AJ44" s="573"/>
      <c r="AK44" s="573"/>
      <c r="AL44" s="573"/>
      <c r="AM44" s="573"/>
      <c r="AN44" s="573"/>
      <c r="AO44" s="574"/>
      <c r="AP44" s="576"/>
    </row>
    <row r="45" spans="1:42" ht="12.75" customHeight="1">
      <c r="B45" s="941"/>
      <c r="C45" s="942"/>
      <c r="D45" s="942"/>
      <c r="E45" s="942"/>
      <c r="F45" s="942"/>
      <c r="G45" s="942"/>
      <c r="H45" s="943"/>
      <c r="I45" s="575"/>
      <c r="J45" s="932" t="str">
        <f>data!$C$7</f>
        <v>令和〇年△月×日</v>
      </c>
      <c r="K45" s="933"/>
      <c r="L45" s="933"/>
      <c r="M45" s="933"/>
      <c r="N45" s="933"/>
      <c r="O45" s="933"/>
      <c r="P45" s="933"/>
      <c r="Q45" s="933"/>
      <c r="R45" s="933"/>
      <c r="S45" s="933"/>
      <c r="T45" s="933"/>
      <c r="U45" s="576"/>
      <c r="V45" s="869"/>
      <c r="W45" s="933"/>
      <c r="X45" s="933"/>
      <c r="Y45" s="933"/>
      <c r="Z45" s="933"/>
      <c r="AA45" s="933"/>
      <c r="AB45" s="897"/>
      <c r="AC45" s="576"/>
      <c r="AD45" s="932" t="str">
        <f>data!$C$9</f>
        <v>令和◎年▽月□日</v>
      </c>
      <c r="AE45" s="933"/>
      <c r="AF45" s="933"/>
      <c r="AG45" s="933"/>
      <c r="AH45" s="933"/>
      <c r="AI45" s="933"/>
      <c r="AJ45" s="933"/>
      <c r="AK45" s="933"/>
      <c r="AL45" s="933"/>
      <c r="AM45" s="933"/>
      <c r="AN45" s="933"/>
      <c r="AO45" s="577"/>
      <c r="AP45" s="576"/>
    </row>
    <row r="46" spans="1:42" ht="12.75" customHeight="1">
      <c r="B46" s="941"/>
      <c r="C46" s="942"/>
      <c r="D46" s="942"/>
      <c r="E46" s="942"/>
      <c r="F46" s="942"/>
      <c r="G46" s="942"/>
      <c r="H46" s="943"/>
      <c r="I46" s="575"/>
      <c r="J46" s="933"/>
      <c r="K46" s="933"/>
      <c r="L46" s="933"/>
      <c r="M46" s="933"/>
      <c r="N46" s="933"/>
      <c r="O46" s="933"/>
      <c r="P46" s="933"/>
      <c r="Q46" s="933"/>
      <c r="R46" s="933"/>
      <c r="S46" s="933"/>
      <c r="T46" s="933"/>
      <c r="U46" s="576"/>
      <c r="V46" s="869"/>
      <c r="W46" s="933"/>
      <c r="X46" s="933"/>
      <c r="Y46" s="933"/>
      <c r="Z46" s="933"/>
      <c r="AA46" s="933"/>
      <c r="AB46" s="897"/>
      <c r="AC46" s="576"/>
      <c r="AD46" s="933"/>
      <c r="AE46" s="933"/>
      <c r="AF46" s="933"/>
      <c r="AG46" s="933"/>
      <c r="AH46" s="933"/>
      <c r="AI46" s="933"/>
      <c r="AJ46" s="933"/>
      <c r="AK46" s="933"/>
      <c r="AL46" s="933"/>
      <c r="AM46" s="933"/>
      <c r="AN46" s="933"/>
      <c r="AO46" s="577"/>
      <c r="AP46" s="576"/>
    </row>
    <row r="47" spans="1:42" ht="12.75" customHeight="1">
      <c r="B47" s="941"/>
      <c r="C47" s="942"/>
      <c r="D47" s="942"/>
      <c r="E47" s="942"/>
      <c r="F47" s="942"/>
      <c r="G47" s="942"/>
      <c r="H47" s="943"/>
      <c r="I47" s="575"/>
      <c r="J47" s="576"/>
      <c r="K47" s="576"/>
      <c r="L47" s="576"/>
      <c r="M47" s="576"/>
      <c r="N47" s="576"/>
      <c r="O47" s="576"/>
      <c r="P47" s="576"/>
      <c r="Q47" s="576"/>
      <c r="R47" s="576"/>
      <c r="S47" s="576"/>
      <c r="T47" s="576"/>
      <c r="U47" s="576"/>
      <c r="V47" s="869"/>
      <c r="W47" s="933"/>
      <c r="X47" s="933"/>
      <c r="Y47" s="933"/>
      <c r="Z47" s="933"/>
      <c r="AA47" s="933"/>
      <c r="AB47" s="897"/>
      <c r="AC47" s="576"/>
      <c r="AD47" s="576"/>
      <c r="AE47" s="576"/>
      <c r="AF47" s="576"/>
      <c r="AG47" s="576"/>
      <c r="AH47" s="576"/>
      <c r="AI47" s="576"/>
      <c r="AJ47" s="576"/>
      <c r="AK47" s="576"/>
      <c r="AL47" s="576"/>
      <c r="AM47" s="576"/>
      <c r="AN47" s="576"/>
      <c r="AO47" s="577"/>
      <c r="AP47" s="576"/>
    </row>
    <row r="48" spans="1:42" ht="12.75" customHeight="1">
      <c r="B48" s="1665" t="s">
        <v>827</v>
      </c>
      <c r="C48" s="1666"/>
      <c r="D48" s="1666"/>
      <c r="E48" s="1666"/>
      <c r="F48" s="1666"/>
      <c r="G48" s="1666"/>
      <c r="H48" s="1667"/>
      <c r="I48" s="572"/>
      <c r="J48" s="573"/>
      <c r="K48" s="573"/>
      <c r="L48" s="573"/>
      <c r="M48" s="573"/>
      <c r="N48" s="573"/>
      <c r="O48" s="573"/>
      <c r="P48" s="573"/>
      <c r="Q48" s="573"/>
      <c r="R48" s="573"/>
      <c r="S48" s="573"/>
      <c r="T48" s="573"/>
      <c r="U48" s="573"/>
      <c r="V48" s="497"/>
      <c r="W48" s="497"/>
      <c r="X48" s="497"/>
      <c r="Y48" s="497"/>
      <c r="Z48" s="497"/>
      <c r="AA48" s="497"/>
      <c r="AB48" s="497"/>
      <c r="AC48" s="497"/>
      <c r="AD48" s="497"/>
      <c r="AE48" s="497"/>
      <c r="AF48" s="497"/>
      <c r="AG48" s="497"/>
      <c r="AH48" s="497"/>
      <c r="AI48" s="497"/>
      <c r="AJ48" s="497"/>
      <c r="AK48" s="497"/>
      <c r="AL48" s="497"/>
      <c r="AM48" s="497"/>
      <c r="AN48" s="497"/>
      <c r="AO48" s="506"/>
      <c r="AP48" s="570"/>
    </row>
    <row r="49" spans="2:41" ht="12.75" customHeight="1">
      <c r="B49" s="1668"/>
      <c r="C49" s="1669"/>
      <c r="D49" s="1669"/>
      <c r="E49" s="1669"/>
      <c r="F49" s="1669"/>
      <c r="G49" s="1669"/>
      <c r="H49" s="1670"/>
      <c r="I49" s="575"/>
      <c r="J49" s="933"/>
      <c r="K49" s="933"/>
      <c r="L49" s="933"/>
      <c r="M49" s="933"/>
      <c r="N49" s="933" t="s">
        <v>10</v>
      </c>
      <c r="O49" s="933"/>
      <c r="P49" s="933"/>
      <c r="Q49" s="933" t="s">
        <v>9</v>
      </c>
      <c r="R49" s="933"/>
      <c r="S49" s="933"/>
      <c r="T49" s="933" t="s">
        <v>8</v>
      </c>
      <c r="U49" s="576"/>
      <c r="V49" s="507"/>
      <c r="W49" s="507"/>
      <c r="X49" s="507"/>
      <c r="Y49" s="507"/>
      <c r="Z49" s="507"/>
      <c r="AA49" s="507"/>
      <c r="AB49" s="507"/>
      <c r="AC49" s="507"/>
      <c r="AD49" s="507"/>
      <c r="AE49" s="507"/>
      <c r="AF49" s="507"/>
      <c r="AG49" s="507"/>
      <c r="AH49" s="507"/>
      <c r="AI49" s="507"/>
      <c r="AJ49" s="507"/>
      <c r="AK49" s="507"/>
      <c r="AL49" s="507"/>
      <c r="AM49" s="507"/>
      <c r="AN49" s="507"/>
      <c r="AO49" s="509"/>
    </row>
    <row r="50" spans="2:41" ht="12.75" customHeight="1">
      <c r="B50" s="1671"/>
      <c r="C50" s="1669"/>
      <c r="D50" s="1669"/>
      <c r="E50" s="1669"/>
      <c r="F50" s="1669"/>
      <c r="G50" s="1669"/>
      <c r="H50" s="1670"/>
      <c r="I50" s="575"/>
      <c r="J50" s="933"/>
      <c r="K50" s="933"/>
      <c r="L50" s="933"/>
      <c r="M50" s="933"/>
      <c r="N50" s="933"/>
      <c r="O50" s="933"/>
      <c r="P50" s="933"/>
      <c r="Q50" s="933"/>
      <c r="R50" s="933"/>
      <c r="S50" s="933"/>
      <c r="T50" s="933"/>
      <c r="U50" s="576"/>
      <c r="V50" s="507"/>
      <c r="W50" s="507"/>
      <c r="X50" s="507"/>
      <c r="Y50" s="507"/>
      <c r="Z50" s="507"/>
      <c r="AA50" s="507"/>
      <c r="AB50" s="507"/>
      <c r="AC50" s="507"/>
      <c r="AD50" s="507"/>
      <c r="AE50" s="507"/>
      <c r="AF50" s="507"/>
      <c r="AG50" s="507"/>
      <c r="AH50" s="507"/>
      <c r="AI50" s="507"/>
      <c r="AJ50" s="507"/>
      <c r="AK50" s="507"/>
      <c r="AL50" s="507"/>
      <c r="AM50" s="507"/>
      <c r="AN50" s="507"/>
      <c r="AO50" s="509"/>
    </row>
    <row r="51" spans="2:41" ht="12.75" customHeight="1" thickBot="1">
      <c r="B51" s="1677"/>
      <c r="C51" s="1678"/>
      <c r="D51" s="1678"/>
      <c r="E51" s="1678"/>
      <c r="F51" s="1678"/>
      <c r="G51" s="1678"/>
      <c r="H51" s="1679"/>
      <c r="I51" s="159"/>
      <c r="J51" s="159"/>
      <c r="K51" s="159"/>
      <c r="L51" s="159"/>
      <c r="M51" s="159"/>
      <c r="N51" s="159"/>
      <c r="O51" s="159"/>
      <c r="P51" s="159"/>
      <c r="Q51" s="159"/>
      <c r="R51" s="159"/>
      <c r="S51" s="159"/>
      <c r="T51" s="159"/>
      <c r="U51" s="159"/>
      <c r="V51" s="510"/>
      <c r="W51" s="510"/>
      <c r="X51" s="510"/>
      <c r="Y51" s="510"/>
      <c r="Z51" s="510"/>
      <c r="AA51" s="510"/>
      <c r="AB51" s="510"/>
      <c r="AC51" s="510"/>
      <c r="AD51" s="510"/>
      <c r="AE51" s="510"/>
      <c r="AF51" s="510"/>
      <c r="AG51" s="510"/>
      <c r="AH51" s="510"/>
      <c r="AI51" s="510"/>
      <c r="AJ51" s="510"/>
      <c r="AK51" s="510"/>
      <c r="AL51" s="510"/>
      <c r="AM51" s="510"/>
      <c r="AN51" s="510"/>
      <c r="AO51" s="511"/>
    </row>
    <row r="52" spans="2:41" ht="12.75" customHeight="1" thickBot="1"/>
    <row r="53" spans="2:41" ht="12.75" customHeight="1">
      <c r="B53" s="1245" t="s">
        <v>828</v>
      </c>
      <c r="C53" s="1246"/>
      <c r="D53" s="1246"/>
      <c r="E53" s="1246"/>
      <c r="F53" s="1246"/>
      <c r="G53" s="1246"/>
      <c r="H53" s="2019"/>
      <c r="I53" s="143"/>
      <c r="J53" s="143"/>
      <c r="K53" s="143"/>
      <c r="L53" s="143"/>
      <c r="M53" s="143"/>
      <c r="N53" s="143"/>
      <c r="O53" s="143"/>
      <c r="P53" s="143"/>
      <c r="Q53" s="143"/>
      <c r="R53" s="143"/>
      <c r="S53" s="143"/>
      <c r="T53" s="143"/>
      <c r="U53" s="143"/>
      <c r="V53" s="2020" t="s">
        <v>829</v>
      </c>
      <c r="W53" s="2021"/>
      <c r="X53" s="2021"/>
      <c r="Y53" s="2021"/>
      <c r="Z53" s="2021"/>
      <c r="AA53" s="2021"/>
      <c r="AB53" s="2022"/>
      <c r="AC53" s="648"/>
      <c r="AD53" s="554"/>
      <c r="AE53" s="554"/>
      <c r="AF53" s="554"/>
      <c r="AG53" s="554"/>
      <c r="AH53" s="554"/>
      <c r="AI53" s="554"/>
      <c r="AJ53" s="554"/>
      <c r="AK53" s="649"/>
      <c r="AL53" s="2012" t="s">
        <v>561</v>
      </c>
      <c r="AM53" s="2013"/>
      <c r="AN53" s="2013"/>
      <c r="AO53" s="2014"/>
    </row>
    <row r="54" spans="2:41" ht="12.75" customHeight="1">
      <c r="B54" s="941"/>
      <c r="C54" s="942"/>
      <c r="D54" s="942"/>
      <c r="E54" s="942"/>
      <c r="F54" s="942"/>
      <c r="G54" s="942"/>
      <c r="H54" s="943"/>
      <c r="I54" s="576"/>
      <c r="J54" s="933"/>
      <c r="K54" s="933"/>
      <c r="L54" s="933"/>
      <c r="M54" s="933"/>
      <c r="N54" s="933" t="s">
        <v>10</v>
      </c>
      <c r="O54" s="933"/>
      <c r="P54" s="933"/>
      <c r="Q54" s="933" t="s">
        <v>9</v>
      </c>
      <c r="R54" s="933"/>
      <c r="S54" s="933"/>
      <c r="T54" s="933" t="s">
        <v>8</v>
      </c>
      <c r="U54" s="576"/>
      <c r="V54" s="2023"/>
      <c r="W54" s="1806"/>
      <c r="X54" s="1806"/>
      <c r="Y54" s="1806"/>
      <c r="Z54" s="1806"/>
      <c r="AA54" s="1806"/>
      <c r="AB54" s="2024"/>
      <c r="AC54" s="561"/>
      <c r="AD54" s="547"/>
      <c r="AE54" s="547"/>
      <c r="AF54" s="547"/>
      <c r="AG54" s="547"/>
      <c r="AH54" s="547"/>
      <c r="AI54" s="547"/>
      <c r="AJ54" s="547"/>
      <c r="AK54" s="557"/>
      <c r="AL54" s="2003"/>
      <c r="AM54" s="2004"/>
      <c r="AN54" s="2004"/>
      <c r="AO54" s="2010"/>
    </row>
    <row r="55" spans="2:41" ht="12.75" customHeight="1">
      <c r="B55" s="941"/>
      <c r="C55" s="942"/>
      <c r="D55" s="942"/>
      <c r="E55" s="942"/>
      <c r="F55" s="942"/>
      <c r="G55" s="942"/>
      <c r="H55" s="943"/>
      <c r="I55" s="576"/>
      <c r="J55" s="933"/>
      <c r="K55" s="933"/>
      <c r="L55" s="933"/>
      <c r="M55" s="933"/>
      <c r="N55" s="933"/>
      <c r="O55" s="933"/>
      <c r="P55" s="933"/>
      <c r="Q55" s="933"/>
      <c r="R55" s="933"/>
      <c r="S55" s="933"/>
      <c r="T55" s="933"/>
      <c r="U55" s="576"/>
      <c r="V55" s="2023"/>
      <c r="W55" s="1806"/>
      <c r="X55" s="1806"/>
      <c r="Y55" s="1806"/>
      <c r="Z55" s="1806"/>
      <c r="AA55" s="1806"/>
      <c r="AB55" s="2024"/>
      <c r="AC55" s="561"/>
      <c r="AD55" s="547"/>
      <c r="AE55" s="547"/>
      <c r="AF55" s="547"/>
      <c r="AG55" s="547"/>
      <c r="AH55" s="547"/>
      <c r="AI55" s="547"/>
      <c r="AJ55" s="547"/>
      <c r="AK55" s="557"/>
      <c r="AL55" s="2003"/>
      <c r="AM55" s="2004"/>
      <c r="AN55" s="2004"/>
      <c r="AO55" s="2010"/>
    </row>
    <row r="56" spans="2:41" ht="12.75" customHeight="1">
      <c r="B56" s="944"/>
      <c r="C56" s="945"/>
      <c r="D56" s="945"/>
      <c r="E56" s="945"/>
      <c r="F56" s="945"/>
      <c r="G56" s="945"/>
      <c r="H56" s="946"/>
      <c r="I56" s="578"/>
      <c r="J56" s="578"/>
      <c r="K56" s="578"/>
      <c r="L56" s="578"/>
      <c r="M56" s="578"/>
      <c r="N56" s="578"/>
      <c r="O56" s="578"/>
      <c r="P56" s="578"/>
      <c r="Q56" s="578"/>
      <c r="R56" s="578"/>
      <c r="S56" s="578"/>
      <c r="T56" s="578"/>
      <c r="U56" s="578"/>
      <c r="V56" s="2025"/>
      <c r="W56" s="2026"/>
      <c r="X56" s="2026"/>
      <c r="Y56" s="2026"/>
      <c r="Z56" s="2026"/>
      <c r="AA56" s="2026"/>
      <c r="AB56" s="2027"/>
      <c r="AC56" s="563"/>
      <c r="AD56" s="555"/>
      <c r="AE56" s="555"/>
      <c r="AF56" s="555"/>
      <c r="AG56" s="555"/>
      <c r="AH56" s="555"/>
      <c r="AI56" s="555"/>
      <c r="AJ56" s="555"/>
      <c r="AK56" s="564"/>
      <c r="AL56" s="2015"/>
      <c r="AM56" s="2016"/>
      <c r="AN56" s="2016"/>
      <c r="AO56" s="2017"/>
    </row>
    <row r="57" spans="2:41" ht="12.75" customHeight="1">
      <c r="B57" s="1803" t="s">
        <v>830</v>
      </c>
      <c r="C57" s="1992"/>
      <c r="D57" s="1992"/>
      <c r="E57" s="1992"/>
      <c r="F57" s="1992"/>
      <c r="G57" s="1992"/>
      <c r="H57" s="1993"/>
      <c r="I57" s="2000" t="s">
        <v>561</v>
      </c>
      <c r="J57" s="2001"/>
      <c r="K57" s="2001"/>
      <c r="L57" s="2001"/>
      <c r="M57" s="2002"/>
      <c r="N57" s="1194" t="s">
        <v>831</v>
      </c>
      <c r="O57" s="942"/>
      <c r="P57" s="942"/>
      <c r="Q57" s="942"/>
      <c r="R57" s="942"/>
      <c r="S57" s="942"/>
      <c r="T57" s="943"/>
      <c r="U57" s="575"/>
      <c r="V57" s="576"/>
      <c r="W57" s="576"/>
      <c r="X57" s="576"/>
      <c r="Y57" s="576"/>
      <c r="Z57" s="576"/>
      <c r="AA57" s="576"/>
      <c r="AB57" s="576"/>
      <c r="AC57" s="576"/>
      <c r="AD57" s="576"/>
      <c r="AE57" s="576"/>
      <c r="AF57" s="576"/>
      <c r="AG57" s="218"/>
      <c r="AH57" s="1193" t="s">
        <v>832</v>
      </c>
      <c r="AI57" s="952"/>
      <c r="AJ57" s="952"/>
      <c r="AK57" s="953"/>
      <c r="AL57" s="2000" t="s">
        <v>833</v>
      </c>
      <c r="AM57" s="2001"/>
      <c r="AN57" s="2001"/>
      <c r="AO57" s="2009"/>
    </row>
    <row r="58" spans="2:41" ht="12.75" customHeight="1">
      <c r="B58" s="1994"/>
      <c r="C58" s="1995"/>
      <c r="D58" s="1995"/>
      <c r="E58" s="1995"/>
      <c r="F58" s="1995"/>
      <c r="G58" s="1995"/>
      <c r="H58" s="1996"/>
      <c r="I58" s="2003"/>
      <c r="J58" s="2004"/>
      <c r="K58" s="2004"/>
      <c r="L58" s="2004"/>
      <c r="M58" s="2005"/>
      <c r="N58" s="1194"/>
      <c r="O58" s="942"/>
      <c r="P58" s="942"/>
      <c r="Q58" s="942"/>
      <c r="R58" s="942"/>
      <c r="S58" s="942"/>
      <c r="T58" s="943"/>
      <c r="U58" s="575"/>
      <c r="V58" s="933"/>
      <c r="W58" s="933"/>
      <c r="X58" s="933"/>
      <c r="Y58" s="933"/>
      <c r="Z58" s="933" t="s">
        <v>10</v>
      </c>
      <c r="AA58" s="933"/>
      <c r="AB58" s="933"/>
      <c r="AC58" s="933" t="s">
        <v>9</v>
      </c>
      <c r="AD58" s="933"/>
      <c r="AE58" s="933"/>
      <c r="AF58" s="933" t="s">
        <v>8</v>
      </c>
      <c r="AG58" s="218"/>
      <c r="AH58" s="869"/>
      <c r="AI58" s="933"/>
      <c r="AJ58" s="933"/>
      <c r="AK58" s="897"/>
      <c r="AL58" s="2003"/>
      <c r="AM58" s="2004"/>
      <c r="AN58" s="2004"/>
      <c r="AO58" s="2010"/>
    </row>
    <row r="59" spans="2:41" ht="12.75" customHeight="1">
      <c r="B59" s="1994"/>
      <c r="C59" s="1995"/>
      <c r="D59" s="1995"/>
      <c r="E59" s="1995"/>
      <c r="F59" s="1995"/>
      <c r="G59" s="1995"/>
      <c r="H59" s="1996"/>
      <c r="I59" s="2003"/>
      <c r="J59" s="2004"/>
      <c r="K59" s="2004"/>
      <c r="L59" s="2004"/>
      <c r="M59" s="2005"/>
      <c r="N59" s="1194"/>
      <c r="O59" s="942"/>
      <c r="P59" s="942"/>
      <c r="Q59" s="942"/>
      <c r="R59" s="942"/>
      <c r="S59" s="942"/>
      <c r="T59" s="943"/>
      <c r="U59" s="575"/>
      <c r="V59" s="933"/>
      <c r="W59" s="933"/>
      <c r="X59" s="933"/>
      <c r="Y59" s="933"/>
      <c r="Z59" s="933"/>
      <c r="AA59" s="933"/>
      <c r="AB59" s="933"/>
      <c r="AC59" s="933"/>
      <c r="AD59" s="933"/>
      <c r="AE59" s="933"/>
      <c r="AF59" s="933"/>
      <c r="AG59" s="218"/>
      <c r="AH59" s="869"/>
      <c r="AI59" s="933"/>
      <c r="AJ59" s="933"/>
      <c r="AK59" s="897"/>
      <c r="AL59" s="2003"/>
      <c r="AM59" s="2004"/>
      <c r="AN59" s="2004"/>
      <c r="AO59" s="2010"/>
    </row>
    <row r="60" spans="2:41" ht="12.75" customHeight="1" thickBot="1">
      <c r="B60" s="1997"/>
      <c r="C60" s="1998"/>
      <c r="D60" s="1998"/>
      <c r="E60" s="1998"/>
      <c r="F60" s="1998"/>
      <c r="G60" s="1998"/>
      <c r="H60" s="1999"/>
      <c r="I60" s="2006"/>
      <c r="J60" s="2007"/>
      <c r="K60" s="2007"/>
      <c r="L60" s="2007"/>
      <c r="M60" s="2008"/>
      <c r="N60" s="1200"/>
      <c r="O60" s="949"/>
      <c r="P60" s="949"/>
      <c r="Q60" s="949"/>
      <c r="R60" s="949"/>
      <c r="S60" s="949"/>
      <c r="T60" s="950"/>
      <c r="U60" s="238"/>
      <c r="V60" s="159"/>
      <c r="W60" s="159"/>
      <c r="X60" s="159"/>
      <c r="Y60" s="159"/>
      <c r="Z60" s="159"/>
      <c r="AA60" s="159"/>
      <c r="AB60" s="159"/>
      <c r="AC60" s="159"/>
      <c r="AD60" s="159"/>
      <c r="AE60" s="159"/>
      <c r="AF60" s="159"/>
      <c r="AG60" s="487"/>
      <c r="AH60" s="870"/>
      <c r="AI60" s="1163"/>
      <c r="AJ60" s="1163"/>
      <c r="AK60" s="898"/>
      <c r="AL60" s="2006"/>
      <c r="AM60" s="2007"/>
      <c r="AN60" s="2007"/>
      <c r="AO60" s="2011"/>
    </row>
  </sheetData>
  <sheetProtection selectLockedCells="1"/>
  <mergeCells count="75">
    <mergeCell ref="R1:AI1"/>
    <mergeCell ref="R2:W2"/>
    <mergeCell ref="X2:AC2"/>
    <mergeCell ref="AD2:AI2"/>
    <mergeCell ref="R3:W7"/>
    <mergeCell ref="X3:AC7"/>
    <mergeCell ref="AD3:AI7"/>
    <mergeCell ref="AJ3:AO7"/>
    <mergeCell ref="AJ1:AO2"/>
    <mergeCell ref="B32:H35"/>
    <mergeCell ref="I32:AO35"/>
    <mergeCell ref="Z21:AL21"/>
    <mergeCell ref="X22:Y22"/>
    <mergeCell ref="Z22:AL22"/>
    <mergeCell ref="Z23:AL23"/>
    <mergeCell ref="U24:W25"/>
    <mergeCell ref="Z24:AL24"/>
    <mergeCell ref="X25:Y25"/>
    <mergeCell ref="Z25:AL25"/>
    <mergeCell ref="I30:N30"/>
    <mergeCell ref="S9:AB10"/>
    <mergeCell ref="L10:R11"/>
    <mergeCell ref="AC10:AE11"/>
    <mergeCell ref="B53:H56"/>
    <mergeCell ref="V53:AB56"/>
    <mergeCell ref="B44:H47"/>
    <mergeCell ref="V44:AB47"/>
    <mergeCell ref="J45:T46"/>
    <mergeCell ref="B48:H51"/>
    <mergeCell ref="J49:K50"/>
    <mergeCell ref="L49:M50"/>
    <mergeCell ref="N49:N50"/>
    <mergeCell ref="O49:P50"/>
    <mergeCell ref="Q49:Q50"/>
    <mergeCell ref="R49:S50"/>
    <mergeCell ref="T49:T50"/>
    <mergeCell ref="S11:AB12"/>
    <mergeCell ref="I28:N28"/>
    <mergeCell ref="Z26:AL26"/>
    <mergeCell ref="AC14:AD14"/>
    <mergeCell ref="AE14:AF14"/>
    <mergeCell ref="AH14:AI14"/>
    <mergeCell ref="AK14:AL14"/>
    <mergeCell ref="C16:K18"/>
    <mergeCell ref="L16:M18"/>
    <mergeCell ref="AD45:AN46"/>
    <mergeCell ref="B36:H39"/>
    <mergeCell ref="I36:AO39"/>
    <mergeCell ref="B40:H43"/>
    <mergeCell ref="V40:AB43"/>
    <mergeCell ref="J41:K42"/>
    <mergeCell ref="L41:U42"/>
    <mergeCell ref="AD41:AE42"/>
    <mergeCell ref="AF41:AM42"/>
    <mergeCell ref="AN41:AN42"/>
    <mergeCell ref="AL53:AO56"/>
    <mergeCell ref="J54:K55"/>
    <mergeCell ref="L54:M55"/>
    <mergeCell ref="N54:N55"/>
    <mergeCell ref="O54:P55"/>
    <mergeCell ref="Q54:Q55"/>
    <mergeCell ref="R54:S55"/>
    <mergeCell ref="T54:T55"/>
    <mergeCell ref="B57:H60"/>
    <mergeCell ref="I57:M60"/>
    <mergeCell ref="N57:T60"/>
    <mergeCell ref="AH57:AK60"/>
    <mergeCell ref="AL57:AO60"/>
    <mergeCell ref="V58:W59"/>
    <mergeCell ref="X58:Y59"/>
    <mergeCell ref="Z58:Z59"/>
    <mergeCell ref="AA58:AB59"/>
    <mergeCell ref="AC58:AC59"/>
    <mergeCell ref="AD58:AE59"/>
    <mergeCell ref="AF58:AF59"/>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AP62"/>
  <sheetViews>
    <sheetView showZeros="0" view="pageBreakPreview" zoomScaleNormal="85" zoomScaleSheetLayoutView="100" zoomScalePageLayoutView="25" workbookViewId="0">
      <selection activeCell="AR7" sqref="AR7"/>
    </sheetView>
  </sheetViews>
  <sheetFormatPr defaultColWidth="9" defaultRowHeight="12.75" customHeight="1"/>
  <cols>
    <col min="1" max="41" width="2.125" style="118" customWidth="1"/>
    <col min="42" max="42" width="7.25" style="118" customWidth="1"/>
    <col min="43" max="16384" width="9" style="21"/>
  </cols>
  <sheetData>
    <row r="1" spans="1:42" ht="12.75" customHeight="1">
      <c r="S1" s="576"/>
      <c r="T1" s="576"/>
      <c r="U1" s="576"/>
      <c r="V1" s="576"/>
      <c r="W1" s="577"/>
      <c r="X1" s="884" t="s">
        <v>193</v>
      </c>
      <c r="Y1" s="885"/>
      <c r="Z1" s="885"/>
      <c r="AA1" s="885"/>
      <c r="AB1" s="885"/>
      <c r="AC1" s="885"/>
      <c r="AD1" s="885"/>
      <c r="AE1" s="885"/>
      <c r="AF1" s="885"/>
      <c r="AG1" s="885"/>
      <c r="AH1" s="885"/>
      <c r="AI1" s="885"/>
      <c r="AJ1" s="885"/>
      <c r="AK1" s="885"/>
      <c r="AL1" s="885"/>
      <c r="AM1" s="885"/>
      <c r="AN1" s="885"/>
      <c r="AO1" s="886"/>
      <c r="AP1" s="581"/>
    </row>
    <row r="2" spans="1:42" ht="12.75" customHeight="1">
      <c r="B2" s="547"/>
      <c r="C2" s="566"/>
      <c r="D2" s="566"/>
      <c r="E2" s="566"/>
      <c r="Q2" s="547"/>
      <c r="S2" s="576"/>
      <c r="T2" s="576"/>
      <c r="U2" s="576"/>
      <c r="V2" s="576"/>
      <c r="W2" s="577"/>
      <c r="X2" s="881" t="s">
        <v>194</v>
      </c>
      <c r="Y2" s="882"/>
      <c r="Z2" s="882"/>
      <c r="AA2" s="882"/>
      <c r="AB2" s="882"/>
      <c r="AC2" s="882"/>
      <c r="AD2" s="882" t="s">
        <v>195</v>
      </c>
      <c r="AE2" s="882"/>
      <c r="AF2" s="882"/>
      <c r="AG2" s="882"/>
      <c r="AH2" s="882"/>
      <c r="AI2" s="882"/>
      <c r="AJ2" s="882" t="s">
        <v>196</v>
      </c>
      <c r="AK2" s="882"/>
      <c r="AL2" s="882"/>
      <c r="AM2" s="882"/>
      <c r="AN2" s="882"/>
      <c r="AO2" s="887"/>
      <c r="AP2" s="581"/>
    </row>
    <row r="3" spans="1:42" ht="12.75" customHeight="1">
      <c r="Q3" s="547"/>
      <c r="S3" s="576"/>
      <c r="T3" s="576"/>
      <c r="U3" s="576"/>
      <c r="V3" s="576"/>
      <c r="W3" s="577"/>
      <c r="X3" s="865"/>
      <c r="Y3" s="866"/>
      <c r="Z3" s="866"/>
      <c r="AA3" s="866"/>
      <c r="AB3" s="866"/>
      <c r="AC3" s="866"/>
      <c r="AD3" s="866"/>
      <c r="AE3" s="866"/>
      <c r="AF3" s="866"/>
      <c r="AG3" s="866"/>
      <c r="AH3" s="866"/>
      <c r="AI3" s="866"/>
      <c r="AJ3" s="866"/>
      <c r="AK3" s="866"/>
      <c r="AL3" s="866"/>
      <c r="AM3" s="866"/>
      <c r="AN3" s="866"/>
      <c r="AO3" s="871"/>
      <c r="AP3" s="551"/>
    </row>
    <row r="4" spans="1:42" ht="12.75" customHeight="1">
      <c r="Q4" s="547"/>
      <c r="S4" s="576"/>
      <c r="T4" s="576"/>
      <c r="U4" s="576"/>
      <c r="V4" s="576"/>
      <c r="W4" s="577"/>
      <c r="X4" s="865"/>
      <c r="Y4" s="866"/>
      <c r="Z4" s="866"/>
      <c r="AA4" s="866"/>
      <c r="AB4" s="866"/>
      <c r="AC4" s="866"/>
      <c r="AD4" s="866"/>
      <c r="AE4" s="866"/>
      <c r="AF4" s="866"/>
      <c r="AG4" s="866"/>
      <c r="AH4" s="866"/>
      <c r="AI4" s="866"/>
      <c r="AJ4" s="866"/>
      <c r="AK4" s="866"/>
      <c r="AL4" s="866"/>
      <c r="AM4" s="866"/>
      <c r="AN4" s="866"/>
      <c r="AO4" s="871"/>
      <c r="AP4" s="551"/>
    </row>
    <row r="5" spans="1:42" ht="12.75" customHeight="1">
      <c r="Q5" s="547"/>
      <c r="S5" s="576"/>
      <c r="T5" s="576"/>
      <c r="U5" s="576"/>
      <c r="V5" s="576"/>
      <c r="W5" s="577"/>
      <c r="X5" s="865"/>
      <c r="Y5" s="866"/>
      <c r="Z5" s="866"/>
      <c r="AA5" s="866"/>
      <c r="AB5" s="866"/>
      <c r="AC5" s="866"/>
      <c r="AD5" s="866"/>
      <c r="AE5" s="866"/>
      <c r="AF5" s="866"/>
      <c r="AG5" s="866"/>
      <c r="AH5" s="866"/>
      <c r="AI5" s="866"/>
      <c r="AJ5" s="866"/>
      <c r="AK5" s="866"/>
      <c r="AL5" s="866"/>
      <c r="AM5" s="866"/>
      <c r="AN5" s="866"/>
      <c r="AO5" s="871"/>
      <c r="AP5" s="551"/>
    </row>
    <row r="6" spans="1:42" ht="12.75" customHeight="1">
      <c r="B6" s="558"/>
      <c r="C6" s="176"/>
      <c r="D6" s="176"/>
      <c r="E6" s="176"/>
      <c r="F6" s="176"/>
      <c r="G6" s="558"/>
      <c r="H6" s="558"/>
      <c r="I6" s="558"/>
      <c r="J6" s="558"/>
      <c r="K6" s="558"/>
      <c r="L6" s="558"/>
      <c r="M6" s="558"/>
      <c r="N6" s="558"/>
      <c r="O6" s="558"/>
      <c r="P6" s="558"/>
      <c r="Q6" s="547"/>
      <c r="R6" s="576"/>
      <c r="S6" s="576"/>
      <c r="T6" s="576"/>
      <c r="U6" s="576"/>
      <c r="V6" s="576"/>
      <c r="W6" s="577"/>
      <c r="X6" s="865"/>
      <c r="Y6" s="866"/>
      <c r="Z6" s="866"/>
      <c r="AA6" s="866"/>
      <c r="AB6" s="866"/>
      <c r="AC6" s="866"/>
      <c r="AD6" s="866"/>
      <c r="AE6" s="866"/>
      <c r="AF6" s="866"/>
      <c r="AG6" s="866"/>
      <c r="AH6" s="866"/>
      <c r="AI6" s="866"/>
      <c r="AJ6" s="866"/>
      <c r="AK6" s="866"/>
      <c r="AL6" s="866"/>
      <c r="AM6" s="866"/>
      <c r="AN6" s="866"/>
      <c r="AO6" s="871"/>
      <c r="AP6" s="551"/>
    </row>
    <row r="7" spans="1:42" ht="12.75" customHeight="1" thickBot="1">
      <c r="B7" s="547" t="s">
        <v>843</v>
      </c>
      <c r="C7" s="176"/>
      <c r="D7" s="176"/>
      <c r="E7" s="176"/>
      <c r="F7" s="176"/>
      <c r="G7" s="558"/>
      <c r="H7" s="558"/>
      <c r="I7" s="558"/>
      <c r="J7" s="558"/>
      <c r="K7" s="558"/>
      <c r="L7" s="558"/>
      <c r="M7" s="558"/>
      <c r="N7" s="558"/>
      <c r="O7" s="558"/>
      <c r="P7" s="558"/>
      <c r="Q7" s="547"/>
      <c r="R7" s="576"/>
      <c r="S7" s="159"/>
      <c r="T7" s="159"/>
      <c r="U7" s="159"/>
      <c r="V7" s="159"/>
      <c r="W7" s="160"/>
      <c r="X7" s="867"/>
      <c r="Y7" s="868"/>
      <c r="Z7" s="868"/>
      <c r="AA7" s="868"/>
      <c r="AB7" s="868"/>
      <c r="AC7" s="868"/>
      <c r="AD7" s="868"/>
      <c r="AE7" s="868"/>
      <c r="AF7" s="868"/>
      <c r="AG7" s="868"/>
      <c r="AH7" s="868"/>
      <c r="AI7" s="868"/>
      <c r="AJ7" s="868"/>
      <c r="AK7" s="868"/>
      <c r="AL7" s="868"/>
      <c r="AM7" s="868"/>
      <c r="AN7" s="868"/>
      <c r="AO7" s="872"/>
      <c r="AP7" s="551"/>
    </row>
    <row r="8" spans="1:42"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c r="AP8" s="576"/>
    </row>
    <row r="9" spans="1:42" s="23" customFormat="1" ht="12.75" customHeight="1">
      <c r="A9" s="118"/>
      <c r="B9" s="965" t="s">
        <v>840</v>
      </c>
      <c r="C9" s="966"/>
      <c r="D9" s="966"/>
      <c r="E9" s="966"/>
      <c r="F9" s="966"/>
      <c r="G9" s="966"/>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6"/>
      <c r="AK9" s="966"/>
      <c r="AL9" s="966"/>
      <c r="AM9" s="966"/>
      <c r="AN9" s="966"/>
      <c r="AO9" s="967"/>
      <c r="AP9" s="568"/>
    </row>
    <row r="10" spans="1:42" s="23" customFormat="1" ht="12.75" customHeight="1">
      <c r="A10" s="118"/>
      <c r="B10" s="965"/>
      <c r="C10" s="966"/>
      <c r="D10" s="966"/>
      <c r="E10" s="966"/>
      <c r="F10" s="966"/>
      <c r="G10" s="966"/>
      <c r="H10" s="966"/>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6"/>
      <c r="AL10" s="966"/>
      <c r="AM10" s="966"/>
      <c r="AN10" s="966"/>
      <c r="AO10" s="967"/>
      <c r="AP10" s="568"/>
    </row>
    <row r="11" spans="1:42" s="23" customFormat="1" ht="12.75" customHeight="1">
      <c r="A11" s="118"/>
      <c r="B11" s="120"/>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51"/>
      <c r="AL11" s="551"/>
      <c r="AM11" s="576"/>
      <c r="AN11" s="576"/>
      <c r="AO11" s="577"/>
      <c r="AP11" s="576"/>
    </row>
    <row r="12" spans="1:42" s="23" customFormat="1" ht="12.75" customHeight="1">
      <c r="A12" s="118"/>
      <c r="B12" s="120"/>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968">
        <f>data!$C$19</f>
        <v>0</v>
      </c>
      <c r="AD12" s="968"/>
      <c r="AE12" s="1188"/>
      <c r="AF12" s="1188"/>
      <c r="AG12" s="576" t="s">
        <v>10</v>
      </c>
      <c r="AH12" s="933"/>
      <c r="AI12" s="933"/>
      <c r="AJ12" s="576" t="s">
        <v>9</v>
      </c>
      <c r="AK12" s="933"/>
      <c r="AL12" s="933"/>
      <c r="AM12" s="576" t="s">
        <v>8</v>
      </c>
      <c r="AN12" s="576"/>
      <c r="AO12" s="577"/>
      <c r="AP12" s="576"/>
    </row>
    <row r="13" spans="1:42" s="23" customFormat="1" ht="12.75" customHeight="1">
      <c r="A13" s="118"/>
      <c r="B13" s="120"/>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47"/>
      <c r="AD13" s="547"/>
      <c r="AE13" s="565"/>
      <c r="AF13" s="565"/>
      <c r="AG13" s="576"/>
      <c r="AH13" s="551"/>
      <c r="AI13" s="551"/>
      <c r="AJ13" s="576"/>
      <c r="AK13" s="551"/>
      <c r="AL13" s="551"/>
      <c r="AM13" s="576"/>
      <c r="AN13" s="576"/>
      <c r="AO13" s="577"/>
      <c r="AP13" s="576"/>
    </row>
    <row r="14" spans="1:42" s="23" customFormat="1" ht="12.75" customHeight="1">
      <c r="A14" s="118"/>
      <c r="B14" s="120"/>
      <c r="C14" s="961" t="s">
        <v>22</v>
      </c>
      <c r="D14" s="961"/>
      <c r="E14" s="961"/>
      <c r="F14" s="961"/>
      <c r="G14" s="961"/>
      <c r="H14" s="961"/>
      <c r="I14" s="961"/>
      <c r="J14" s="961"/>
      <c r="K14" s="961"/>
      <c r="L14" s="933"/>
      <c r="M14" s="933"/>
      <c r="N14" s="558"/>
      <c r="O14" s="558"/>
      <c r="P14" s="558"/>
      <c r="Q14" s="558"/>
      <c r="R14" s="547"/>
      <c r="S14" s="547"/>
      <c r="T14" s="576"/>
      <c r="U14" s="576"/>
      <c r="V14" s="576"/>
      <c r="W14" s="576"/>
      <c r="X14" s="576"/>
      <c r="Y14" s="576"/>
      <c r="Z14" s="576"/>
      <c r="AA14" s="576"/>
      <c r="AB14" s="576"/>
      <c r="AC14" s="576"/>
      <c r="AD14" s="576"/>
      <c r="AE14" s="576"/>
      <c r="AF14" s="576"/>
      <c r="AG14" s="576"/>
      <c r="AH14" s="576"/>
      <c r="AI14" s="576"/>
      <c r="AJ14" s="576"/>
      <c r="AK14" s="576"/>
      <c r="AL14" s="576"/>
      <c r="AM14" s="576"/>
      <c r="AN14" s="576"/>
      <c r="AO14" s="577"/>
      <c r="AP14" s="576"/>
    </row>
    <row r="15" spans="1:42" s="23" customFormat="1" ht="12.75" customHeight="1">
      <c r="A15" s="118"/>
      <c r="B15" s="120"/>
      <c r="C15" s="961"/>
      <c r="D15" s="961"/>
      <c r="E15" s="961"/>
      <c r="F15" s="961"/>
      <c r="G15" s="961"/>
      <c r="H15" s="961"/>
      <c r="I15" s="961"/>
      <c r="J15" s="961"/>
      <c r="K15" s="961"/>
      <c r="L15" s="933"/>
      <c r="M15" s="933"/>
      <c r="N15" s="558"/>
      <c r="O15" s="558"/>
      <c r="P15" s="558"/>
      <c r="Q15" s="558"/>
      <c r="R15" s="547"/>
      <c r="S15" s="547"/>
      <c r="T15" s="576"/>
      <c r="U15" s="576"/>
      <c r="V15" s="576"/>
      <c r="W15" s="576"/>
      <c r="X15" s="576"/>
      <c r="Y15" s="576"/>
      <c r="Z15" s="576"/>
      <c r="AA15" s="576"/>
      <c r="AB15" s="576"/>
      <c r="AC15" s="576"/>
      <c r="AD15" s="576"/>
      <c r="AE15" s="576"/>
      <c r="AF15" s="576"/>
      <c r="AG15" s="576"/>
      <c r="AH15" s="576"/>
      <c r="AI15" s="576"/>
      <c r="AJ15" s="576"/>
      <c r="AK15" s="576"/>
      <c r="AL15" s="576"/>
      <c r="AM15" s="576"/>
      <c r="AN15" s="576"/>
      <c r="AO15" s="577"/>
      <c r="AP15" s="576"/>
    </row>
    <row r="16" spans="1:42" s="23" customFormat="1" ht="12.75" customHeight="1">
      <c r="A16" s="118"/>
      <c r="B16" s="120"/>
      <c r="C16" s="961"/>
      <c r="D16" s="961"/>
      <c r="E16" s="961"/>
      <c r="F16" s="961"/>
      <c r="G16" s="961"/>
      <c r="H16" s="961"/>
      <c r="I16" s="961"/>
      <c r="J16" s="961"/>
      <c r="K16" s="961"/>
      <c r="L16" s="1172"/>
      <c r="M16" s="1172"/>
      <c r="N16" s="567"/>
      <c r="O16" s="567"/>
      <c r="P16" s="567"/>
      <c r="Q16" s="567"/>
      <c r="R16" s="567"/>
      <c r="S16" s="567"/>
      <c r="T16" s="576"/>
      <c r="U16" s="576"/>
      <c r="V16" s="576"/>
      <c r="W16" s="576"/>
      <c r="X16" s="576"/>
      <c r="Y16" s="576"/>
      <c r="Z16" s="576"/>
      <c r="AA16" s="576"/>
      <c r="AB16" s="576"/>
      <c r="AC16" s="576"/>
      <c r="AD16" s="576"/>
      <c r="AE16" s="576"/>
      <c r="AF16" s="576"/>
      <c r="AG16" s="576"/>
      <c r="AH16" s="576"/>
      <c r="AI16" s="576"/>
      <c r="AJ16" s="576"/>
      <c r="AK16" s="576"/>
      <c r="AL16" s="576"/>
      <c r="AM16" s="576"/>
      <c r="AN16" s="576"/>
      <c r="AO16" s="577"/>
      <c r="AP16" s="576"/>
    </row>
    <row r="17" spans="1:42" s="23" customFormat="1" ht="12.75" customHeight="1">
      <c r="A17" s="118"/>
      <c r="B17" s="120"/>
      <c r="C17" s="552"/>
      <c r="D17" s="552"/>
      <c r="E17" s="552"/>
      <c r="F17" s="552"/>
      <c r="G17" s="552"/>
      <c r="H17" s="552"/>
      <c r="I17" s="552"/>
      <c r="J17" s="552"/>
      <c r="K17" s="552"/>
      <c r="L17" s="567"/>
      <c r="M17" s="567"/>
      <c r="N17" s="567"/>
      <c r="O17" s="567"/>
      <c r="P17" s="567"/>
      <c r="Q17" s="567"/>
      <c r="R17" s="567"/>
      <c r="S17" s="567"/>
      <c r="T17" s="576"/>
      <c r="U17" s="576"/>
      <c r="V17" s="576"/>
      <c r="W17" s="576"/>
      <c r="X17" s="576"/>
      <c r="Y17" s="576"/>
      <c r="Z17" s="576"/>
      <c r="AA17" s="576"/>
      <c r="AB17" s="576"/>
      <c r="AC17" s="576"/>
      <c r="AD17" s="576"/>
      <c r="AE17" s="576"/>
      <c r="AF17" s="576"/>
      <c r="AG17" s="576"/>
      <c r="AH17" s="576"/>
      <c r="AI17" s="576"/>
      <c r="AJ17" s="576"/>
      <c r="AK17" s="576"/>
      <c r="AL17" s="576"/>
      <c r="AM17" s="576"/>
      <c r="AN17" s="576"/>
      <c r="AO17" s="577"/>
      <c r="AP17" s="576"/>
    </row>
    <row r="18" spans="1:42" ht="12.75" customHeight="1">
      <c r="B18" s="120"/>
      <c r="C18" s="576"/>
      <c r="D18" s="576"/>
      <c r="E18" s="576"/>
      <c r="F18" s="576"/>
      <c r="G18" s="576"/>
      <c r="H18" s="576"/>
      <c r="I18" s="576"/>
      <c r="J18" s="576"/>
      <c r="K18" s="576"/>
      <c r="L18" s="576"/>
      <c r="M18" s="576"/>
      <c r="N18" s="576"/>
      <c r="O18" s="576"/>
      <c r="P18" s="576"/>
      <c r="Q18" s="576"/>
      <c r="R18" s="576"/>
      <c r="S18" s="576"/>
      <c r="T18" s="576"/>
      <c r="U18" s="576"/>
      <c r="V18" s="576"/>
      <c r="W18" s="576"/>
      <c r="X18" s="547"/>
      <c r="Y18" s="547"/>
      <c r="Z18" s="558"/>
      <c r="AA18" s="558"/>
      <c r="AB18" s="558"/>
      <c r="AC18" s="558"/>
      <c r="AD18" s="558"/>
      <c r="AE18" s="558"/>
      <c r="AF18" s="558"/>
      <c r="AG18" s="558"/>
      <c r="AH18" s="558"/>
      <c r="AI18" s="558"/>
      <c r="AJ18" s="558"/>
      <c r="AK18" s="558"/>
      <c r="AL18" s="558"/>
      <c r="AM18" s="558"/>
      <c r="AN18" s="558"/>
      <c r="AO18" s="577"/>
      <c r="AP18" s="576"/>
    </row>
    <row r="19" spans="1:42" ht="12.75" customHeight="1">
      <c r="B19" s="120"/>
      <c r="T19" s="576"/>
      <c r="U19" s="576"/>
      <c r="V19" s="576"/>
      <c r="W19" s="576"/>
      <c r="X19" s="576"/>
      <c r="Y19" s="576"/>
      <c r="Z19" s="934">
        <f>data!$C$10</f>
        <v>0</v>
      </c>
      <c r="AA19" s="934"/>
      <c r="AB19" s="934"/>
      <c r="AC19" s="934"/>
      <c r="AD19" s="934"/>
      <c r="AE19" s="934"/>
      <c r="AF19" s="934"/>
      <c r="AG19" s="934"/>
      <c r="AH19" s="934"/>
      <c r="AI19" s="934"/>
      <c r="AJ19" s="934"/>
      <c r="AK19" s="934"/>
      <c r="AL19" s="934"/>
      <c r="AN19" s="558"/>
      <c r="AO19" s="577"/>
      <c r="AP19" s="576"/>
    </row>
    <row r="20" spans="1:42" ht="12.75" customHeight="1">
      <c r="B20" s="120"/>
      <c r="T20" s="576"/>
      <c r="U20" s="576"/>
      <c r="V20" s="576"/>
      <c r="W20" s="576"/>
      <c r="X20" s="937" t="s">
        <v>0</v>
      </c>
      <c r="Y20" s="937"/>
      <c r="Z20" s="935" t="str">
        <f>data!$C$11</f>
        <v>東京都大田区○○○○■丁目</v>
      </c>
      <c r="AA20" s="935"/>
      <c r="AB20" s="935"/>
      <c r="AC20" s="935"/>
      <c r="AD20" s="935"/>
      <c r="AE20" s="935"/>
      <c r="AF20" s="935"/>
      <c r="AG20" s="935"/>
      <c r="AH20" s="935"/>
      <c r="AI20" s="935"/>
      <c r="AJ20" s="935"/>
      <c r="AK20" s="935"/>
      <c r="AL20" s="935"/>
      <c r="AN20" s="576"/>
      <c r="AO20" s="577"/>
      <c r="AP20" s="576"/>
    </row>
    <row r="21" spans="1:42" ht="12.75" customHeight="1">
      <c r="B21" s="120"/>
      <c r="T21" s="576"/>
      <c r="U21" s="576"/>
      <c r="V21" s="576"/>
      <c r="W21" s="576"/>
      <c r="X21" s="576"/>
      <c r="Y21" s="576"/>
      <c r="Z21" s="935" t="str">
        <f>data!$C$12</f>
        <v>◆番◇号　蒲田ビル</v>
      </c>
      <c r="AA21" s="935"/>
      <c r="AB21" s="935"/>
      <c r="AC21" s="935"/>
      <c r="AD21" s="935"/>
      <c r="AE21" s="935"/>
      <c r="AF21" s="935"/>
      <c r="AG21" s="935"/>
      <c r="AH21" s="935"/>
      <c r="AI21" s="935"/>
      <c r="AJ21" s="935"/>
      <c r="AK21" s="935"/>
      <c r="AL21" s="935"/>
      <c r="AN21" s="576"/>
      <c r="AO21" s="577"/>
      <c r="AP21" s="576"/>
    </row>
    <row r="22" spans="1:42" ht="12.75" customHeight="1">
      <c r="B22" s="120"/>
      <c r="T22" s="576"/>
      <c r="U22" s="933" t="s">
        <v>21</v>
      </c>
      <c r="V22" s="933"/>
      <c r="W22" s="933"/>
      <c r="X22" s="576"/>
      <c r="Y22" s="576"/>
      <c r="Z22" s="936" t="str">
        <f>data!$C$13</f>
        <v>○〇○〇総合建設</v>
      </c>
      <c r="AA22" s="936"/>
      <c r="AB22" s="936"/>
      <c r="AC22" s="936"/>
      <c r="AD22" s="936"/>
      <c r="AE22" s="936"/>
      <c r="AF22" s="936"/>
      <c r="AG22" s="936"/>
      <c r="AH22" s="936"/>
      <c r="AI22" s="936"/>
      <c r="AJ22" s="936"/>
      <c r="AK22" s="936"/>
      <c r="AL22" s="936"/>
      <c r="AN22" s="576"/>
      <c r="AO22" s="577"/>
      <c r="AP22" s="576"/>
    </row>
    <row r="23" spans="1:42" ht="12.75" customHeight="1">
      <c r="B23" s="120"/>
      <c r="T23" s="576"/>
      <c r="U23" s="933"/>
      <c r="V23" s="933"/>
      <c r="W23" s="933"/>
      <c r="X23" s="937" t="s">
        <v>1</v>
      </c>
      <c r="Y23" s="937"/>
      <c r="Z23" s="936" t="str">
        <f>data!$C$14</f>
        <v>第一支店</v>
      </c>
      <c r="AA23" s="936"/>
      <c r="AB23" s="936"/>
      <c r="AC23" s="936"/>
      <c r="AD23" s="936"/>
      <c r="AE23" s="936"/>
      <c r="AF23" s="936"/>
      <c r="AG23" s="936"/>
      <c r="AH23" s="936"/>
      <c r="AI23" s="936"/>
      <c r="AJ23" s="936"/>
      <c r="AK23" s="936"/>
      <c r="AL23" s="936"/>
      <c r="AN23" s="547"/>
      <c r="AO23" s="577"/>
      <c r="AP23" s="576"/>
    </row>
    <row r="24" spans="1:42" ht="12.75" customHeight="1">
      <c r="B24" s="120"/>
      <c r="T24" s="576"/>
      <c r="U24" s="576"/>
      <c r="V24" s="576"/>
      <c r="W24" s="576"/>
      <c r="X24" s="576"/>
      <c r="Y24" s="576"/>
      <c r="Z24" s="931" t="str">
        <f>IF(data!$C$15="",0,data!$C$15&amp;"　"&amp;data!$C$16)</f>
        <v>代表取締役　大田　太郎</v>
      </c>
      <c r="AA24" s="931"/>
      <c r="AB24" s="931"/>
      <c r="AC24" s="931"/>
      <c r="AD24" s="931"/>
      <c r="AE24" s="931"/>
      <c r="AF24" s="931"/>
      <c r="AG24" s="931"/>
      <c r="AH24" s="931"/>
      <c r="AI24" s="931"/>
      <c r="AJ24" s="931"/>
      <c r="AK24" s="931"/>
      <c r="AL24" s="931"/>
      <c r="AN24" s="576"/>
      <c r="AO24" s="577"/>
      <c r="AP24" s="576"/>
    </row>
    <row r="25" spans="1:42" ht="12.75" customHeight="1">
      <c r="B25" s="120"/>
      <c r="AN25" s="576"/>
      <c r="AO25" s="577"/>
      <c r="AP25" s="576"/>
    </row>
    <row r="26" spans="1:42" ht="12.75" customHeight="1">
      <c r="B26" s="120"/>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52"/>
      <c r="AB26" s="552"/>
      <c r="AC26" s="552"/>
      <c r="AD26" s="552"/>
      <c r="AE26" s="552"/>
      <c r="AF26" s="552"/>
      <c r="AG26" s="552"/>
      <c r="AH26" s="552"/>
      <c r="AI26" s="552"/>
      <c r="AJ26" s="552"/>
      <c r="AK26" s="552"/>
      <c r="AL26" s="552"/>
      <c r="AM26" s="552"/>
      <c r="AN26" s="576"/>
      <c r="AO26" s="577"/>
      <c r="AP26" s="576"/>
    </row>
    <row r="27" spans="1:42" ht="12.75" customHeight="1">
      <c r="B27" s="120"/>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52"/>
      <c r="AB27" s="552"/>
      <c r="AC27" s="552"/>
      <c r="AD27" s="552"/>
      <c r="AE27" s="552"/>
      <c r="AF27" s="552"/>
      <c r="AG27" s="552"/>
      <c r="AH27" s="552"/>
      <c r="AI27" s="552"/>
      <c r="AJ27" s="552"/>
      <c r="AK27" s="552"/>
      <c r="AL27" s="552"/>
      <c r="AM27" s="552"/>
      <c r="AN27" s="576"/>
      <c r="AO27" s="577"/>
      <c r="AP27" s="576"/>
    </row>
    <row r="28" spans="1:42" ht="12.75" customHeight="1">
      <c r="B28" s="120"/>
      <c r="C28" s="937" t="s">
        <v>841</v>
      </c>
      <c r="D28" s="937"/>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558"/>
      <c r="AN28" s="558"/>
      <c r="AO28" s="577"/>
      <c r="AP28" s="576"/>
    </row>
    <row r="29" spans="1:42" ht="12.75" customHeight="1">
      <c r="B29" s="120"/>
      <c r="C29" s="569"/>
      <c r="D29" s="569"/>
      <c r="E29" s="569"/>
      <c r="F29" s="569"/>
      <c r="G29" s="569"/>
      <c r="H29" s="569"/>
      <c r="I29" s="569"/>
      <c r="J29" s="569"/>
      <c r="K29" s="569"/>
      <c r="L29" s="569"/>
      <c r="M29" s="569"/>
      <c r="N29" s="548"/>
      <c r="O29" s="548"/>
      <c r="P29" s="548"/>
      <c r="Q29" s="548"/>
      <c r="R29" s="548"/>
      <c r="S29" s="548"/>
      <c r="T29" s="548"/>
      <c r="U29" s="558"/>
      <c r="V29" s="558"/>
      <c r="W29" s="558"/>
      <c r="X29" s="558"/>
      <c r="Y29" s="558"/>
      <c r="Z29" s="558"/>
      <c r="AA29" s="558"/>
      <c r="AB29" s="558"/>
      <c r="AC29" s="558"/>
      <c r="AD29" s="558"/>
      <c r="AE29" s="558"/>
      <c r="AF29" s="558"/>
      <c r="AG29" s="558"/>
      <c r="AH29" s="576"/>
      <c r="AI29" s="576"/>
      <c r="AJ29" s="558"/>
      <c r="AK29" s="558"/>
      <c r="AL29" s="558"/>
      <c r="AM29" s="558"/>
      <c r="AN29" s="547"/>
      <c r="AO29" s="577"/>
      <c r="AP29" s="576"/>
    </row>
    <row r="30" spans="1:42" ht="12.75" customHeight="1">
      <c r="B30" s="938" t="s">
        <v>20</v>
      </c>
      <c r="C30" s="939"/>
      <c r="D30" s="939"/>
      <c r="E30" s="939"/>
      <c r="F30" s="939"/>
      <c r="G30" s="939"/>
      <c r="H30" s="940"/>
      <c r="I30" s="149"/>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1"/>
      <c r="AP30" s="142"/>
    </row>
    <row r="31" spans="1:42" ht="12.75" customHeight="1">
      <c r="B31" s="941"/>
      <c r="C31" s="942"/>
      <c r="D31" s="942"/>
      <c r="E31" s="942"/>
      <c r="F31" s="942"/>
      <c r="G31" s="942"/>
      <c r="H31" s="943"/>
      <c r="I31" s="152"/>
      <c r="J31" s="942" t="s">
        <v>19</v>
      </c>
      <c r="K31" s="942"/>
      <c r="L31" s="947">
        <f>data!$C$4</f>
        <v>1111111111</v>
      </c>
      <c r="M31" s="947"/>
      <c r="N31" s="947"/>
      <c r="O31" s="947"/>
      <c r="P31" s="947"/>
      <c r="Q31" s="947"/>
      <c r="R31" s="947"/>
      <c r="S31" s="947"/>
      <c r="T31" s="947"/>
      <c r="U31" s="947"/>
      <c r="V31" s="942" t="s">
        <v>18</v>
      </c>
      <c r="W31" s="942"/>
      <c r="X31" s="558"/>
      <c r="Y31" s="142"/>
      <c r="Z31" s="142"/>
      <c r="AA31" s="142"/>
      <c r="AB31" s="142"/>
      <c r="AC31" s="142"/>
      <c r="AD31" s="142"/>
      <c r="AE31" s="142"/>
      <c r="AF31" s="142"/>
      <c r="AG31" s="142"/>
      <c r="AH31" s="142"/>
      <c r="AI31" s="142"/>
      <c r="AJ31" s="142"/>
      <c r="AK31" s="142"/>
      <c r="AL31" s="142"/>
      <c r="AM31" s="142"/>
      <c r="AN31" s="142"/>
      <c r="AO31" s="153"/>
      <c r="AP31" s="142"/>
    </row>
    <row r="32" spans="1:42" ht="12.75" customHeight="1">
      <c r="B32" s="941"/>
      <c r="C32" s="942"/>
      <c r="D32" s="942"/>
      <c r="E32" s="942"/>
      <c r="F32" s="942"/>
      <c r="G32" s="942"/>
      <c r="H32" s="943"/>
      <c r="I32" s="152"/>
      <c r="J32" s="942"/>
      <c r="K32" s="942"/>
      <c r="L32" s="947"/>
      <c r="M32" s="947"/>
      <c r="N32" s="947"/>
      <c r="O32" s="947"/>
      <c r="P32" s="947"/>
      <c r="Q32" s="947"/>
      <c r="R32" s="947"/>
      <c r="S32" s="947"/>
      <c r="T32" s="947"/>
      <c r="U32" s="947"/>
      <c r="V32" s="942"/>
      <c r="W32" s="942"/>
      <c r="X32" s="558"/>
      <c r="Y32" s="142"/>
      <c r="Z32" s="142"/>
      <c r="AA32" s="142"/>
      <c r="AB32" s="142"/>
      <c r="AC32" s="142"/>
      <c r="AD32" s="142"/>
      <c r="AE32" s="142"/>
      <c r="AF32" s="142"/>
      <c r="AG32" s="142"/>
      <c r="AH32" s="142"/>
      <c r="AI32" s="142"/>
      <c r="AJ32" s="142"/>
      <c r="AK32" s="142"/>
      <c r="AL32" s="142"/>
      <c r="AM32" s="142"/>
      <c r="AN32" s="142"/>
      <c r="AO32" s="153"/>
      <c r="AP32" s="142"/>
    </row>
    <row r="33" spans="1:42" ht="12.75" customHeight="1">
      <c r="B33" s="941"/>
      <c r="C33" s="942"/>
      <c r="D33" s="942"/>
      <c r="E33" s="942"/>
      <c r="F33" s="942"/>
      <c r="G33" s="942"/>
      <c r="H33" s="943"/>
      <c r="I33" s="152"/>
      <c r="J33" s="942"/>
      <c r="K33" s="942"/>
      <c r="L33" s="947"/>
      <c r="M33" s="947"/>
      <c r="N33" s="947"/>
      <c r="O33" s="947"/>
      <c r="P33" s="947"/>
      <c r="Q33" s="947"/>
      <c r="R33" s="947"/>
      <c r="S33" s="947"/>
      <c r="T33" s="947"/>
      <c r="U33" s="947"/>
      <c r="V33" s="942"/>
      <c r="W33" s="942"/>
      <c r="X33" s="558"/>
      <c r="Y33" s="142"/>
      <c r="Z33" s="142"/>
      <c r="AA33" s="142"/>
      <c r="AB33" s="142"/>
      <c r="AC33" s="142"/>
      <c r="AD33" s="142"/>
      <c r="AE33" s="142"/>
      <c r="AF33" s="142"/>
      <c r="AG33" s="142"/>
      <c r="AH33" s="142"/>
      <c r="AI33" s="142"/>
      <c r="AJ33" s="142"/>
      <c r="AK33" s="142"/>
      <c r="AL33" s="142"/>
      <c r="AM33" s="142"/>
      <c r="AN33" s="142"/>
      <c r="AO33" s="153"/>
      <c r="AP33" s="142"/>
    </row>
    <row r="34" spans="1:42" ht="12.75" customHeight="1">
      <c r="B34" s="944"/>
      <c r="C34" s="945"/>
      <c r="D34" s="945"/>
      <c r="E34" s="945"/>
      <c r="F34" s="945"/>
      <c r="G34" s="945"/>
      <c r="H34" s="946"/>
      <c r="I34" s="154"/>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6"/>
      <c r="AP34" s="142"/>
    </row>
    <row r="35" spans="1:42" ht="12.75" customHeight="1">
      <c r="B35" s="938" t="s">
        <v>17</v>
      </c>
      <c r="C35" s="939"/>
      <c r="D35" s="939"/>
      <c r="E35" s="939"/>
      <c r="F35" s="939"/>
      <c r="G35" s="939"/>
      <c r="H35" s="940"/>
      <c r="I35" s="957" t="str">
        <f>data!$C$2</f>
        <v>○○工事</v>
      </c>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957"/>
      <c r="AL35" s="957"/>
      <c r="AM35" s="957"/>
      <c r="AN35" s="957"/>
      <c r="AO35" s="958"/>
      <c r="AP35" s="549"/>
    </row>
    <row r="36" spans="1:42" ht="12.75" customHeight="1">
      <c r="B36" s="941"/>
      <c r="C36" s="942"/>
      <c r="D36" s="942"/>
      <c r="E36" s="942"/>
      <c r="F36" s="942"/>
      <c r="G36" s="942"/>
      <c r="H36" s="943"/>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8"/>
      <c r="AP36" s="549"/>
    </row>
    <row r="37" spans="1:42" ht="12.75" customHeight="1">
      <c r="B37" s="941"/>
      <c r="C37" s="942"/>
      <c r="D37" s="942"/>
      <c r="E37" s="942"/>
      <c r="F37" s="942"/>
      <c r="G37" s="942"/>
      <c r="H37" s="943"/>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c r="AP37" s="549"/>
    </row>
    <row r="38" spans="1:42" s="22" customFormat="1" ht="12.75" customHeight="1">
      <c r="A38" s="118"/>
      <c r="B38" s="941"/>
      <c r="C38" s="942"/>
      <c r="D38" s="942"/>
      <c r="E38" s="942"/>
      <c r="F38" s="942"/>
      <c r="G38" s="942"/>
      <c r="H38" s="943"/>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c r="AP38" s="549"/>
    </row>
    <row r="39" spans="1:42" s="22" customFormat="1" ht="12.75" customHeight="1">
      <c r="A39" s="118"/>
      <c r="B39" s="944"/>
      <c r="C39" s="945"/>
      <c r="D39" s="945"/>
      <c r="E39" s="945"/>
      <c r="F39" s="945"/>
      <c r="G39" s="945"/>
      <c r="H39" s="946"/>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c r="AP39" s="549"/>
    </row>
    <row r="40" spans="1:42" ht="12.75" customHeight="1">
      <c r="B40" s="938" t="s">
        <v>16</v>
      </c>
      <c r="C40" s="939"/>
      <c r="D40" s="939"/>
      <c r="E40" s="939"/>
      <c r="F40" s="939"/>
      <c r="G40" s="939"/>
      <c r="H40" s="940"/>
      <c r="I40" s="959" t="str">
        <f>data!$C$3</f>
        <v>東京都大田区○○</v>
      </c>
      <c r="J40" s="959"/>
      <c r="K40" s="959"/>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60"/>
      <c r="AP40" s="552"/>
    </row>
    <row r="41" spans="1:42" ht="12.75" customHeight="1">
      <c r="B41" s="941"/>
      <c r="C41" s="942"/>
      <c r="D41" s="942"/>
      <c r="E41" s="942"/>
      <c r="F41" s="942"/>
      <c r="G41" s="942"/>
      <c r="H41" s="943"/>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2"/>
      <c r="AP41" s="552"/>
    </row>
    <row r="42" spans="1:42" ht="12.75" customHeight="1">
      <c r="B42" s="941"/>
      <c r="C42" s="942"/>
      <c r="D42" s="942"/>
      <c r="E42" s="942"/>
      <c r="F42" s="942"/>
      <c r="G42" s="942"/>
      <c r="H42" s="943"/>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2"/>
      <c r="AP42" s="552"/>
    </row>
    <row r="43" spans="1:42" ht="12.75" customHeight="1">
      <c r="B43" s="941"/>
      <c r="C43" s="942"/>
      <c r="D43" s="942"/>
      <c r="E43" s="942"/>
      <c r="F43" s="942"/>
      <c r="G43" s="942"/>
      <c r="H43" s="943"/>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2"/>
      <c r="AP43" s="552"/>
    </row>
    <row r="44" spans="1:42" ht="12.75" customHeight="1">
      <c r="B44" s="941"/>
      <c r="C44" s="942"/>
      <c r="D44" s="942"/>
      <c r="E44" s="942"/>
      <c r="F44" s="942"/>
      <c r="G44" s="942"/>
      <c r="H44" s="943"/>
      <c r="I44" s="963"/>
      <c r="J44" s="963"/>
      <c r="K44" s="963"/>
      <c r="L44" s="963"/>
      <c r="M44" s="963"/>
      <c r="N44" s="963"/>
      <c r="O44" s="963"/>
      <c r="P44" s="963"/>
      <c r="Q44" s="963"/>
      <c r="R44" s="963"/>
      <c r="S44" s="963"/>
      <c r="T44" s="963"/>
      <c r="U44" s="963"/>
      <c r="V44" s="963"/>
      <c r="W44" s="963"/>
      <c r="X44" s="963"/>
      <c r="Y44" s="963"/>
      <c r="Z44" s="963"/>
      <c r="AA44" s="963"/>
      <c r="AB44" s="963"/>
      <c r="AC44" s="963"/>
      <c r="AD44" s="963"/>
      <c r="AE44" s="963"/>
      <c r="AF44" s="963"/>
      <c r="AG44" s="963"/>
      <c r="AH44" s="963"/>
      <c r="AI44" s="963"/>
      <c r="AJ44" s="963"/>
      <c r="AK44" s="963"/>
      <c r="AL44" s="963"/>
      <c r="AM44" s="963"/>
      <c r="AN44" s="963"/>
      <c r="AO44" s="964"/>
      <c r="AP44" s="552"/>
    </row>
    <row r="45" spans="1:42" ht="12.75" customHeight="1">
      <c r="B45" s="1189" t="s">
        <v>577</v>
      </c>
      <c r="C45" s="1190"/>
      <c r="D45" s="1190"/>
      <c r="E45" s="1190"/>
      <c r="F45" s="1190"/>
      <c r="G45" s="1190"/>
      <c r="H45" s="1190"/>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6"/>
      <c r="AL45" s="576"/>
      <c r="AM45" s="576"/>
      <c r="AN45" s="576"/>
      <c r="AO45" s="577"/>
      <c r="AP45" s="571"/>
    </row>
    <row r="46" spans="1:42" ht="12.75" customHeight="1">
      <c r="B46" s="1189"/>
      <c r="C46" s="1190"/>
      <c r="D46" s="1190"/>
      <c r="E46" s="1190"/>
      <c r="F46" s="1190"/>
      <c r="G46" s="1190"/>
      <c r="H46" s="1190"/>
      <c r="I46" s="547"/>
      <c r="J46" s="933" t="s">
        <v>13</v>
      </c>
      <c r="K46" s="933"/>
      <c r="L46" s="957" t="str">
        <f>TEXT(data!$C$5,"#,##0"&amp;"-")</f>
        <v>110,000,000-</v>
      </c>
      <c r="M46" s="957"/>
      <c r="N46" s="957"/>
      <c r="O46" s="957"/>
      <c r="P46" s="957"/>
      <c r="Q46" s="957"/>
      <c r="R46" s="957"/>
      <c r="S46" s="957"/>
      <c r="T46" s="957"/>
      <c r="U46" s="957"/>
      <c r="V46" s="957"/>
      <c r="W46" s="957"/>
      <c r="X46" s="957"/>
      <c r="Y46" s="957"/>
      <c r="Z46" s="957"/>
      <c r="AA46" s="957"/>
      <c r="AB46" s="957"/>
      <c r="AC46" s="957"/>
      <c r="AD46" s="957"/>
      <c r="AE46" s="957"/>
      <c r="AF46" s="957"/>
      <c r="AG46" s="957"/>
      <c r="AH46" s="957"/>
      <c r="AI46" s="957"/>
      <c r="AJ46" s="957"/>
      <c r="AK46" s="957"/>
      <c r="AL46" s="957"/>
      <c r="AM46" s="957"/>
      <c r="AN46" s="957"/>
      <c r="AO46" s="577"/>
      <c r="AP46" s="576"/>
    </row>
    <row r="47" spans="1:42" ht="12.75" customHeight="1">
      <c r="B47" s="1189"/>
      <c r="C47" s="1190"/>
      <c r="D47" s="1190"/>
      <c r="E47" s="1190"/>
      <c r="F47" s="1190"/>
      <c r="G47" s="1190"/>
      <c r="H47" s="1190"/>
      <c r="I47" s="547"/>
      <c r="J47" s="933"/>
      <c r="K47" s="933"/>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577"/>
      <c r="AP47" s="576"/>
    </row>
    <row r="48" spans="1:42" ht="12.75" customHeight="1">
      <c r="B48" s="1189"/>
      <c r="C48" s="1190"/>
      <c r="D48" s="1190"/>
      <c r="E48" s="1190"/>
      <c r="F48" s="1190"/>
      <c r="G48" s="1190"/>
      <c r="H48" s="1190"/>
      <c r="I48" s="576"/>
      <c r="J48" s="937" t="s">
        <v>190</v>
      </c>
      <c r="K48" s="937"/>
      <c r="L48" s="937"/>
      <c r="M48" s="937"/>
      <c r="N48" s="937"/>
      <c r="O48" s="937"/>
      <c r="P48" s="937"/>
      <c r="Q48" s="937"/>
      <c r="R48" s="937"/>
      <c r="S48" s="937"/>
      <c r="T48" s="937"/>
      <c r="U48" s="937"/>
      <c r="V48" s="937"/>
      <c r="W48" s="937"/>
      <c r="X48" s="937"/>
      <c r="Y48" s="937"/>
      <c r="Z48" s="937"/>
      <c r="AA48" s="937"/>
      <c r="AB48" s="937"/>
      <c r="AC48" s="937" t="str">
        <f>TEXT(data!$C$6,"#,##0"&amp;"-")</f>
        <v>10,000,000-</v>
      </c>
      <c r="AD48" s="937"/>
      <c r="AE48" s="937"/>
      <c r="AF48" s="937"/>
      <c r="AG48" s="937"/>
      <c r="AH48" s="937"/>
      <c r="AI48" s="937"/>
      <c r="AJ48" s="937"/>
      <c r="AK48" s="937"/>
      <c r="AL48" s="937"/>
      <c r="AM48" s="937"/>
      <c r="AN48" s="576" t="s">
        <v>819</v>
      </c>
      <c r="AO48" s="577"/>
      <c r="AP48" s="576"/>
    </row>
    <row r="49" spans="2:42" ht="12.75" customHeight="1">
      <c r="B49" s="938" t="s">
        <v>12</v>
      </c>
      <c r="C49" s="939"/>
      <c r="D49" s="939"/>
      <c r="E49" s="939"/>
      <c r="F49" s="939"/>
      <c r="G49" s="939"/>
      <c r="H49" s="940"/>
      <c r="I49" s="572"/>
      <c r="J49" s="573"/>
      <c r="K49" s="573"/>
      <c r="L49" s="573"/>
      <c r="M49" s="573"/>
      <c r="N49" s="573"/>
      <c r="O49" s="573"/>
      <c r="P49" s="573"/>
      <c r="Q49" s="573"/>
      <c r="R49" s="573"/>
      <c r="S49" s="573"/>
      <c r="T49" s="573"/>
      <c r="U49" s="573"/>
      <c r="V49" s="951" t="s">
        <v>11</v>
      </c>
      <c r="W49" s="952"/>
      <c r="X49" s="952"/>
      <c r="Y49" s="952"/>
      <c r="Z49" s="952"/>
      <c r="AA49" s="952"/>
      <c r="AB49" s="953"/>
      <c r="AC49" s="573"/>
      <c r="AD49" s="573"/>
      <c r="AE49" s="573"/>
      <c r="AF49" s="573"/>
      <c r="AG49" s="573"/>
      <c r="AH49" s="573"/>
      <c r="AI49" s="573"/>
      <c r="AJ49" s="573"/>
      <c r="AK49" s="573"/>
      <c r="AL49" s="573"/>
      <c r="AM49" s="573"/>
      <c r="AN49" s="573"/>
      <c r="AO49" s="574"/>
      <c r="AP49" s="576"/>
    </row>
    <row r="50" spans="2:42" ht="12.75" customHeight="1">
      <c r="B50" s="941"/>
      <c r="C50" s="942"/>
      <c r="D50" s="942"/>
      <c r="E50" s="942"/>
      <c r="F50" s="942"/>
      <c r="G50" s="942"/>
      <c r="H50" s="943"/>
      <c r="I50" s="575"/>
      <c r="J50" s="932" t="str">
        <f>data!$C$7</f>
        <v>令和〇年△月×日</v>
      </c>
      <c r="K50" s="933"/>
      <c r="L50" s="933"/>
      <c r="M50" s="933"/>
      <c r="N50" s="933"/>
      <c r="O50" s="933"/>
      <c r="P50" s="933"/>
      <c r="Q50" s="933"/>
      <c r="R50" s="933"/>
      <c r="S50" s="933"/>
      <c r="T50" s="933"/>
      <c r="U50" s="576"/>
      <c r="V50" s="869"/>
      <c r="W50" s="933"/>
      <c r="X50" s="933"/>
      <c r="Y50" s="933"/>
      <c r="Z50" s="933"/>
      <c r="AA50" s="933"/>
      <c r="AB50" s="897"/>
      <c r="AC50" s="576"/>
      <c r="AD50" s="932" t="str">
        <f>data!$C$9</f>
        <v>令和◎年▽月□日</v>
      </c>
      <c r="AE50" s="933"/>
      <c r="AF50" s="933"/>
      <c r="AG50" s="933"/>
      <c r="AH50" s="933"/>
      <c r="AI50" s="933"/>
      <c r="AJ50" s="933"/>
      <c r="AK50" s="933"/>
      <c r="AL50" s="933"/>
      <c r="AM50" s="933"/>
      <c r="AN50" s="933"/>
      <c r="AO50" s="577"/>
      <c r="AP50" s="576"/>
    </row>
    <row r="51" spans="2:42" ht="12.75" customHeight="1">
      <c r="B51" s="941"/>
      <c r="C51" s="942"/>
      <c r="D51" s="942"/>
      <c r="E51" s="942"/>
      <c r="F51" s="942"/>
      <c r="G51" s="942"/>
      <c r="H51" s="943"/>
      <c r="I51" s="575"/>
      <c r="J51" s="932"/>
      <c r="K51" s="933"/>
      <c r="L51" s="933"/>
      <c r="M51" s="933"/>
      <c r="N51" s="933"/>
      <c r="O51" s="933"/>
      <c r="P51" s="933"/>
      <c r="Q51" s="933"/>
      <c r="R51" s="933"/>
      <c r="S51" s="933"/>
      <c r="T51" s="933"/>
      <c r="U51" s="576"/>
      <c r="V51" s="869"/>
      <c r="W51" s="933"/>
      <c r="X51" s="933"/>
      <c r="Y51" s="933"/>
      <c r="Z51" s="933"/>
      <c r="AA51" s="933"/>
      <c r="AB51" s="897"/>
      <c r="AC51" s="576"/>
      <c r="AD51" s="932"/>
      <c r="AE51" s="933"/>
      <c r="AF51" s="933"/>
      <c r="AG51" s="933"/>
      <c r="AH51" s="933"/>
      <c r="AI51" s="933"/>
      <c r="AJ51" s="933"/>
      <c r="AK51" s="933"/>
      <c r="AL51" s="933"/>
      <c r="AM51" s="933"/>
      <c r="AN51" s="933"/>
      <c r="AO51" s="577"/>
      <c r="AP51" s="576"/>
    </row>
    <row r="52" spans="2:42" ht="12.75" customHeight="1">
      <c r="B52" s="941"/>
      <c r="C52" s="942"/>
      <c r="D52" s="942"/>
      <c r="E52" s="942"/>
      <c r="F52" s="942"/>
      <c r="G52" s="942"/>
      <c r="H52" s="943"/>
      <c r="I52" s="575"/>
      <c r="J52" s="933"/>
      <c r="K52" s="933"/>
      <c r="L52" s="933"/>
      <c r="M52" s="933"/>
      <c r="N52" s="933"/>
      <c r="O52" s="933"/>
      <c r="P52" s="933"/>
      <c r="Q52" s="933"/>
      <c r="R52" s="933"/>
      <c r="S52" s="933"/>
      <c r="T52" s="933"/>
      <c r="U52" s="576"/>
      <c r="V52" s="869"/>
      <c r="W52" s="933"/>
      <c r="X52" s="933"/>
      <c r="Y52" s="933"/>
      <c r="Z52" s="933"/>
      <c r="AA52" s="933"/>
      <c r="AB52" s="897"/>
      <c r="AC52" s="576"/>
      <c r="AD52" s="933"/>
      <c r="AE52" s="933"/>
      <c r="AF52" s="933"/>
      <c r="AG52" s="933"/>
      <c r="AH52" s="933"/>
      <c r="AI52" s="933"/>
      <c r="AJ52" s="933"/>
      <c r="AK52" s="933"/>
      <c r="AL52" s="933"/>
      <c r="AM52" s="933"/>
      <c r="AN52" s="933"/>
      <c r="AO52" s="577"/>
      <c r="AP52" s="576"/>
    </row>
    <row r="53" spans="2:42" ht="12.75" customHeight="1">
      <c r="B53" s="941"/>
      <c r="C53" s="942"/>
      <c r="D53" s="942"/>
      <c r="E53" s="942"/>
      <c r="F53" s="942"/>
      <c r="G53" s="942"/>
      <c r="H53" s="943"/>
      <c r="I53" s="575"/>
      <c r="J53" s="576"/>
      <c r="K53" s="576"/>
      <c r="L53" s="576"/>
      <c r="M53" s="576"/>
      <c r="N53" s="576"/>
      <c r="O53" s="576"/>
      <c r="P53" s="576"/>
      <c r="Q53" s="576"/>
      <c r="R53" s="576"/>
      <c r="S53" s="576"/>
      <c r="T53" s="576"/>
      <c r="U53" s="576"/>
      <c r="V53" s="869"/>
      <c r="W53" s="933"/>
      <c r="X53" s="933"/>
      <c r="Y53" s="933"/>
      <c r="Z53" s="933"/>
      <c r="AA53" s="933"/>
      <c r="AB53" s="897"/>
      <c r="AC53" s="576"/>
      <c r="AD53" s="576"/>
      <c r="AE53" s="576"/>
      <c r="AF53" s="576"/>
      <c r="AG53" s="576"/>
      <c r="AH53" s="576"/>
      <c r="AI53" s="576"/>
      <c r="AJ53" s="576"/>
      <c r="AK53" s="576"/>
      <c r="AL53" s="576"/>
      <c r="AM53" s="576"/>
      <c r="AN53" s="576"/>
      <c r="AO53" s="577"/>
      <c r="AP53" s="576"/>
    </row>
    <row r="54" spans="2:42" ht="12.75" customHeight="1">
      <c r="B54" s="938" t="s">
        <v>842</v>
      </c>
      <c r="C54" s="939"/>
      <c r="D54" s="939"/>
      <c r="E54" s="939"/>
      <c r="F54" s="939"/>
      <c r="G54" s="939"/>
      <c r="H54" s="940"/>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3"/>
      <c r="AL54" s="573"/>
      <c r="AM54" s="573"/>
      <c r="AN54" s="573"/>
      <c r="AO54" s="574"/>
      <c r="AP54" s="571"/>
    </row>
    <row r="55" spans="2:42" ht="12.75" customHeight="1">
      <c r="B55" s="941"/>
      <c r="C55" s="942"/>
      <c r="D55" s="942"/>
      <c r="E55" s="942"/>
      <c r="F55" s="942"/>
      <c r="G55" s="942"/>
      <c r="H55" s="943"/>
      <c r="I55" s="576"/>
      <c r="J55" s="576"/>
      <c r="K55" s="576"/>
      <c r="L55" s="576"/>
      <c r="M55" s="576"/>
      <c r="N55" s="576"/>
      <c r="O55" s="576"/>
      <c r="P55" s="576"/>
      <c r="Q55" s="933"/>
      <c r="R55" s="933"/>
      <c r="S55" s="933"/>
      <c r="T55" s="933"/>
      <c r="U55" s="933" t="s">
        <v>10</v>
      </c>
      <c r="V55" s="933"/>
      <c r="W55" s="933"/>
      <c r="X55" s="933" t="s">
        <v>9</v>
      </c>
      <c r="Y55" s="933"/>
      <c r="Z55" s="933"/>
      <c r="AA55" s="933" t="s">
        <v>8</v>
      </c>
      <c r="AB55" s="576"/>
      <c r="AC55" s="576"/>
      <c r="AD55" s="576"/>
      <c r="AE55" s="576"/>
      <c r="AF55" s="576"/>
      <c r="AG55" s="576"/>
      <c r="AH55" s="576"/>
      <c r="AI55" s="576"/>
      <c r="AJ55" s="576"/>
      <c r="AK55" s="576"/>
      <c r="AL55" s="576"/>
      <c r="AM55" s="576"/>
      <c r="AN55" s="576"/>
      <c r="AO55" s="577"/>
      <c r="AP55" s="571"/>
    </row>
    <row r="56" spans="2:42" ht="12.75" customHeight="1">
      <c r="B56" s="941"/>
      <c r="C56" s="942"/>
      <c r="D56" s="942"/>
      <c r="E56" s="942"/>
      <c r="F56" s="942"/>
      <c r="G56" s="942"/>
      <c r="H56" s="943"/>
      <c r="I56" s="576"/>
      <c r="J56" s="576"/>
      <c r="K56" s="576"/>
      <c r="L56" s="576"/>
      <c r="M56" s="576"/>
      <c r="N56" s="576"/>
      <c r="O56" s="576"/>
      <c r="P56" s="576"/>
      <c r="Q56" s="933"/>
      <c r="R56" s="933"/>
      <c r="S56" s="933"/>
      <c r="T56" s="933"/>
      <c r="U56" s="933"/>
      <c r="V56" s="933"/>
      <c r="W56" s="933"/>
      <c r="X56" s="933"/>
      <c r="Y56" s="933"/>
      <c r="Z56" s="933"/>
      <c r="AA56" s="933"/>
      <c r="AB56" s="576"/>
      <c r="AC56" s="576"/>
      <c r="AD56" s="576"/>
      <c r="AE56" s="576"/>
      <c r="AF56" s="576"/>
      <c r="AG56" s="576"/>
      <c r="AH56" s="576"/>
      <c r="AI56" s="576"/>
      <c r="AJ56" s="576"/>
      <c r="AK56" s="576"/>
      <c r="AL56" s="576"/>
      <c r="AM56" s="576"/>
      <c r="AN56" s="576"/>
      <c r="AO56" s="577"/>
    </row>
    <row r="57" spans="2:42" ht="12.75" customHeight="1">
      <c r="B57" s="941"/>
      <c r="C57" s="942"/>
      <c r="D57" s="942"/>
      <c r="E57" s="942"/>
      <c r="F57" s="942"/>
      <c r="G57" s="942"/>
      <c r="H57" s="943"/>
      <c r="I57" s="576"/>
      <c r="J57" s="576"/>
      <c r="K57" s="576"/>
      <c r="L57" s="576"/>
      <c r="M57" s="576"/>
      <c r="N57" s="576"/>
      <c r="O57" s="576"/>
      <c r="P57" s="576"/>
      <c r="Q57" s="933"/>
      <c r="R57" s="933"/>
      <c r="S57" s="933"/>
      <c r="T57" s="933"/>
      <c r="U57" s="933"/>
      <c r="V57" s="933"/>
      <c r="W57" s="933"/>
      <c r="X57" s="933"/>
      <c r="Y57" s="933"/>
      <c r="Z57" s="933"/>
      <c r="AA57" s="933"/>
      <c r="AB57" s="576"/>
      <c r="AC57" s="576"/>
      <c r="AD57" s="576"/>
      <c r="AE57" s="576"/>
      <c r="AF57" s="576"/>
      <c r="AG57" s="576"/>
      <c r="AH57" s="576"/>
      <c r="AI57" s="576"/>
      <c r="AJ57" s="576"/>
      <c r="AK57" s="576"/>
      <c r="AL57" s="576"/>
      <c r="AM57" s="576"/>
      <c r="AN57" s="576"/>
      <c r="AO57" s="577"/>
      <c r="AP57" s="570"/>
    </row>
    <row r="58" spans="2:42" ht="12.75" customHeight="1" thickBot="1">
      <c r="B58" s="948"/>
      <c r="C58" s="949"/>
      <c r="D58" s="949"/>
      <c r="E58" s="949"/>
      <c r="F58" s="949"/>
      <c r="G58" s="949"/>
      <c r="H58" s="950"/>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60"/>
      <c r="AP58" s="570"/>
    </row>
    <row r="59" spans="2:42" ht="12.75" customHeight="1">
      <c r="B59" s="488"/>
      <c r="C59" s="489"/>
      <c r="D59" s="488"/>
      <c r="E59" s="489"/>
      <c r="F59" s="489"/>
      <c r="G59" s="489"/>
      <c r="H59" s="489"/>
      <c r="I59" s="489"/>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c r="AI59" s="490"/>
      <c r="AJ59" s="490"/>
      <c r="AK59" s="490"/>
      <c r="AL59" s="491"/>
      <c r="AM59" s="491"/>
      <c r="AN59" s="491"/>
      <c r="AO59" s="491"/>
      <c r="AP59" s="570"/>
    </row>
    <row r="60" spans="2:42" ht="12.75" customHeight="1">
      <c r="B60" s="488"/>
      <c r="C60" s="489"/>
      <c r="D60" s="489"/>
      <c r="E60" s="489"/>
      <c r="F60" s="489"/>
      <c r="G60" s="489"/>
      <c r="H60" s="489"/>
      <c r="I60" s="489"/>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0"/>
      <c r="AL60" s="491"/>
      <c r="AM60" s="491"/>
      <c r="AN60" s="491"/>
      <c r="AO60" s="491"/>
    </row>
    <row r="61" spans="2:42" ht="12.75" customHeight="1">
      <c r="B61" s="489"/>
      <c r="C61" s="489"/>
      <c r="D61" s="489"/>
      <c r="E61" s="489"/>
      <c r="F61" s="489"/>
      <c r="G61" s="489"/>
      <c r="H61" s="489"/>
      <c r="I61" s="489"/>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1"/>
      <c r="AM61" s="491"/>
      <c r="AN61" s="491"/>
      <c r="AO61" s="491"/>
    </row>
    <row r="62" spans="2:42" ht="12.75" customHeight="1">
      <c r="D62" s="489"/>
    </row>
  </sheetData>
  <sheetProtection selectLockedCells="1"/>
  <mergeCells count="49">
    <mergeCell ref="C14:K16"/>
    <mergeCell ref="L14:M16"/>
    <mergeCell ref="X1:AO1"/>
    <mergeCell ref="X2:AC2"/>
    <mergeCell ref="AD2:AI2"/>
    <mergeCell ref="AJ2:AO2"/>
    <mergeCell ref="X3:AC7"/>
    <mergeCell ref="AD3:AI7"/>
    <mergeCell ref="AJ3:AO7"/>
    <mergeCell ref="B9:AO10"/>
    <mergeCell ref="AC12:AD12"/>
    <mergeCell ref="AE12:AF12"/>
    <mergeCell ref="AH12:AI12"/>
    <mergeCell ref="AK12:AL12"/>
    <mergeCell ref="Z19:AL19"/>
    <mergeCell ref="X20:Y20"/>
    <mergeCell ref="Z20:AL20"/>
    <mergeCell ref="Z21:AL21"/>
    <mergeCell ref="U22:W23"/>
    <mergeCell ref="Z22:AL22"/>
    <mergeCell ref="X23:Y23"/>
    <mergeCell ref="Z23:AL23"/>
    <mergeCell ref="Z24:AL24"/>
    <mergeCell ref="C28:AL28"/>
    <mergeCell ref="B30:H34"/>
    <mergeCell ref="J31:K33"/>
    <mergeCell ref="L31:U33"/>
    <mergeCell ref="V31:W33"/>
    <mergeCell ref="AD50:AN52"/>
    <mergeCell ref="B35:H39"/>
    <mergeCell ref="I35:AO39"/>
    <mergeCell ref="B40:H44"/>
    <mergeCell ref="I40:AO44"/>
    <mergeCell ref="B45:H48"/>
    <mergeCell ref="J46:K47"/>
    <mergeCell ref="L46:AN47"/>
    <mergeCell ref="J48:AB48"/>
    <mergeCell ref="AC48:AM48"/>
    <mergeCell ref="B54:H58"/>
    <mergeCell ref="Q55:R57"/>
    <mergeCell ref="S55:T57"/>
    <mergeCell ref="B49:H53"/>
    <mergeCell ref="V49:AB53"/>
    <mergeCell ref="J50:T52"/>
    <mergeCell ref="U55:U57"/>
    <mergeCell ref="V55:W57"/>
    <mergeCell ref="X55:X57"/>
    <mergeCell ref="Y55:Z57"/>
    <mergeCell ref="AA55:AA57"/>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AP63"/>
  <sheetViews>
    <sheetView showZeros="0" view="pageBreakPreview" zoomScaleNormal="85" zoomScaleSheetLayoutView="100" zoomScalePageLayoutView="25" workbookViewId="0">
      <selection activeCell="AC12" sqref="AC12:AD12"/>
    </sheetView>
  </sheetViews>
  <sheetFormatPr defaultColWidth="9" defaultRowHeight="12.75" customHeight="1"/>
  <cols>
    <col min="1" max="41" width="2.125" style="118" customWidth="1"/>
    <col min="42" max="42" width="7.25" style="118" customWidth="1"/>
    <col min="43" max="16384" width="9" style="21"/>
  </cols>
  <sheetData>
    <row r="1" spans="1:42" ht="12.75" customHeight="1">
      <c r="S1" s="576"/>
      <c r="T1" s="576"/>
      <c r="U1" s="576"/>
      <c r="V1" s="576"/>
      <c r="W1" s="577"/>
      <c r="X1" s="884" t="s">
        <v>193</v>
      </c>
      <c r="Y1" s="885"/>
      <c r="Z1" s="885"/>
      <c r="AA1" s="885"/>
      <c r="AB1" s="885"/>
      <c r="AC1" s="885"/>
      <c r="AD1" s="885"/>
      <c r="AE1" s="885"/>
      <c r="AF1" s="885"/>
      <c r="AG1" s="885"/>
      <c r="AH1" s="885"/>
      <c r="AI1" s="885"/>
      <c r="AJ1" s="885"/>
      <c r="AK1" s="885"/>
      <c r="AL1" s="885"/>
      <c r="AM1" s="885"/>
      <c r="AN1" s="885"/>
      <c r="AO1" s="886"/>
      <c r="AP1" s="581"/>
    </row>
    <row r="2" spans="1:42" ht="12.75" customHeight="1">
      <c r="B2" s="547"/>
      <c r="C2" s="566"/>
      <c r="D2" s="566"/>
      <c r="E2" s="566"/>
      <c r="Q2" s="547"/>
      <c r="S2" s="576"/>
      <c r="T2" s="576"/>
      <c r="U2" s="576"/>
      <c r="V2" s="576"/>
      <c r="W2" s="577"/>
      <c r="X2" s="881" t="s">
        <v>194</v>
      </c>
      <c r="Y2" s="882"/>
      <c r="Z2" s="882"/>
      <c r="AA2" s="882"/>
      <c r="AB2" s="882"/>
      <c r="AC2" s="882"/>
      <c r="AD2" s="882" t="s">
        <v>195</v>
      </c>
      <c r="AE2" s="882"/>
      <c r="AF2" s="882"/>
      <c r="AG2" s="882"/>
      <c r="AH2" s="882"/>
      <c r="AI2" s="882"/>
      <c r="AJ2" s="882" t="s">
        <v>196</v>
      </c>
      <c r="AK2" s="882"/>
      <c r="AL2" s="882"/>
      <c r="AM2" s="882"/>
      <c r="AN2" s="882"/>
      <c r="AO2" s="887"/>
      <c r="AP2" s="581"/>
    </row>
    <row r="3" spans="1:42" ht="12.75" customHeight="1">
      <c r="Q3" s="547"/>
      <c r="S3" s="576"/>
      <c r="T3" s="576"/>
      <c r="U3" s="576"/>
      <c r="V3" s="576"/>
      <c r="W3" s="577"/>
      <c r="X3" s="865"/>
      <c r="Y3" s="866"/>
      <c r="Z3" s="866"/>
      <c r="AA3" s="866"/>
      <c r="AB3" s="866"/>
      <c r="AC3" s="866"/>
      <c r="AD3" s="866"/>
      <c r="AE3" s="866"/>
      <c r="AF3" s="866"/>
      <c r="AG3" s="866"/>
      <c r="AH3" s="866"/>
      <c r="AI3" s="866"/>
      <c r="AJ3" s="866"/>
      <c r="AK3" s="866"/>
      <c r="AL3" s="866"/>
      <c r="AM3" s="866"/>
      <c r="AN3" s="866"/>
      <c r="AO3" s="871"/>
      <c r="AP3" s="551"/>
    </row>
    <row r="4" spans="1:42" ht="12.75" customHeight="1">
      <c r="Q4" s="547"/>
      <c r="S4" s="576"/>
      <c r="T4" s="576"/>
      <c r="U4" s="576"/>
      <c r="V4" s="576"/>
      <c r="W4" s="577"/>
      <c r="X4" s="865"/>
      <c r="Y4" s="866"/>
      <c r="Z4" s="866"/>
      <c r="AA4" s="866"/>
      <c r="AB4" s="866"/>
      <c r="AC4" s="866"/>
      <c r="AD4" s="866"/>
      <c r="AE4" s="866"/>
      <c r="AF4" s="866"/>
      <c r="AG4" s="866"/>
      <c r="AH4" s="866"/>
      <c r="AI4" s="866"/>
      <c r="AJ4" s="866"/>
      <c r="AK4" s="866"/>
      <c r="AL4" s="866"/>
      <c r="AM4" s="866"/>
      <c r="AN4" s="866"/>
      <c r="AO4" s="871"/>
      <c r="AP4" s="551"/>
    </row>
    <row r="5" spans="1:42" ht="12.75" customHeight="1">
      <c r="Q5" s="547"/>
      <c r="S5" s="576"/>
      <c r="T5" s="576"/>
      <c r="U5" s="576"/>
      <c r="V5" s="576"/>
      <c r="W5" s="577"/>
      <c r="X5" s="865"/>
      <c r="Y5" s="866"/>
      <c r="Z5" s="866"/>
      <c r="AA5" s="866"/>
      <c r="AB5" s="866"/>
      <c r="AC5" s="866"/>
      <c r="AD5" s="866"/>
      <c r="AE5" s="866"/>
      <c r="AF5" s="866"/>
      <c r="AG5" s="866"/>
      <c r="AH5" s="866"/>
      <c r="AI5" s="866"/>
      <c r="AJ5" s="866"/>
      <c r="AK5" s="866"/>
      <c r="AL5" s="866"/>
      <c r="AM5" s="866"/>
      <c r="AN5" s="866"/>
      <c r="AO5" s="871"/>
      <c r="AP5" s="551"/>
    </row>
    <row r="6" spans="1:42" ht="12.75" customHeight="1">
      <c r="C6" s="147"/>
      <c r="D6" s="147"/>
      <c r="E6" s="147"/>
      <c r="F6" s="567"/>
      <c r="G6" s="547"/>
      <c r="H6" s="547"/>
      <c r="I6" s="547"/>
      <c r="J6" s="547"/>
      <c r="K6" s="558"/>
      <c r="L6" s="558"/>
      <c r="M6" s="558"/>
      <c r="N6" s="558"/>
      <c r="O6" s="558"/>
      <c r="P6" s="558"/>
      <c r="Q6" s="547"/>
      <c r="R6" s="576"/>
      <c r="S6" s="576"/>
      <c r="T6" s="576"/>
      <c r="U6" s="576"/>
      <c r="V6" s="576"/>
      <c r="W6" s="577"/>
      <c r="X6" s="865"/>
      <c r="Y6" s="866"/>
      <c r="Z6" s="866"/>
      <c r="AA6" s="866"/>
      <c r="AB6" s="866"/>
      <c r="AC6" s="866"/>
      <c r="AD6" s="866"/>
      <c r="AE6" s="866"/>
      <c r="AF6" s="866"/>
      <c r="AG6" s="866"/>
      <c r="AH6" s="866"/>
      <c r="AI6" s="866"/>
      <c r="AJ6" s="866"/>
      <c r="AK6" s="866"/>
      <c r="AL6" s="866"/>
      <c r="AM6" s="866"/>
      <c r="AN6" s="866"/>
      <c r="AO6" s="871"/>
      <c r="AP6" s="551"/>
    </row>
    <row r="7" spans="1:42" ht="12.75" customHeight="1" thickBot="1">
      <c r="B7" s="547" t="s">
        <v>846</v>
      </c>
      <c r="C7" s="147"/>
      <c r="D7" s="147"/>
      <c r="E7" s="147"/>
      <c r="F7" s="567"/>
      <c r="G7" s="547"/>
      <c r="H7" s="547"/>
      <c r="I7" s="547"/>
      <c r="J7" s="547"/>
      <c r="K7" s="558"/>
      <c r="L7" s="558"/>
      <c r="M7" s="558"/>
      <c r="N7" s="558"/>
      <c r="O7" s="558"/>
      <c r="P7" s="558"/>
      <c r="Q7" s="547"/>
      <c r="R7" s="576"/>
      <c r="S7" s="159"/>
      <c r="T7" s="159"/>
      <c r="U7" s="159"/>
      <c r="V7" s="159"/>
      <c r="W7" s="160"/>
      <c r="X7" s="867"/>
      <c r="Y7" s="868"/>
      <c r="Z7" s="868"/>
      <c r="AA7" s="868"/>
      <c r="AB7" s="868"/>
      <c r="AC7" s="868"/>
      <c r="AD7" s="868"/>
      <c r="AE7" s="868"/>
      <c r="AF7" s="868"/>
      <c r="AG7" s="868"/>
      <c r="AH7" s="868"/>
      <c r="AI7" s="868"/>
      <c r="AJ7" s="868"/>
      <c r="AK7" s="868"/>
      <c r="AL7" s="868"/>
      <c r="AM7" s="868"/>
      <c r="AN7" s="868"/>
      <c r="AO7" s="872"/>
      <c r="AP7" s="551"/>
    </row>
    <row r="8" spans="1:42"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c r="AP8" s="576"/>
    </row>
    <row r="9" spans="1:42" s="23" customFormat="1" ht="12.75" customHeight="1">
      <c r="A9" s="118"/>
      <c r="B9" s="120"/>
      <c r="C9" s="576"/>
      <c r="D9" s="576"/>
      <c r="E9" s="576"/>
      <c r="F9" s="576"/>
      <c r="G9" s="576"/>
      <c r="H9" s="576"/>
      <c r="I9" s="576"/>
      <c r="J9" s="576"/>
      <c r="K9" s="576"/>
      <c r="L9" s="568"/>
      <c r="M9" s="568"/>
      <c r="N9" s="966" t="s">
        <v>847</v>
      </c>
      <c r="O9" s="966"/>
      <c r="P9" s="966"/>
      <c r="Q9" s="966"/>
      <c r="R9" s="966"/>
      <c r="S9" s="966"/>
      <c r="T9" s="966"/>
      <c r="U9" s="966"/>
      <c r="V9" s="966"/>
      <c r="W9" s="966"/>
      <c r="X9" s="966"/>
      <c r="Y9" s="966"/>
      <c r="Z9" s="966"/>
      <c r="AA9" s="966"/>
      <c r="AB9" s="966"/>
      <c r="AC9" s="966"/>
      <c r="AD9" s="568"/>
      <c r="AE9" s="568"/>
      <c r="AF9" s="576"/>
      <c r="AG9" s="576"/>
      <c r="AH9" s="576"/>
      <c r="AI9" s="576"/>
      <c r="AJ9" s="576"/>
      <c r="AK9" s="576"/>
      <c r="AL9" s="576"/>
      <c r="AM9" s="576"/>
      <c r="AN9" s="576"/>
      <c r="AO9" s="577"/>
      <c r="AP9" s="576"/>
    </row>
    <row r="10" spans="1:42" s="23" customFormat="1" ht="12.75" customHeight="1">
      <c r="A10" s="118"/>
      <c r="B10" s="120"/>
      <c r="C10" s="576"/>
      <c r="D10" s="576"/>
      <c r="E10" s="576"/>
      <c r="F10" s="576"/>
      <c r="G10" s="576"/>
      <c r="H10" s="576"/>
      <c r="I10" s="576"/>
      <c r="J10" s="576"/>
      <c r="K10" s="576"/>
      <c r="L10" s="568"/>
      <c r="M10" s="568"/>
      <c r="N10" s="966"/>
      <c r="O10" s="966"/>
      <c r="P10" s="966"/>
      <c r="Q10" s="966"/>
      <c r="R10" s="966"/>
      <c r="S10" s="966"/>
      <c r="T10" s="966"/>
      <c r="U10" s="966"/>
      <c r="V10" s="966"/>
      <c r="W10" s="966"/>
      <c r="X10" s="966"/>
      <c r="Y10" s="966"/>
      <c r="Z10" s="966"/>
      <c r="AA10" s="966"/>
      <c r="AB10" s="966"/>
      <c r="AC10" s="966"/>
      <c r="AD10" s="568"/>
      <c r="AE10" s="568"/>
      <c r="AF10" s="576"/>
      <c r="AG10" s="576"/>
      <c r="AH10" s="576"/>
      <c r="AI10" s="576"/>
      <c r="AJ10" s="576"/>
      <c r="AK10" s="576"/>
      <c r="AL10" s="576"/>
      <c r="AM10" s="576"/>
      <c r="AN10" s="576"/>
      <c r="AO10" s="577"/>
      <c r="AP10" s="576"/>
    </row>
    <row r="11" spans="1:42" s="23" customFormat="1" ht="12.75" customHeight="1">
      <c r="A11" s="118"/>
      <c r="B11" s="226"/>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80"/>
      <c r="AP11" s="576"/>
    </row>
    <row r="12" spans="1:42" s="23" customFormat="1" ht="12.75" customHeight="1">
      <c r="A12" s="118"/>
      <c r="B12" s="120"/>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968">
        <f>data!$C$19</f>
        <v>0</v>
      </c>
      <c r="AD12" s="968"/>
      <c r="AE12" s="1188"/>
      <c r="AF12" s="1188"/>
      <c r="AG12" s="576" t="s">
        <v>10</v>
      </c>
      <c r="AH12" s="933"/>
      <c r="AI12" s="933"/>
      <c r="AJ12" s="576" t="s">
        <v>9</v>
      </c>
      <c r="AK12" s="933"/>
      <c r="AL12" s="933"/>
      <c r="AM12" s="576" t="s">
        <v>8</v>
      </c>
      <c r="AN12" s="576"/>
      <c r="AO12" s="577"/>
      <c r="AP12" s="576"/>
    </row>
    <row r="13" spans="1:42" s="23" customFormat="1" ht="12.75" customHeight="1">
      <c r="A13" s="118"/>
      <c r="B13" s="120"/>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47"/>
      <c r="AD13" s="547"/>
      <c r="AE13" s="565"/>
      <c r="AF13" s="565"/>
      <c r="AG13" s="576"/>
      <c r="AH13" s="551"/>
      <c r="AI13" s="551"/>
      <c r="AJ13" s="576"/>
      <c r="AK13" s="551"/>
      <c r="AL13" s="551"/>
      <c r="AM13" s="576"/>
      <c r="AN13" s="576"/>
      <c r="AO13" s="577"/>
      <c r="AP13" s="576"/>
    </row>
    <row r="14" spans="1:42" s="23" customFormat="1" ht="12.75" customHeight="1">
      <c r="A14" s="118"/>
      <c r="B14" s="120"/>
      <c r="C14" s="961" t="s">
        <v>22</v>
      </c>
      <c r="D14" s="961"/>
      <c r="E14" s="961"/>
      <c r="F14" s="961"/>
      <c r="G14" s="961"/>
      <c r="H14" s="961"/>
      <c r="I14" s="961"/>
      <c r="J14" s="961"/>
      <c r="K14" s="961"/>
      <c r="L14" s="933"/>
      <c r="M14" s="933"/>
      <c r="N14" s="558"/>
      <c r="O14" s="558"/>
      <c r="P14" s="558"/>
      <c r="Q14" s="558"/>
      <c r="R14" s="547"/>
      <c r="S14" s="547"/>
      <c r="T14" s="576"/>
      <c r="U14" s="576"/>
      <c r="V14" s="576"/>
      <c r="W14" s="576"/>
      <c r="X14" s="576"/>
      <c r="Y14" s="576"/>
      <c r="Z14" s="576"/>
      <c r="AA14" s="576"/>
      <c r="AB14" s="576"/>
      <c r="AC14" s="576"/>
      <c r="AD14" s="576"/>
      <c r="AE14" s="576"/>
      <c r="AF14" s="576"/>
      <c r="AG14" s="576"/>
      <c r="AH14" s="576"/>
      <c r="AI14" s="576"/>
      <c r="AJ14" s="576"/>
      <c r="AK14" s="576"/>
      <c r="AL14" s="576"/>
      <c r="AM14" s="576"/>
      <c r="AN14" s="576"/>
      <c r="AO14" s="577"/>
      <c r="AP14" s="576"/>
    </row>
    <row r="15" spans="1:42" s="23" customFormat="1" ht="12.75" customHeight="1">
      <c r="A15" s="118"/>
      <c r="B15" s="120"/>
      <c r="C15" s="961"/>
      <c r="D15" s="961"/>
      <c r="E15" s="961"/>
      <c r="F15" s="961"/>
      <c r="G15" s="961"/>
      <c r="H15" s="961"/>
      <c r="I15" s="961"/>
      <c r="J15" s="961"/>
      <c r="K15" s="961"/>
      <c r="L15" s="933"/>
      <c r="M15" s="933"/>
      <c r="N15" s="558"/>
      <c r="O15" s="558"/>
      <c r="P15" s="558"/>
      <c r="Q15" s="558"/>
      <c r="R15" s="547"/>
      <c r="S15" s="547"/>
      <c r="T15" s="576"/>
      <c r="U15" s="576"/>
      <c r="V15" s="576"/>
      <c r="W15" s="576"/>
      <c r="X15" s="576"/>
      <c r="Y15" s="576"/>
      <c r="Z15" s="576"/>
      <c r="AA15" s="576"/>
      <c r="AB15" s="576"/>
      <c r="AC15" s="576"/>
      <c r="AD15" s="576"/>
      <c r="AE15" s="576"/>
      <c r="AF15" s="576"/>
      <c r="AG15" s="576"/>
      <c r="AH15" s="576"/>
      <c r="AI15" s="576"/>
      <c r="AJ15" s="576"/>
      <c r="AK15" s="576"/>
      <c r="AL15" s="576"/>
      <c r="AM15" s="576"/>
      <c r="AN15" s="576"/>
      <c r="AO15" s="577"/>
      <c r="AP15" s="576"/>
    </row>
    <row r="16" spans="1:42" s="23" customFormat="1" ht="12.75" customHeight="1">
      <c r="A16" s="118"/>
      <c r="B16" s="120"/>
      <c r="C16" s="961"/>
      <c r="D16" s="961"/>
      <c r="E16" s="961"/>
      <c r="F16" s="961"/>
      <c r="G16" s="961"/>
      <c r="H16" s="961"/>
      <c r="I16" s="961"/>
      <c r="J16" s="961"/>
      <c r="K16" s="961"/>
      <c r="L16" s="1172"/>
      <c r="M16" s="1172"/>
      <c r="N16" s="567"/>
      <c r="O16" s="567"/>
      <c r="P16" s="567"/>
      <c r="Q16" s="567"/>
      <c r="R16" s="567"/>
      <c r="S16" s="567"/>
      <c r="T16" s="576"/>
      <c r="U16" s="576"/>
      <c r="V16" s="576"/>
      <c r="W16" s="576"/>
      <c r="X16" s="576"/>
      <c r="Y16" s="576"/>
      <c r="Z16" s="576"/>
      <c r="AA16" s="576"/>
      <c r="AB16" s="576"/>
      <c r="AC16" s="576"/>
      <c r="AD16" s="576"/>
      <c r="AE16" s="576"/>
      <c r="AF16" s="576"/>
      <c r="AG16" s="576"/>
      <c r="AH16" s="576"/>
      <c r="AI16" s="576"/>
      <c r="AJ16" s="576"/>
      <c r="AK16" s="576"/>
      <c r="AL16" s="576"/>
      <c r="AM16" s="576"/>
      <c r="AN16" s="576"/>
      <c r="AO16" s="577"/>
      <c r="AP16" s="576"/>
    </row>
    <row r="17" spans="1:42" s="23" customFormat="1" ht="12.75" customHeight="1">
      <c r="A17" s="118"/>
      <c r="B17" s="120"/>
      <c r="C17" s="552"/>
      <c r="D17" s="552"/>
      <c r="E17" s="552"/>
      <c r="F17" s="552"/>
      <c r="G17" s="552"/>
      <c r="H17" s="552"/>
      <c r="I17" s="552"/>
      <c r="J17" s="552"/>
      <c r="K17" s="552"/>
      <c r="L17" s="567"/>
      <c r="M17" s="567"/>
      <c r="N17" s="567"/>
      <c r="O17" s="567"/>
      <c r="P17" s="567"/>
      <c r="Q17" s="567"/>
      <c r="R17" s="567"/>
      <c r="S17" s="567"/>
      <c r="T17" s="576"/>
      <c r="U17" s="576"/>
      <c r="V17" s="576"/>
      <c r="W17" s="576"/>
      <c r="X17" s="576"/>
      <c r="Y17" s="576"/>
      <c r="Z17" s="576"/>
      <c r="AA17" s="576"/>
      <c r="AB17" s="576"/>
      <c r="AC17" s="576"/>
      <c r="AD17" s="576"/>
      <c r="AE17" s="576"/>
      <c r="AF17" s="576"/>
      <c r="AG17" s="576"/>
      <c r="AH17" s="576"/>
      <c r="AI17" s="576"/>
      <c r="AJ17" s="576"/>
      <c r="AK17" s="576"/>
      <c r="AL17" s="576"/>
      <c r="AM17" s="576"/>
      <c r="AN17" s="576"/>
      <c r="AO17" s="577"/>
      <c r="AP17" s="576"/>
    </row>
    <row r="18" spans="1:42" ht="12.75" customHeight="1">
      <c r="B18" s="120"/>
      <c r="C18" s="576"/>
      <c r="D18" s="576"/>
      <c r="E18" s="576"/>
      <c r="F18" s="576"/>
      <c r="G18" s="576"/>
      <c r="H18" s="576"/>
      <c r="I18" s="576"/>
      <c r="J18" s="576"/>
      <c r="K18" s="576"/>
      <c r="L18" s="576"/>
      <c r="M18" s="576"/>
      <c r="N18" s="576"/>
      <c r="O18" s="576"/>
      <c r="P18" s="576"/>
      <c r="Q18" s="576"/>
      <c r="R18" s="576"/>
      <c r="S18" s="576"/>
      <c r="T18" s="576"/>
      <c r="U18" s="576"/>
      <c r="V18" s="576"/>
      <c r="W18" s="576"/>
      <c r="X18" s="547"/>
      <c r="Y18" s="547"/>
      <c r="Z18" s="558"/>
      <c r="AA18" s="558"/>
      <c r="AB18" s="558"/>
      <c r="AC18" s="558"/>
      <c r="AD18" s="558"/>
      <c r="AE18" s="558"/>
      <c r="AF18" s="558"/>
      <c r="AG18" s="558"/>
      <c r="AH18" s="558"/>
      <c r="AI18" s="558"/>
      <c r="AJ18" s="558"/>
      <c r="AK18" s="558"/>
      <c r="AL18" s="558"/>
      <c r="AM18" s="558"/>
      <c r="AN18" s="558"/>
      <c r="AO18" s="577"/>
      <c r="AP18" s="576"/>
    </row>
    <row r="19" spans="1:42" ht="12.75" customHeight="1">
      <c r="B19" s="120"/>
      <c r="T19" s="576"/>
      <c r="U19" s="576"/>
      <c r="V19" s="576"/>
      <c r="W19" s="576"/>
      <c r="X19" s="576"/>
      <c r="Y19" s="576"/>
      <c r="Z19" s="934">
        <f>data!$C$10</f>
        <v>0</v>
      </c>
      <c r="AA19" s="934"/>
      <c r="AB19" s="934"/>
      <c r="AC19" s="934"/>
      <c r="AD19" s="934"/>
      <c r="AE19" s="934"/>
      <c r="AF19" s="934"/>
      <c r="AG19" s="934"/>
      <c r="AH19" s="934"/>
      <c r="AI19" s="934"/>
      <c r="AJ19" s="934"/>
      <c r="AK19" s="934"/>
      <c r="AL19" s="934"/>
      <c r="AN19" s="558"/>
      <c r="AO19" s="577"/>
      <c r="AP19" s="576"/>
    </row>
    <row r="20" spans="1:42" ht="12.75" customHeight="1">
      <c r="B20" s="120"/>
      <c r="T20" s="576"/>
      <c r="U20" s="576"/>
      <c r="V20" s="576"/>
      <c r="W20" s="576"/>
      <c r="X20" s="937" t="s">
        <v>0</v>
      </c>
      <c r="Y20" s="937"/>
      <c r="Z20" s="935" t="str">
        <f>data!$C$11</f>
        <v>東京都大田区○○○○■丁目</v>
      </c>
      <c r="AA20" s="935"/>
      <c r="AB20" s="935"/>
      <c r="AC20" s="935"/>
      <c r="AD20" s="935"/>
      <c r="AE20" s="935"/>
      <c r="AF20" s="935"/>
      <c r="AG20" s="935"/>
      <c r="AH20" s="935"/>
      <c r="AI20" s="935"/>
      <c r="AJ20" s="935"/>
      <c r="AK20" s="935"/>
      <c r="AL20" s="935"/>
      <c r="AN20" s="576"/>
      <c r="AO20" s="577"/>
      <c r="AP20" s="576"/>
    </row>
    <row r="21" spans="1:42" ht="12.75" customHeight="1">
      <c r="B21" s="120"/>
      <c r="T21" s="576"/>
      <c r="U21" s="576"/>
      <c r="V21" s="576"/>
      <c r="W21" s="576"/>
      <c r="X21" s="576"/>
      <c r="Y21" s="576"/>
      <c r="Z21" s="935" t="str">
        <f>data!$C$12</f>
        <v>◆番◇号　蒲田ビル</v>
      </c>
      <c r="AA21" s="935"/>
      <c r="AB21" s="935"/>
      <c r="AC21" s="935"/>
      <c r="AD21" s="935"/>
      <c r="AE21" s="935"/>
      <c r="AF21" s="935"/>
      <c r="AG21" s="935"/>
      <c r="AH21" s="935"/>
      <c r="AI21" s="935"/>
      <c r="AJ21" s="935"/>
      <c r="AK21" s="935"/>
      <c r="AL21" s="935"/>
      <c r="AN21" s="576"/>
      <c r="AO21" s="577"/>
      <c r="AP21" s="576"/>
    </row>
    <row r="22" spans="1:42" ht="12.75" customHeight="1">
      <c r="B22" s="120"/>
      <c r="T22" s="576"/>
      <c r="U22" s="933" t="s">
        <v>21</v>
      </c>
      <c r="V22" s="933"/>
      <c r="W22" s="933"/>
      <c r="X22" s="576"/>
      <c r="Y22" s="576"/>
      <c r="Z22" s="936" t="str">
        <f>data!$C$13</f>
        <v>○〇○〇総合建設</v>
      </c>
      <c r="AA22" s="936"/>
      <c r="AB22" s="936"/>
      <c r="AC22" s="936"/>
      <c r="AD22" s="936"/>
      <c r="AE22" s="936"/>
      <c r="AF22" s="936"/>
      <c r="AG22" s="936"/>
      <c r="AH22" s="936"/>
      <c r="AI22" s="936"/>
      <c r="AJ22" s="936"/>
      <c r="AK22" s="936"/>
      <c r="AL22" s="936"/>
      <c r="AN22" s="576"/>
      <c r="AO22" s="577"/>
      <c r="AP22" s="576"/>
    </row>
    <row r="23" spans="1:42" ht="12.75" customHeight="1">
      <c r="B23" s="120"/>
      <c r="T23" s="576"/>
      <c r="U23" s="933"/>
      <c r="V23" s="933"/>
      <c r="W23" s="933"/>
      <c r="X23" s="937" t="s">
        <v>1</v>
      </c>
      <c r="Y23" s="937"/>
      <c r="Z23" s="936" t="str">
        <f>data!$C$14</f>
        <v>第一支店</v>
      </c>
      <c r="AA23" s="936"/>
      <c r="AB23" s="936"/>
      <c r="AC23" s="936"/>
      <c r="AD23" s="936"/>
      <c r="AE23" s="936"/>
      <c r="AF23" s="936"/>
      <c r="AG23" s="936"/>
      <c r="AH23" s="936"/>
      <c r="AI23" s="936"/>
      <c r="AJ23" s="936"/>
      <c r="AK23" s="936"/>
      <c r="AL23" s="936"/>
      <c r="AN23" s="547"/>
      <c r="AO23" s="577"/>
      <c r="AP23" s="576"/>
    </row>
    <row r="24" spans="1:42" ht="12.75" customHeight="1">
      <c r="B24" s="120"/>
      <c r="T24" s="576"/>
      <c r="U24" s="576"/>
      <c r="V24" s="576"/>
      <c r="W24" s="576"/>
      <c r="X24" s="576"/>
      <c r="Y24" s="576"/>
      <c r="Z24" s="931" t="str">
        <f>IF(data!$C$15="",0,data!$C$15&amp;"　"&amp;data!$C$16)</f>
        <v>代表取締役　大田　太郎</v>
      </c>
      <c r="AA24" s="931"/>
      <c r="AB24" s="931"/>
      <c r="AC24" s="931"/>
      <c r="AD24" s="931"/>
      <c r="AE24" s="931"/>
      <c r="AF24" s="931"/>
      <c r="AG24" s="931"/>
      <c r="AH24" s="931"/>
      <c r="AI24" s="931"/>
      <c r="AJ24" s="931"/>
      <c r="AK24" s="931"/>
      <c r="AL24" s="931"/>
      <c r="AN24" s="576"/>
      <c r="AO24" s="577"/>
      <c r="AP24" s="576"/>
    </row>
    <row r="25" spans="1:42" ht="12.75" customHeight="1">
      <c r="B25" s="120"/>
      <c r="AN25" s="576"/>
      <c r="AO25" s="577"/>
      <c r="AP25" s="576"/>
    </row>
    <row r="26" spans="1:42" ht="12.75" customHeight="1">
      <c r="B26" s="120"/>
      <c r="C26" s="576"/>
      <c r="D26" s="547"/>
      <c r="E26" s="547"/>
      <c r="F26" s="547"/>
      <c r="G26" s="547"/>
      <c r="H26" s="547"/>
      <c r="I26" s="547"/>
      <c r="J26" s="547"/>
      <c r="K26" s="547"/>
      <c r="L26" s="547"/>
      <c r="M26" s="547"/>
      <c r="N26" s="547"/>
      <c r="O26" s="547"/>
      <c r="P26" s="576"/>
      <c r="Q26" s="576"/>
      <c r="R26" s="576"/>
      <c r="S26" s="576"/>
      <c r="T26" s="576"/>
      <c r="U26" s="576"/>
      <c r="V26" s="576"/>
      <c r="W26" s="576"/>
      <c r="X26" s="576"/>
      <c r="Y26" s="576"/>
      <c r="Z26" s="558"/>
      <c r="AA26" s="558"/>
      <c r="AB26" s="558"/>
      <c r="AC26" s="552"/>
      <c r="AD26" s="552"/>
      <c r="AE26" s="552"/>
      <c r="AF26" s="552"/>
      <c r="AG26" s="552"/>
      <c r="AH26" s="552"/>
      <c r="AI26" s="552"/>
      <c r="AJ26" s="552"/>
      <c r="AK26" s="552"/>
      <c r="AL26" s="552"/>
      <c r="AM26" s="552"/>
      <c r="AN26" s="576"/>
      <c r="AO26" s="577"/>
      <c r="AP26" s="576"/>
    </row>
    <row r="27" spans="1:42" ht="12.75" customHeight="1">
      <c r="B27" s="120"/>
      <c r="C27" s="547"/>
      <c r="D27" s="547"/>
      <c r="E27" s="547"/>
      <c r="F27" s="547"/>
      <c r="G27" s="547"/>
      <c r="I27" s="547"/>
      <c r="J27" s="576"/>
      <c r="K27" s="576"/>
      <c r="L27" s="576"/>
      <c r="M27" s="576"/>
      <c r="N27" s="576"/>
      <c r="O27" s="576"/>
      <c r="P27" s="576"/>
      <c r="Q27" s="576"/>
      <c r="R27" s="576"/>
      <c r="S27" s="576"/>
      <c r="T27" s="576"/>
      <c r="U27" s="576"/>
      <c r="V27" s="576"/>
      <c r="W27" s="576"/>
      <c r="X27" s="576"/>
      <c r="Y27" s="576"/>
      <c r="Z27" s="558"/>
      <c r="AA27" s="558"/>
      <c r="AB27" s="558"/>
      <c r="AC27" s="552"/>
      <c r="AD27" s="552"/>
      <c r="AE27" s="552"/>
      <c r="AF27" s="552"/>
      <c r="AG27" s="552"/>
      <c r="AH27" s="552"/>
      <c r="AI27" s="552"/>
      <c r="AJ27" s="552"/>
      <c r="AK27" s="552"/>
      <c r="AL27" s="552"/>
      <c r="AM27" s="552"/>
      <c r="AN27" s="576"/>
      <c r="AO27" s="577"/>
      <c r="AP27" s="576"/>
    </row>
    <row r="28" spans="1:42" ht="12.75" customHeight="1">
      <c r="B28" s="120"/>
      <c r="C28" s="576"/>
      <c r="D28" s="547" t="s">
        <v>848</v>
      </c>
      <c r="E28" s="547"/>
      <c r="F28" s="547"/>
      <c r="G28" s="547"/>
      <c r="H28" s="547"/>
      <c r="I28" s="547"/>
      <c r="J28" s="576"/>
      <c r="K28" s="576"/>
      <c r="L28" s="576"/>
      <c r="M28" s="576"/>
      <c r="N28" s="576"/>
      <c r="O28" s="576"/>
      <c r="P28" s="576"/>
      <c r="Q28" s="576"/>
      <c r="R28" s="576"/>
      <c r="S28" s="576"/>
      <c r="T28" s="576"/>
      <c r="U28" s="576"/>
      <c r="V28" s="576"/>
      <c r="W28" s="576"/>
      <c r="X28" s="576"/>
      <c r="Y28" s="576"/>
      <c r="Z28" s="558"/>
      <c r="AA28" s="558"/>
      <c r="AB28" s="558"/>
      <c r="AC28" s="558"/>
      <c r="AD28" s="558"/>
      <c r="AE28" s="558"/>
      <c r="AF28" s="558"/>
      <c r="AG28" s="558"/>
      <c r="AH28" s="558"/>
      <c r="AI28" s="558"/>
      <c r="AJ28" s="558"/>
      <c r="AK28" s="558"/>
      <c r="AL28" s="558"/>
      <c r="AM28" s="558"/>
      <c r="AN28" s="558"/>
      <c r="AO28" s="577"/>
      <c r="AP28" s="576"/>
    </row>
    <row r="29" spans="1:42" ht="12.75" customHeight="1">
      <c r="B29" s="120"/>
      <c r="C29" s="569"/>
      <c r="D29" s="569"/>
      <c r="E29" s="569"/>
      <c r="F29" s="569"/>
      <c r="G29" s="569"/>
      <c r="H29" s="569"/>
      <c r="I29" s="569"/>
      <c r="J29" s="569"/>
      <c r="K29" s="569"/>
      <c r="L29" s="569"/>
      <c r="M29" s="569"/>
      <c r="N29" s="548"/>
      <c r="O29" s="548"/>
      <c r="P29" s="548"/>
      <c r="Q29" s="548"/>
      <c r="R29" s="548"/>
      <c r="S29" s="548"/>
      <c r="T29" s="548"/>
      <c r="U29" s="558"/>
      <c r="V29" s="558"/>
      <c r="W29" s="558"/>
      <c r="X29" s="558"/>
      <c r="Y29" s="558"/>
      <c r="Z29" s="558"/>
      <c r="AA29" s="558"/>
      <c r="AB29" s="558"/>
      <c r="AC29" s="558"/>
      <c r="AD29" s="558"/>
      <c r="AE29" s="558"/>
      <c r="AF29" s="558"/>
      <c r="AG29" s="558"/>
      <c r="AH29" s="576"/>
      <c r="AI29" s="576"/>
      <c r="AJ29" s="558"/>
      <c r="AK29" s="558"/>
      <c r="AL29" s="558"/>
      <c r="AM29" s="558"/>
      <c r="AN29" s="547"/>
      <c r="AO29" s="577"/>
      <c r="AP29" s="576"/>
    </row>
    <row r="30" spans="1:42" ht="12.75" customHeight="1">
      <c r="B30" s="938" t="s">
        <v>826</v>
      </c>
      <c r="C30" s="939"/>
      <c r="D30" s="939"/>
      <c r="E30" s="939"/>
      <c r="F30" s="939"/>
      <c r="G30" s="939"/>
      <c r="H30" s="940"/>
      <c r="I30" s="572"/>
      <c r="J30" s="573"/>
      <c r="K30" s="573"/>
      <c r="L30" s="573"/>
      <c r="M30" s="573"/>
      <c r="N30" s="573"/>
      <c r="O30" s="573"/>
      <c r="P30" s="573"/>
      <c r="Q30" s="573"/>
      <c r="R30" s="573"/>
      <c r="S30" s="573"/>
      <c r="T30" s="573"/>
      <c r="U30" s="573"/>
      <c r="V30" s="559"/>
      <c r="W30" s="559"/>
      <c r="X30" s="559"/>
      <c r="Y30" s="559"/>
      <c r="Z30" s="559"/>
      <c r="AA30" s="559"/>
      <c r="AB30" s="559"/>
      <c r="AC30" s="559"/>
      <c r="AD30" s="559"/>
      <c r="AE30" s="559"/>
      <c r="AF30" s="559"/>
      <c r="AG30" s="559"/>
      <c r="AH30" s="573"/>
      <c r="AI30" s="573"/>
      <c r="AJ30" s="559"/>
      <c r="AK30" s="559"/>
      <c r="AL30" s="559"/>
      <c r="AM30" s="559"/>
      <c r="AN30" s="562"/>
      <c r="AO30" s="574"/>
      <c r="AP30" s="576"/>
    </row>
    <row r="31" spans="1:42" ht="12.75" customHeight="1">
      <c r="B31" s="941"/>
      <c r="C31" s="942"/>
      <c r="D31" s="942"/>
      <c r="E31" s="942"/>
      <c r="F31" s="942"/>
      <c r="G31" s="942"/>
      <c r="H31" s="943"/>
      <c r="I31" s="561"/>
      <c r="J31" s="933" t="s">
        <v>19</v>
      </c>
      <c r="K31" s="933"/>
      <c r="L31" s="933">
        <f>data!$C$4</f>
        <v>1111111111</v>
      </c>
      <c r="M31" s="933"/>
      <c r="N31" s="933"/>
      <c r="O31" s="933"/>
      <c r="P31" s="933"/>
      <c r="Q31" s="933"/>
      <c r="R31" s="933"/>
      <c r="S31" s="933"/>
      <c r="T31" s="551" t="s">
        <v>18</v>
      </c>
      <c r="U31" s="646"/>
      <c r="V31" s="558"/>
      <c r="W31" s="558"/>
      <c r="X31" s="558"/>
      <c r="Y31" s="558"/>
      <c r="Z31" s="558"/>
      <c r="AA31" s="558"/>
      <c r="AB31" s="558"/>
      <c r="AC31" s="558"/>
      <c r="AD31" s="558"/>
      <c r="AE31" s="558"/>
      <c r="AF31" s="558"/>
      <c r="AG31" s="558"/>
      <c r="AH31" s="576"/>
      <c r="AI31" s="576"/>
      <c r="AJ31" s="558"/>
      <c r="AK31" s="558"/>
      <c r="AL31" s="558"/>
      <c r="AM31" s="558"/>
      <c r="AN31" s="547"/>
      <c r="AO31" s="577"/>
      <c r="AP31" s="576"/>
    </row>
    <row r="32" spans="1:42" ht="12.75" customHeight="1">
      <c r="B32" s="944"/>
      <c r="C32" s="945"/>
      <c r="D32" s="945"/>
      <c r="E32" s="945"/>
      <c r="F32" s="945"/>
      <c r="G32" s="945"/>
      <c r="H32" s="946"/>
      <c r="I32" s="563"/>
      <c r="J32" s="555"/>
      <c r="K32" s="555"/>
      <c r="L32" s="555"/>
      <c r="M32" s="555"/>
      <c r="N32" s="555"/>
      <c r="O32" s="555"/>
      <c r="P32" s="555"/>
      <c r="Q32" s="555"/>
      <c r="R32" s="555"/>
      <c r="S32" s="555"/>
      <c r="T32" s="578"/>
      <c r="U32" s="578"/>
      <c r="V32" s="560"/>
      <c r="W32" s="560"/>
      <c r="X32" s="560"/>
      <c r="Y32" s="560"/>
      <c r="Z32" s="560"/>
      <c r="AA32" s="560"/>
      <c r="AB32" s="560"/>
      <c r="AC32" s="560"/>
      <c r="AD32" s="560"/>
      <c r="AE32" s="560"/>
      <c r="AF32" s="560"/>
      <c r="AG32" s="560"/>
      <c r="AH32" s="578"/>
      <c r="AI32" s="578"/>
      <c r="AJ32" s="560"/>
      <c r="AK32" s="560"/>
      <c r="AL32" s="560"/>
      <c r="AM32" s="560"/>
      <c r="AN32" s="555"/>
      <c r="AO32" s="579"/>
      <c r="AP32" s="576"/>
    </row>
    <row r="33" spans="1:42" ht="12.75" customHeight="1">
      <c r="B33" s="938" t="s">
        <v>17</v>
      </c>
      <c r="C33" s="939"/>
      <c r="D33" s="939"/>
      <c r="E33" s="939"/>
      <c r="F33" s="939"/>
      <c r="G33" s="939"/>
      <c r="H33" s="940"/>
      <c r="I33" s="1009" t="str">
        <f>data!$C$2</f>
        <v>○○工事</v>
      </c>
      <c r="J33" s="1723"/>
      <c r="K33" s="1723"/>
      <c r="L33" s="1723"/>
      <c r="M33" s="1723"/>
      <c r="N33" s="1723"/>
      <c r="O33" s="1723"/>
      <c r="P33" s="1723"/>
      <c r="Q33" s="1723"/>
      <c r="R33" s="1723"/>
      <c r="S33" s="1723"/>
      <c r="T33" s="1723"/>
      <c r="U33" s="1723"/>
      <c r="V33" s="1723"/>
      <c r="W33" s="1723"/>
      <c r="X33" s="1723"/>
      <c r="Y33" s="1723"/>
      <c r="Z33" s="1723"/>
      <c r="AA33" s="1723"/>
      <c r="AB33" s="1723"/>
      <c r="AC33" s="1723"/>
      <c r="AD33" s="1723"/>
      <c r="AE33" s="1723"/>
      <c r="AF33" s="1723"/>
      <c r="AG33" s="1723"/>
      <c r="AH33" s="1723"/>
      <c r="AI33" s="1723"/>
      <c r="AJ33" s="1723"/>
      <c r="AK33" s="1723"/>
      <c r="AL33" s="1723"/>
      <c r="AM33" s="1723"/>
      <c r="AN33" s="1723"/>
      <c r="AO33" s="1724"/>
      <c r="AP33" s="549"/>
    </row>
    <row r="34" spans="1:42" ht="12.75" customHeight="1">
      <c r="B34" s="941"/>
      <c r="C34" s="942"/>
      <c r="D34" s="942"/>
      <c r="E34" s="942"/>
      <c r="F34" s="942"/>
      <c r="G34" s="942"/>
      <c r="H34" s="943"/>
      <c r="I34" s="1012"/>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957"/>
      <c r="AL34" s="957"/>
      <c r="AM34" s="957"/>
      <c r="AN34" s="957"/>
      <c r="AO34" s="958"/>
      <c r="AP34" s="549"/>
    </row>
    <row r="35" spans="1:42" s="22" customFormat="1" ht="12.75" customHeight="1">
      <c r="A35" s="118"/>
      <c r="B35" s="944"/>
      <c r="C35" s="945"/>
      <c r="D35" s="945"/>
      <c r="E35" s="945"/>
      <c r="F35" s="945"/>
      <c r="G35" s="945"/>
      <c r="H35" s="946"/>
      <c r="I35" s="1725"/>
      <c r="J35" s="1726"/>
      <c r="K35" s="1726"/>
      <c r="L35" s="1726"/>
      <c r="M35" s="1726"/>
      <c r="N35" s="1726"/>
      <c r="O35" s="1726"/>
      <c r="P35" s="1726"/>
      <c r="Q35" s="1726"/>
      <c r="R35" s="1726"/>
      <c r="S35" s="1726"/>
      <c r="T35" s="1726"/>
      <c r="U35" s="1726"/>
      <c r="V35" s="1726"/>
      <c r="W35" s="1726"/>
      <c r="X35" s="1726"/>
      <c r="Y35" s="1726"/>
      <c r="Z35" s="1726"/>
      <c r="AA35" s="1726"/>
      <c r="AB35" s="1726"/>
      <c r="AC35" s="1726"/>
      <c r="AD35" s="1726"/>
      <c r="AE35" s="1726"/>
      <c r="AF35" s="1726"/>
      <c r="AG35" s="1726"/>
      <c r="AH35" s="1726"/>
      <c r="AI35" s="1726"/>
      <c r="AJ35" s="1726"/>
      <c r="AK35" s="1726"/>
      <c r="AL35" s="1726"/>
      <c r="AM35" s="1726"/>
      <c r="AN35" s="1726"/>
      <c r="AO35" s="1727"/>
      <c r="AP35" s="549"/>
    </row>
    <row r="36" spans="1:42" ht="12.75" customHeight="1">
      <c r="B36" s="938" t="s">
        <v>16</v>
      </c>
      <c r="C36" s="939"/>
      <c r="D36" s="939"/>
      <c r="E36" s="939"/>
      <c r="F36" s="939"/>
      <c r="G36" s="939"/>
      <c r="H36" s="940"/>
      <c r="I36" s="959" t="str">
        <f>data!$C$3</f>
        <v>東京都大田区○○</v>
      </c>
      <c r="J36" s="959"/>
      <c r="K36" s="959"/>
      <c r="L36" s="959"/>
      <c r="M36" s="959"/>
      <c r="N36" s="959"/>
      <c r="O36" s="959"/>
      <c r="P36" s="959"/>
      <c r="Q36" s="959"/>
      <c r="R36" s="959"/>
      <c r="S36" s="959"/>
      <c r="T36" s="959"/>
      <c r="U36" s="959"/>
      <c r="V36" s="959"/>
      <c r="W36" s="959"/>
      <c r="X36" s="959"/>
      <c r="Y36" s="959"/>
      <c r="Z36" s="959"/>
      <c r="AA36" s="959"/>
      <c r="AB36" s="959"/>
      <c r="AC36" s="959"/>
      <c r="AD36" s="959"/>
      <c r="AE36" s="959"/>
      <c r="AF36" s="959"/>
      <c r="AG36" s="959"/>
      <c r="AH36" s="959"/>
      <c r="AI36" s="959"/>
      <c r="AJ36" s="959"/>
      <c r="AK36" s="959"/>
      <c r="AL36" s="959"/>
      <c r="AM36" s="959"/>
      <c r="AN36" s="959"/>
      <c r="AO36" s="960"/>
      <c r="AP36" s="552"/>
    </row>
    <row r="37" spans="1:42" ht="12.75" customHeight="1">
      <c r="B37" s="941"/>
      <c r="C37" s="942"/>
      <c r="D37" s="942"/>
      <c r="E37" s="942"/>
      <c r="F37" s="942"/>
      <c r="G37" s="942"/>
      <c r="H37" s="943"/>
      <c r="I37" s="961"/>
      <c r="J37" s="961"/>
      <c r="K37" s="961"/>
      <c r="L37" s="961"/>
      <c r="M37" s="961"/>
      <c r="N37" s="961"/>
      <c r="O37" s="961"/>
      <c r="P37" s="961"/>
      <c r="Q37" s="961"/>
      <c r="R37" s="961"/>
      <c r="S37" s="961"/>
      <c r="T37" s="961"/>
      <c r="U37" s="961"/>
      <c r="V37" s="961"/>
      <c r="W37" s="961"/>
      <c r="X37" s="961"/>
      <c r="Y37" s="961"/>
      <c r="Z37" s="961"/>
      <c r="AA37" s="961"/>
      <c r="AB37" s="961"/>
      <c r="AC37" s="961"/>
      <c r="AD37" s="961"/>
      <c r="AE37" s="961"/>
      <c r="AF37" s="961"/>
      <c r="AG37" s="961"/>
      <c r="AH37" s="961"/>
      <c r="AI37" s="961"/>
      <c r="AJ37" s="961"/>
      <c r="AK37" s="961"/>
      <c r="AL37" s="961"/>
      <c r="AM37" s="961"/>
      <c r="AN37" s="961"/>
      <c r="AO37" s="962"/>
      <c r="AP37" s="552"/>
    </row>
    <row r="38" spans="1:42" ht="12.75" customHeight="1">
      <c r="B38" s="941"/>
      <c r="C38" s="942"/>
      <c r="D38" s="942"/>
      <c r="E38" s="942"/>
      <c r="F38" s="942"/>
      <c r="G38" s="942"/>
      <c r="H38" s="943"/>
      <c r="I38" s="963"/>
      <c r="J38" s="963"/>
      <c r="K38" s="963"/>
      <c r="L38" s="963"/>
      <c r="M38" s="963"/>
      <c r="N38" s="963"/>
      <c r="O38" s="963"/>
      <c r="P38" s="963"/>
      <c r="Q38" s="963"/>
      <c r="R38" s="963"/>
      <c r="S38" s="963"/>
      <c r="T38" s="963"/>
      <c r="U38" s="963"/>
      <c r="V38" s="963"/>
      <c r="W38" s="963"/>
      <c r="X38" s="963"/>
      <c r="Y38" s="963"/>
      <c r="Z38" s="963"/>
      <c r="AA38" s="963"/>
      <c r="AB38" s="963"/>
      <c r="AC38" s="963"/>
      <c r="AD38" s="963"/>
      <c r="AE38" s="963"/>
      <c r="AF38" s="963"/>
      <c r="AG38" s="963"/>
      <c r="AH38" s="963"/>
      <c r="AI38" s="963"/>
      <c r="AJ38" s="963"/>
      <c r="AK38" s="963"/>
      <c r="AL38" s="963"/>
      <c r="AM38" s="963"/>
      <c r="AN38" s="963"/>
      <c r="AO38" s="964"/>
      <c r="AP38" s="552"/>
    </row>
    <row r="39" spans="1:42" ht="12.75" customHeight="1">
      <c r="B39" s="1189" t="s">
        <v>577</v>
      </c>
      <c r="C39" s="1190"/>
      <c r="D39" s="1190"/>
      <c r="E39" s="1190"/>
      <c r="F39" s="1190"/>
      <c r="G39" s="1190"/>
      <c r="H39" s="1190"/>
      <c r="I39" s="576"/>
      <c r="J39" s="576"/>
      <c r="K39" s="576"/>
      <c r="L39" s="576"/>
      <c r="M39" s="576"/>
      <c r="N39" s="576"/>
      <c r="O39" s="576"/>
      <c r="P39" s="576"/>
      <c r="Q39" s="576"/>
      <c r="R39" s="576"/>
      <c r="S39" s="576"/>
      <c r="T39" s="576"/>
      <c r="U39" s="576"/>
      <c r="V39" s="559"/>
      <c r="W39" s="559"/>
      <c r="X39" s="559"/>
      <c r="Y39" s="559"/>
      <c r="Z39" s="559"/>
      <c r="AA39" s="559"/>
      <c r="AB39" s="559"/>
      <c r="AC39" s="576"/>
      <c r="AD39" s="576"/>
      <c r="AE39" s="576"/>
      <c r="AF39" s="576"/>
      <c r="AG39" s="576"/>
      <c r="AH39" s="576"/>
      <c r="AI39" s="576"/>
      <c r="AJ39" s="576"/>
      <c r="AK39" s="576"/>
      <c r="AL39" s="576"/>
      <c r="AM39" s="576"/>
      <c r="AN39" s="576"/>
      <c r="AO39" s="577"/>
      <c r="AP39" s="571"/>
    </row>
    <row r="40" spans="1:42" ht="12.75" customHeight="1">
      <c r="B40" s="1189"/>
      <c r="C40" s="1190"/>
      <c r="D40" s="1190"/>
      <c r="E40" s="1190"/>
      <c r="F40" s="1190"/>
      <c r="G40" s="1190"/>
      <c r="H40" s="1190"/>
      <c r="I40" s="547"/>
      <c r="J40" s="933" t="s">
        <v>13</v>
      </c>
      <c r="K40" s="933"/>
      <c r="L40" s="1680" t="str">
        <f>TEXT(data!$C$5,"#,##0"&amp;"-")</f>
        <v>110,000,000-</v>
      </c>
      <c r="M40" s="1680"/>
      <c r="N40" s="1680"/>
      <c r="O40" s="1680"/>
      <c r="P40" s="1680"/>
      <c r="Q40" s="1680"/>
      <c r="R40" s="1680"/>
      <c r="S40" s="1680"/>
      <c r="T40" s="1680"/>
      <c r="U40" s="1680"/>
      <c r="V40" s="558"/>
      <c r="W40" s="558"/>
      <c r="X40" s="558"/>
      <c r="Y40" s="558"/>
      <c r="Z40" s="558"/>
      <c r="AA40" s="558"/>
      <c r="AB40" s="558"/>
      <c r="AC40" s="547"/>
      <c r="AD40" s="547"/>
      <c r="AE40" s="547"/>
      <c r="AF40" s="547"/>
      <c r="AG40" s="547"/>
      <c r="AH40" s="547"/>
      <c r="AI40" s="547"/>
      <c r="AJ40" s="547"/>
      <c r="AK40" s="547"/>
      <c r="AL40" s="547"/>
      <c r="AM40" s="547"/>
      <c r="AN40" s="547"/>
      <c r="AO40" s="647"/>
      <c r="AP40" s="576"/>
    </row>
    <row r="41" spans="1:42" ht="12.75" customHeight="1">
      <c r="B41" s="1189"/>
      <c r="C41" s="1190"/>
      <c r="D41" s="1190"/>
      <c r="E41" s="1190"/>
      <c r="F41" s="1190"/>
      <c r="G41" s="1190"/>
      <c r="H41" s="1190"/>
      <c r="I41" s="576"/>
      <c r="J41" s="937" t="s">
        <v>190</v>
      </c>
      <c r="K41" s="937"/>
      <c r="L41" s="937"/>
      <c r="M41" s="937"/>
      <c r="N41" s="937"/>
      <c r="O41" s="937"/>
      <c r="P41" s="937"/>
      <c r="Q41" s="937"/>
      <c r="R41" s="937"/>
      <c r="S41" s="937"/>
      <c r="T41" s="937"/>
      <c r="U41" s="937"/>
      <c r="V41" s="937"/>
      <c r="W41" s="937"/>
      <c r="X41" s="937"/>
      <c r="Y41" s="937"/>
      <c r="Z41" s="937"/>
      <c r="AA41" s="937"/>
      <c r="AB41" s="937"/>
      <c r="AC41" s="937" t="str">
        <f>TEXT(data!$C$6,"#,##0"&amp;"-")</f>
        <v>10,000,000-</v>
      </c>
      <c r="AD41" s="937"/>
      <c r="AE41" s="937"/>
      <c r="AF41" s="937"/>
      <c r="AG41" s="937"/>
      <c r="AH41" s="937"/>
      <c r="AI41" s="937"/>
      <c r="AJ41" s="937"/>
      <c r="AK41" s="937"/>
      <c r="AL41" s="937"/>
      <c r="AM41" s="937"/>
      <c r="AN41" s="576" t="s">
        <v>819</v>
      </c>
      <c r="AO41" s="577"/>
      <c r="AP41" s="576"/>
    </row>
    <row r="42" spans="1:42" ht="12.75" customHeight="1">
      <c r="B42" s="938" t="s">
        <v>12</v>
      </c>
      <c r="C42" s="939"/>
      <c r="D42" s="939"/>
      <c r="E42" s="939"/>
      <c r="F42" s="939"/>
      <c r="G42" s="939"/>
      <c r="H42" s="940"/>
      <c r="I42" s="572"/>
      <c r="J42" s="573"/>
      <c r="K42" s="573"/>
      <c r="L42" s="573"/>
      <c r="M42" s="573"/>
      <c r="N42" s="573"/>
      <c r="O42" s="573"/>
      <c r="P42" s="573"/>
      <c r="Q42" s="573"/>
      <c r="R42" s="573"/>
      <c r="S42" s="573"/>
      <c r="T42" s="573"/>
      <c r="U42" s="573"/>
      <c r="V42" s="951" t="s">
        <v>11</v>
      </c>
      <c r="W42" s="952"/>
      <c r="X42" s="952"/>
      <c r="Y42" s="952"/>
      <c r="Z42" s="952"/>
      <c r="AA42" s="952"/>
      <c r="AB42" s="953"/>
      <c r="AC42" s="573"/>
      <c r="AD42" s="573"/>
      <c r="AE42" s="573"/>
      <c r="AF42" s="573"/>
      <c r="AG42" s="573"/>
      <c r="AH42" s="573"/>
      <c r="AI42" s="573"/>
      <c r="AJ42" s="573"/>
      <c r="AK42" s="573"/>
      <c r="AL42" s="573"/>
      <c r="AM42" s="573"/>
      <c r="AN42" s="573"/>
      <c r="AO42" s="574"/>
      <c r="AP42" s="576"/>
    </row>
    <row r="43" spans="1:42" ht="12.75" customHeight="1">
      <c r="B43" s="941"/>
      <c r="C43" s="942"/>
      <c r="D43" s="942"/>
      <c r="E43" s="942"/>
      <c r="F43" s="942"/>
      <c r="G43" s="942"/>
      <c r="H43" s="943"/>
      <c r="I43" s="575"/>
      <c r="J43" s="932" t="str">
        <f>data!$C$7</f>
        <v>令和〇年△月×日</v>
      </c>
      <c r="K43" s="933"/>
      <c r="L43" s="933"/>
      <c r="M43" s="933"/>
      <c r="N43" s="933"/>
      <c r="O43" s="933"/>
      <c r="P43" s="933"/>
      <c r="Q43" s="933"/>
      <c r="R43" s="933"/>
      <c r="S43" s="933"/>
      <c r="T43" s="933"/>
      <c r="U43" s="576"/>
      <c r="V43" s="869"/>
      <c r="W43" s="933"/>
      <c r="X43" s="933"/>
      <c r="Y43" s="933"/>
      <c r="Z43" s="933"/>
      <c r="AA43" s="933"/>
      <c r="AB43" s="897"/>
      <c r="AC43" s="576"/>
      <c r="AD43" s="932" t="str">
        <f>data!$C$9</f>
        <v>令和◎年▽月□日</v>
      </c>
      <c r="AE43" s="933"/>
      <c r="AF43" s="933"/>
      <c r="AG43" s="933"/>
      <c r="AH43" s="933"/>
      <c r="AI43" s="933"/>
      <c r="AJ43" s="933"/>
      <c r="AK43" s="933"/>
      <c r="AL43" s="933"/>
      <c r="AM43" s="933"/>
      <c r="AN43" s="933"/>
      <c r="AO43" s="577"/>
      <c r="AP43" s="576"/>
    </row>
    <row r="44" spans="1:42" ht="12.75" customHeight="1">
      <c r="B44" s="941"/>
      <c r="C44" s="942"/>
      <c r="D44" s="942"/>
      <c r="E44" s="942"/>
      <c r="F44" s="942"/>
      <c r="G44" s="942"/>
      <c r="H44" s="943"/>
      <c r="I44" s="575"/>
      <c r="J44" s="576"/>
      <c r="K44" s="576"/>
      <c r="L44" s="576"/>
      <c r="M44" s="576"/>
      <c r="N44" s="576"/>
      <c r="O44" s="576"/>
      <c r="P44" s="576"/>
      <c r="Q44" s="576"/>
      <c r="R44" s="576"/>
      <c r="S44" s="576"/>
      <c r="T44" s="576"/>
      <c r="U44" s="576"/>
      <c r="V44" s="869"/>
      <c r="W44" s="933"/>
      <c r="X44" s="933"/>
      <c r="Y44" s="933"/>
      <c r="Z44" s="933"/>
      <c r="AA44" s="933"/>
      <c r="AB44" s="897"/>
      <c r="AC44" s="576"/>
      <c r="AD44" s="576"/>
      <c r="AE44" s="576"/>
      <c r="AF44" s="576"/>
      <c r="AG44" s="576"/>
      <c r="AH44" s="576"/>
      <c r="AI44" s="576"/>
      <c r="AJ44" s="576"/>
      <c r="AK44" s="576"/>
      <c r="AL44" s="576"/>
      <c r="AM44" s="576"/>
      <c r="AN44" s="576"/>
      <c r="AO44" s="577"/>
      <c r="AP44" s="576"/>
    </row>
    <row r="45" spans="1:42" ht="12.75" customHeight="1">
      <c r="B45" s="1665" t="s">
        <v>850</v>
      </c>
      <c r="C45" s="1666"/>
      <c r="D45" s="1666"/>
      <c r="E45" s="1666"/>
      <c r="F45" s="1666"/>
      <c r="G45" s="1666"/>
      <c r="H45" s="1667"/>
      <c r="I45" s="572" t="s">
        <v>851</v>
      </c>
      <c r="J45" s="573"/>
      <c r="K45" s="573"/>
      <c r="L45" s="573"/>
      <c r="M45" s="573"/>
      <c r="N45" s="573"/>
      <c r="O45" s="573"/>
      <c r="P45" s="573"/>
      <c r="Q45" s="573"/>
      <c r="R45" s="573"/>
      <c r="S45" s="573"/>
      <c r="T45" s="573"/>
      <c r="U45" s="573"/>
      <c r="V45" s="497"/>
      <c r="W45" s="497"/>
      <c r="X45" s="497"/>
      <c r="Y45" s="497"/>
      <c r="Z45" s="497"/>
      <c r="AA45" s="497"/>
      <c r="AB45" s="497"/>
      <c r="AC45" s="497"/>
      <c r="AD45" s="497"/>
      <c r="AE45" s="497"/>
      <c r="AF45" s="497"/>
      <c r="AG45" s="497"/>
      <c r="AH45" s="497"/>
      <c r="AI45" s="497"/>
      <c r="AJ45" s="497"/>
      <c r="AK45" s="497"/>
      <c r="AL45" s="497"/>
      <c r="AM45" s="497"/>
      <c r="AN45" s="497"/>
      <c r="AO45" s="506"/>
      <c r="AP45" s="570"/>
    </row>
    <row r="46" spans="1:42" ht="12.75" customHeight="1">
      <c r="B46" s="1668"/>
      <c r="C46" s="1669"/>
      <c r="D46" s="1669"/>
      <c r="E46" s="1669"/>
      <c r="F46" s="1669"/>
      <c r="G46" s="1669"/>
      <c r="H46" s="1670"/>
      <c r="I46" s="575"/>
      <c r="J46" s="576"/>
      <c r="K46" s="576"/>
      <c r="L46" s="576"/>
      <c r="M46" s="576"/>
      <c r="N46" s="576"/>
      <c r="O46" s="576"/>
      <c r="P46" s="576"/>
      <c r="Q46" s="576"/>
      <c r="R46" s="576"/>
      <c r="S46" s="576"/>
      <c r="T46" s="576"/>
      <c r="U46" s="576"/>
      <c r="V46" s="507"/>
      <c r="W46" s="507"/>
      <c r="X46" s="507"/>
      <c r="Y46" s="507"/>
      <c r="Z46" s="507"/>
      <c r="AA46" s="507"/>
      <c r="AB46" s="507"/>
      <c r="AC46" s="507"/>
      <c r="AD46" s="507"/>
      <c r="AE46" s="507"/>
      <c r="AF46" s="507"/>
      <c r="AG46" s="507"/>
      <c r="AH46" s="507"/>
      <c r="AI46" s="507"/>
      <c r="AJ46" s="507"/>
      <c r="AK46" s="507"/>
      <c r="AL46" s="507"/>
      <c r="AM46" s="507"/>
      <c r="AN46" s="507"/>
      <c r="AO46" s="509"/>
      <c r="AP46" s="570"/>
    </row>
    <row r="47" spans="1:42" ht="12.75" customHeight="1">
      <c r="B47" s="1668"/>
      <c r="C47" s="1669"/>
      <c r="D47" s="1669"/>
      <c r="E47" s="1669"/>
      <c r="F47" s="1669"/>
      <c r="G47" s="1669"/>
      <c r="H47" s="1670"/>
      <c r="I47" s="575"/>
      <c r="J47" s="576"/>
      <c r="K47" s="576"/>
      <c r="L47" s="576"/>
      <c r="M47" s="576"/>
      <c r="N47" s="576"/>
      <c r="O47" s="576"/>
      <c r="P47" s="576"/>
      <c r="Q47" s="576"/>
      <c r="R47" s="576"/>
      <c r="S47" s="576"/>
      <c r="T47" s="576"/>
      <c r="U47" s="576"/>
      <c r="V47" s="507"/>
      <c r="W47" s="507"/>
      <c r="X47" s="507"/>
      <c r="Y47" s="507"/>
      <c r="Z47" s="507"/>
      <c r="AA47" s="507"/>
      <c r="AB47" s="507"/>
      <c r="AC47" s="507"/>
      <c r="AD47" s="507"/>
      <c r="AE47" s="507"/>
      <c r="AF47" s="507"/>
      <c r="AG47" s="507"/>
      <c r="AH47" s="507"/>
      <c r="AI47" s="507"/>
      <c r="AJ47" s="507"/>
      <c r="AK47" s="507"/>
      <c r="AL47" s="507"/>
      <c r="AM47" s="507"/>
      <c r="AN47" s="507"/>
      <c r="AO47" s="509"/>
      <c r="AP47" s="570"/>
    </row>
    <row r="48" spans="1:42" ht="12.75" customHeight="1">
      <c r="B48" s="1668"/>
      <c r="C48" s="1669"/>
      <c r="D48" s="1669"/>
      <c r="E48" s="1669"/>
      <c r="F48" s="1669"/>
      <c r="G48" s="1669"/>
      <c r="H48" s="1670"/>
      <c r="I48" s="575"/>
      <c r="J48" s="576"/>
      <c r="K48" s="576"/>
      <c r="L48" s="576"/>
      <c r="M48" s="576"/>
      <c r="N48" s="576"/>
      <c r="O48" s="576"/>
      <c r="P48" s="576"/>
      <c r="Q48" s="576"/>
      <c r="R48" s="576"/>
      <c r="S48" s="576"/>
      <c r="T48" s="576"/>
      <c r="U48" s="576"/>
      <c r="V48" s="507"/>
      <c r="W48" s="507"/>
      <c r="X48" s="507"/>
      <c r="Y48" s="507"/>
      <c r="Z48" s="507"/>
      <c r="AA48" s="507"/>
      <c r="AB48" s="507"/>
      <c r="AC48" s="507"/>
      <c r="AD48" s="507"/>
      <c r="AE48" s="507"/>
      <c r="AF48" s="507"/>
      <c r="AG48" s="507"/>
      <c r="AH48" s="507"/>
      <c r="AI48" s="507"/>
      <c r="AJ48" s="507"/>
      <c r="AK48" s="507"/>
      <c r="AL48" s="507"/>
      <c r="AM48" s="507"/>
      <c r="AN48" s="507"/>
      <c r="AO48" s="509"/>
      <c r="AP48" s="570"/>
    </row>
    <row r="49" spans="2:42" ht="12.75" customHeight="1">
      <c r="B49" s="1668"/>
      <c r="C49" s="1669"/>
      <c r="D49" s="1669"/>
      <c r="E49" s="1669"/>
      <c r="F49" s="1669"/>
      <c r="G49" s="1669"/>
      <c r="H49" s="1670"/>
      <c r="I49" s="575" t="s">
        <v>852</v>
      </c>
      <c r="J49" s="576"/>
      <c r="K49" s="576"/>
      <c r="L49" s="576"/>
      <c r="M49" s="576"/>
      <c r="N49" s="576"/>
      <c r="O49" s="576"/>
      <c r="P49" s="576"/>
      <c r="Q49" s="576"/>
      <c r="R49" s="576"/>
      <c r="S49" s="576"/>
      <c r="T49" s="576"/>
      <c r="U49" s="576"/>
      <c r="V49" s="507"/>
      <c r="W49" s="507"/>
      <c r="X49" s="507"/>
      <c r="Y49" s="507"/>
      <c r="Z49" s="507"/>
      <c r="AA49" s="507"/>
      <c r="AB49" s="507"/>
      <c r="AC49" s="507"/>
      <c r="AD49" s="507"/>
      <c r="AE49" s="507"/>
      <c r="AF49" s="507"/>
      <c r="AG49" s="507"/>
      <c r="AH49" s="507"/>
      <c r="AI49" s="507"/>
      <c r="AJ49" s="507"/>
      <c r="AK49" s="507"/>
      <c r="AL49" s="507"/>
      <c r="AM49" s="507"/>
      <c r="AN49" s="507"/>
      <c r="AO49" s="509"/>
      <c r="AP49" s="570"/>
    </row>
    <row r="50" spans="2:42" ht="12.75" customHeight="1">
      <c r="B50" s="1668"/>
      <c r="C50" s="1669"/>
      <c r="D50" s="1669"/>
      <c r="E50" s="1669"/>
      <c r="F50" s="1669"/>
      <c r="G50" s="1669"/>
      <c r="H50" s="1670"/>
      <c r="I50" s="575"/>
      <c r="J50" s="576"/>
      <c r="K50" s="576"/>
      <c r="L50" s="576"/>
      <c r="M50" s="576"/>
      <c r="N50" s="576"/>
      <c r="O50" s="576"/>
      <c r="P50" s="576"/>
      <c r="Q50" s="576"/>
      <c r="R50" s="576"/>
      <c r="S50" s="576"/>
      <c r="T50" s="576"/>
      <c r="U50" s="576"/>
      <c r="V50" s="507"/>
      <c r="W50" s="507"/>
      <c r="X50" s="507"/>
      <c r="Y50" s="507"/>
      <c r="Z50" s="507"/>
      <c r="AA50" s="507"/>
      <c r="AB50" s="507"/>
      <c r="AC50" s="507"/>
      <c r="AD50" s="507"/>
      <c r="AE50" s="507"/>
      <c r="AF50" s="507"/>
      <c r="AG50" s="507"/>
      <c r="AH50" s="507"/>
      <c r="AI50" s="507"/>
      <c r="AJ50" s="507"/>
      <c r="AK50" s="507"/>
      <c r="AL50" s="507"/>
      <c r="AM50" s="507"/>
      <c r="AN50" s="507"/>
      <c r="AO50" s="509"/>
      <c r="AP50" s="570"/>
    </row>
    <row r="51" spans="2:42" ht="12.75" customHeight="1">
      <c r="B51" s="1668"/>
      <c r="C51" s="1669"/>
      <c r="D51" s="1669"/>
      <c r="E51" s="1669"/>
      <c r="F51" s="1669"/>
      <c r="G51" s="1669"/>
      <c r="H51" s="1670"/>
      <c r="I51" s="575"/>
      <c r="J51" s="576"/>
      <c r="K51" s="576"/>
      <c r="L51" s="576"/>
      <c r="M51" s="576"/>
      <c r="N51" s="576"/>
      <c r="O51" s="576"/>
      <c r="P51" s="576"/>
      <c r="Q51" s="576"/>
      <c r="R51" s="576"/>
      <c r="S51" s="576"/>
      <c r="T51" s="576"/>
      <c r="U51" s="576"/>
      <c r="V51" s="507"/>
      <c r="W51" s="507"/>
      <c r="X51" s="507"/>
      <c r="Y51" s="507"/>
      <c r="Z51" s="507"/>
      <c r="AA51" s="507"/>
      <c r="AB51" s="507"/>
      <c r="AC51" s="507"/>
      <c r="AD51" s="507"/>
      <c r="AE51" s="507"/>
      <c r="AF51" s="507"/>
      <c r="AG51" s="507"/>
      <c r="AH51" s="507"/>
      <c r="AI51" s="507"/>
      <c r="AJ51" s="507"/>
      <c r="AK51" s="507"/>
      <c r="AL51" s="507"/>
      <c r="AM51" s="507"/>
      <c r="AN51" s="507"/>
      <c r="AO51" s="509"/>
      <c r="AP51" s="570"/>
    </row>
    <row r="52" spans="2:42" ht="12.75" customHeight="1">
      <c r="B52" s="1668"/>
      <c r="C52" s="1669"/>
      <c r="D52" s="1669"/>
      <c r="E52" s="1669"/>
      <c r="F52" s="1669"/>
      <c r="G52" s="1669"/>
      <c r="H52" s="1670"/>
      <c r="I52" s="575"/>
      <c r="J52" s="547"/>
      <c r="K52" s="547"/>
      <c r="L52" s="547"/>
      <c r="M52" s="547"/>
      <c r="N52" s="547"/>
      <c r="O52" s="547"/>
      <c r="P52" s="547"/>
      <c r="Q52" s="547"/>
      <c r="R52" s="547"/>
      <c r="S52" s="547"/>
      <c r="T52" s="547"/>
      <c r="U52" s="576"/>
      <c r="V52" s="507"/>
      <c r="W52" s="507"/>
      <c r="X52" s="507"/>
      <c r="Y52" s="507"/>
      <c r="Z52" s="507"/>
      <c r="AA52" s="507"/>
      <c r="AB52" s="507"/>
      <c r="AC52" s="507"/>
      <c r="AD52" s="507"/>
      <c r="AE52" s="507"/>
      <c r="AF52" s="507"/>
      <c r="AG52" s="507"/>
      <c r="AH52" s="507"/>
      <c r="AI52" s="507"/>
      <c r="AJ52" s="507"/>
      <c r="AK52" s="507"/>
      <c r="AL52" s="507"/>
      <c r="AM52" s="507"/>
      <c r="AN52" s="507"/>
      <c r="AO52" s="509"/>
    </row>
    <row r="53" spans="2:42" ht="12.75" customHeight="1">
      <c r="B53" s="1671"/>
      <c r="C53" s="1669"/>
      <c r="D53" s="1669"/>
      <c r="E53" s="1669"/>
      <c r="F53" s="1669"/>
      <c r="G53" s="1669"/>
      <c r="H53" s="1670"/>
      <c r="I53" s="575"/>
      <c r="J53" s="547"/>
      <c r="K53" s="547"/>
      <c r="L53" s="547"/>
      <c r="M53" s="547"/>
      <c r="N53" s="547"/>
      <c r="O53" s="547"/>
      <c r="P53" s="547"/>
      <c r="Q53" s="547"/>
      <c r="R53" s="547"/>
      <c r="S53" s="547"/>
      <c r="T53" s="547"/>
      <c r="U53" s="576"/>
      <c r="V53" s="507"/>
      <c r="W53" s="507"/>
      <c r="X53" s="507"/>
      <c r="Y53" s="507"/>
      <c r="Z53" s="507"/>
      <c r="AA53" s="507"/>
      <c r="AB53" s="507"/>
      <c r="AC53" s="507"/>
      <c r="AD53" s="507"/>
      <c r="AE53" s="507"/>
      <c r="AF53" s="507"/>
      <c r="AG53" s="507"/>
      <c r="AH53" s="507"/>
      <c r="AI53" s="507"/>
      <c r="AJ53" s="507"/>
      <c r="AK53" s="507"/>
      <c r="AL53" s="507"/>
      <c r="AM53" s="507"/>
      <c r="AN53" s="507"/>
      <c r="AO53" s="509"/>
    </row>
    <row r="54" spans="2:42" ht="12.75" customHeight="1" thickBot="1">
      <c r="B54" s="1677"/>
      <c r="C54" s="1678"/>
      <c r="D54" s="1678"/>
      <c r="E54" s="1678"/>
      <c r="F54" s="1678"/>
      <c r="G54" s="1678"/>
      <c r="H54" s="1679"/>
      <c r="I54" s="159"/>
      <c r="J54" s="159"/>
      <c r="K54" s="159"/>
      <c r="L54" s="159"/>
      <c r="M54" s="159"/>
      <c r="N54" s="159"/>
      <c r="O54" s="159"/>
      <c r="P54" s="159"/>
      <c r="Q54" s="159"/>
      <c r="R54" s="159"/>
      <c r="S54" s="159"/>
      <c r="T54" s="159"/>
      <c r="U54" s="159"/>
      <c r="V54" s="510"/>
      <c r="W54" s="510"/>
      <c r="X54" s="510"/>
      <c r="Y54" s="510"/>
      <c r="Z54" s="510"/>
      <c r="AA54" s="510"/>
      <c r="AB54" s="510"/>
      <c r="AC54" s="510"/>
      <c r="AD54" s="510"/>
      <c r="AE54" s="510"/>
      <c r="AF54" s="510"/>
      <c r="AG54" s="510"/>
      <c r="AH54" s="510"/>
      <c r="AI54" s="510"/>
      <c r="AJ54" s="510"/>
      <c r="AK54" s="510"/>
      <c r="AL54" s="510"/>
      <c r="AM54" s="510"/>
      <c r="AN54" s="510"/>
      <c r="AO54" s="511"/>
    </row>
    <row r="55" spans="2:42" ht="12.75" customHeight="1" thickBot="1"/>
    <row r="56" spans="2:42" ht="12.75" customHeight="1">
      <c r="B56" s="2028" t="s">
        <v>849</v>
      </c>
      <c r="C56" s="2021"/>
      <c r="D56" s="2021"/>
      <c r="E56" s="2021"/>
      <c r="F56" s="2021"/>
      <c r="G56" s="2021"/>
      <c r="H56" s="2022"/>
      <c r="I56" s="143"/>
      <c r="J56" s="143"/>
      <c r="K56" s="143"/>
      <c r="L56" s="143"/>
      <c r="M56" s="143"/>
      <c r="N56" s="143"/>
      <c r="O56" s="143"/>
      <c r="P56" s="143"/>
      <c r="Q56" s="143"/>
      <c r="R56" s="143"/>
      <c r="S56" s="143"/>
      <c r="T56" s="143"/>
      <c r="U56" s="143"/>
      <c r="V56" s="2020" t="s">
        <v>829</v>
      </c>
      <c r="W56" s="2021"/>
      <c r="X56" s="2021"/>
      <c r="Y56" s="2021"/>
      <c r="Z56" s="2021"/>
      <c r="AA56" s="2021"/>
      <c r="AB56" s="2022"/>
      <c r="AC56" s="648"/>
      <c r="AD56" s="554"/>
      <c r="AE56" s="554"/>
      <c r="AF56" s="554"/>
      <c r="AG56" s="554"/>
      <c r="AH56" s="554"/>
      <c r="AI56" s="554"/>
      <c r="AJ56" s="554"/>
      <c r="AK56" s="649"/>
      <c r="AL56" s="2012" t="s">
        <v>561</v>
      </c>
      <c r="AM56" s="2013"/>
      <c r="AN56" s="2013"/>
      <c r="AO56" s="2014"/>
    </row>
    <row r="57" spans="2:42" ht="12.75" customHeight="1">
      <c r="B57" s="1805"/>
      <c r="C57" s="1806"/>
      <c r="D57" s="1806"/>
      <c r="E57" s="1806"/>
      <c r="F57" s="1806"/>
      <c r="G57" s="1806"/>
      <c r="H57" s="2024"/>
      <c r="I57" s="576"/>
      <c r="J57" s="933"/>
      <c r="K57" s="933"/>
      <c r="L57" s="933"/>
      <c r="M57" s="933"/>
      <c r="N57" s="933" t="s">
        <v>10</v>
      </c>
      <c r="O57" s="933"/>
      <c r="P57" s="933"/>
      <c r="Q57" s="933" t="s">
        <v>9</v>
      </c>
      <c r="R57" s="933"/>
      <c r="S57" s="933"/>
      <c r="T57" s="933" t="s">
        <v>8</v>
      </c>
      <c r="U57" s="576"/>
      <c r="V57" s="2023"/>
      <c r="W57" s="1806"/>
      <c r="X57" s="1806"/>
      <c r="Y57" s="1806"/>
      <c r="Z57" s="1806"/>
      <c r="AA57" s="1806"/>
      <c r="AB57" s="2024"/>
      <c r="AC57" s="561"/>
      <c r="AD57" s="547"/>
      <c r="AE57" s="547"/>
      <c r="AF57" s="547"/>
      <c r="AG57" s="547"/>
      <c r="AH57" s="547"/>
      <c r="AI57" s="547"/>
      <c r="AJ57" s="547"/>
      <c r="AK57" s="557"/>
      <c r="AL57" s="2003"/>
      <c r="AM57" s="2004"/>
      <c r="AN57" s="2004"/>
      <c r="AO57" s="2010"/>
    </row>
    <row r="58" spans="2:42" ht="12.75" customHeight="1">
      <c r="B58" s="1805"/>
      <c r="C58" s="1806"/>
      <c r="D58" s="1806"/>
      <c r="E58" s="1806"/>
      <c r="F58" s="1806"/>
      <c r="G58" s="1806"/>
      <c r="H58" s="2024"/>
      <c r="I58" s="576"/>
      <c r="J58" s="933"/>
      <c r="K58" s="933"/>
      <c r="L58" s="933"/>
      <c r="M58" s="933"/>
      <c r="N58" s="933"/>
      <c r="O58" s="933"/>
      <c r="P58" s="933"/>
      <c r="Q58" s="933"/>
      <c r="R58" s="933"/>
      <c r="S58" s="933"/>
      <c r="T58" s="933"/>
      <c r="U58" s="576"/>
      <c r="V58" s="2023"/>
      <c r="W58" s="1806"/>
      <c r="X58" s="1806"/>
      <c r="Y58" s="1806"/>
      <c r="Z58" s="1806"/>
      <c r="AA58" s="1806"/>
      <c r="AB58" s="2024"/>
      <c r="AC58" s="561"/>
      <c r="AD58" s="547"/>
      <c r="AE58" s="547"/>
      <c r="AF58" s="547"/>
      <c r="AG58" s="547"/>
      <c r="AH58" s="547"/>
      <c r="AI58" s="547"/>
      <c r="AJ58" s="547"/>
      <c r="AK58" s="557"/>
      <c r="AL58" s="2003"/>
      <c r="AM58" s="2004"/>
      <c r="AN58" s="2004"/>
      <c r="AO58" s="2010"/>
    </row>
    <row r="59" spans="2:42" ht="12.75" customHeight="1">
      <c r="B59" s="2029"/>
      <c r="C59" s="2026"/>
      <c r="D59" s="2026"/>
      <c r="E59" s="2026"/>
      <c r="F59" s="2026"/>
      <c r="G59" s="2026"/>
      <c r="H59" s="2027"/>
      <c r="I59" s="578"/>
      <c r="J59" s="578"/>
      <c r="K59" s="578"/>
      <c r="L59" s="578"/>
      <c r="M59" s="578"/>
      <c r="N59" s="578"/>
      <c r="O59" s="578"/>
      <c r="P59" s="578"/>
      <c r="Q59" s="578"/>
      <c r="R59" s="578"/>
      <c r="S59" s="578"/>
      <c r="T59" s="578"/>
      <c r="U59" s="578"/>
      <c r="V59" s="2025"/>
      <c r="W59" s="2026"/>
      <c r="X59" s="2026"/>
      <c r="Y59" s="2026"/>
      <c r="Z59" s="2026"/>
      <c r="AA59" s="2026"/>
      <c r="AB59" s="2027"/>
      <c r="AC59" s="563"/>
      <c r="AD59" s="555"/>
      <c r="AE59" s="555"/>
      <c r="AF59" s="555"/>
      <c r="AG59" s="555"/>
      <c r="AH59" s="555"/>
      <c r="AI59" s="555"/>
      <c r="AJ59" s="555"/>
      <c r="AK59" s="564"/>
      <c r="AL59" s="2015"/>
      <c r="AM59" s="2016"/>
      <c r="AN59" s="2016"/>
      <c r="AO59" s="2017"/>
    </row>
    <row r="60" spans="2:42" ht="12.75" customHeight="1">
      <c r="B60" s="1803" t="s">
        <v>830</v>
      </c>
      <c r="C60" s="1992"/>
      <c r="D60" s="1992"/>
      <c r="E60" s="1992"/>
      <c r="F60" s="1992"/>
      <c r="G60" s="1992"/>
      <c r="H60" s="1993"/>
      <c r="I60" s="2000" t="s">
        <v>561</v>
      </c>
      <c r="J60" s="2001"/>
      <c r="K60" s="2001"/>
      <c r="L60" s="2001"/>
      <c r="M60" s="2002"/>
      <c r="N60" s="1194" t="s">
        <v>831</v>
      </c>
      <c r="O60" s="942"/>
      <c r="P60" s="942"/>
      <c r="Q60" s="942"/>
      <c r="R60" s="942"/>
      <c r="S60" s="942"/>
      <c r="T60" s="943"/>
      <c r="U60" s="575"/>
      <c r="V60" s="576"/>
      <c r="W60" s="576"/>
      <c r="X60" s="576"/>
      <c r="Y60" s="576"/>
      <c r="Z60" s="576"/>
      <c r="AA60" s="576"/>
      <c r="AB60" s="576"/>
      <c r="AC60" s="576"/>
      <c r="AD60" s="576"/>
      <c r="AE60" s="576"/>
      <c r="AF60" s="576"/>
      <c r="AG60" s="218"/>
      <c r="AH60" s="1193" t="s">
        <v>832</v>
      </c>
      <c r="AI60" s="952"/>
      <c r="AJ60" s="952"/>
      <c r="AK60" s="953"/>
      <c r="AL60" s="2000" t="s">
        <v>833</v>
      </c>
      <c r="AM60" s="2001"/>
      <c r="AN60" s="2001"/>
      <c r="AO60" s="2009"/>
    </row>
    <row r="61" spans="2:42" ht="12.75" customHeight="1">
      <c r="B61" s="1994"/>
      <c r="C61" s="1995"/>
      <c r="D61" s="1995"/>
      <c r="E61" s="1995"/>
      <c r="F61" s="1995"/>
      <c r="G61" s="1995"/>
      <c r="H61" s="1996"/>
      <c r="I61" s="2003"/>
      <c r="J61" s="2004"/>
      <c r="K61" s="2004"/>
      <c r="L61" s="2004"/>
      <c r="M61" s="2005"/>
      <c r="N61" s="1194"/>
      <c r="O61" s="942"/>
      <c r="P61" s="942"/>
      <c r="Q61" s="942"/>
      <c r="R61" s="942"/>
      <c r="S61" s="942"/>
      <c r="T61" s="943"/>
      <c r="U61" s="575"/>
      <c r="V61" s="933"/>
      <c r="W61" s="933"/>
      <c r="X61" s="933"/>
      <c r="Y61" s="933"/>
      <c r="Z61" s="933" t="s">
        <v>10</v>
      </c>
      <c r="AA61" s="933"/>
      <c r="AB61" s="933"/>
      <c r="AC61" s="933" t="s">
        <v>9</v>
      </c>
      <c r="AD61" s="933"/>
      <c r="AE61" s="933"/>
      <c r="AF61" s="933" t="s">
        <v>8</v>
      </c>
      <c r="AG61" s="218"/>
      <c r="AH61" s="869"/>
      <c r="AI61" s="933"/>
      <c r="AJ61" s="933"/>
      <c r="AK61" s="897"/>
      <c r="AL61" s="2003"/>
      <c r="AM61" s="2004"/>
      <c r="AN61" s="2004"/>
      <c r="AO61" s="2010"/>
    </row>
    <row r="62" spans="2:42" ht="12.75" customHeight="1">
      <c r="B62" s="1994"/>
      <c r="C62" s="1995"/>
      <c r="D62" s="1995"/>
      <c r="E62" s="1995"/>
      <c r="F62" s="1995"/>
      <c r="G62" s="1995"/>
      <c r="H62" s="1996"/>
      <c r="I62" s="2003"/>
      <c r="J62" s="2004"/>
      <c r="K62" s="2004"/>
      <c r="L62" s="2004"/>
      <c r="M62" s="2005"/>
      <c r="N62" s="1194"/>
      <c r="O62" s="942"/>
      <c r="P62" s="942"/>
      <c r="Q62" s="942"/>
      <c r="R62" s="942"/>
      <c r="S62" s="942"/>
      <c r="T62" s="943"/>
      <c r="U62" s="575"/>
      <c r="V62" s="933"/>
      <c r="W62" s="933"/>
      <c r="X62" s="933"/>
      <c r="Y62" s="933"/>
      <c r="Z62" s="933"/>
      <c r="AA62" s="933"/>
      <c r="AB62" s="933"/>
      <c r="AC62" s="933"/>
      <c r="AD62" s="933"/>
      <c r="AE62" s="933"/>
      <c r="AF62" s="933"/>
      <c r="AG62" s="218"/>
      <c r="AH62" s="869"/>
      <c r="AI62" s="933"/>
      <c r="AJ62" s="933"/>
      <c r="AK62" s="897"/>
      <c r="AL62" s="2003"/>
      <c r="AM62" s="2004"/>
      <c r="AN62" s="2004"/>
      <c r="AO62" s="2010"/>
    </row>
    <row r="63" spans="2:42" ht="12.75" customHeight="1" thickBot="1">
      <c r="B63" s="1997"/>
      <c r="C63" s="1998"/>
      <c r="D63" s="1998"/>
      <c r="E63" s="1998"/>
      <c r="F63" s="1998"/>
      <c r="G63" s="1998"/>
      <c r="H63" s="1999"/>
      <c r="I63" s="2006"/>
      <c r="J63" s="2007"/>
      <c r="K63" s="2007"/>
      <c r="L63" s="2007"/>
      <c r="M63" s="2008"/>
      <c r="N63" s="1200"/>
      <c r="O63" s="949"/>
      <c r="P63" s="949"/>
      <c r="Q63" s="949"/>
      <c r="R63" s="949"/>
      <c r="S63" s="949"/>
      <c r="T63" s="950"/>
      <c r="U63" s="238"/>
      <c r="V63" s="159"/>
      <c r="W63" s="159"/>
      <c r="X63" s="159"/>
      <c r="Y63" s="159"/>
      <c r="Z63" s="159"/>
      <c r="AA63" s="159"/>
      <c r="AB63" s="159"/>
      <c r="AC63" s="159"/>
      <c r="AD63" s="159"/>
      <c r="AE63" s="159"/>
      <c r="AF63" s="159"/>
      <c r="AG63" s="487"/>
      <c r="AH63" s="870"/>
      <c r="AI63" s="1163"/>
      <c r="AJ63" s="1163"/>
      <c r="AK63" s="898"/>
      <c r="AL63" s="2006"/>
      <c r="AM63" s="2007"/>
      <c r="AN63" s="2007"/>
      <c r="AO63" s="2011"/>
    </row>
  </sheetData>
  <sheetProtection selectLockedCells="1"/>
  <mergeCells count="62">
    <mergeCell ref="X1:AO1"/>
    <mergeCell ref="X2:AC2"/>
    <mergeCell ref="AD2:AI2"/>
    <mergeCell ref="AJ2:AO2"/>
    <mergeCell ref="X3:AC7"/>
    <mergeCell ref="AD3:AI7"/>
    <mergeCell ref="AJ3:AO7"/>
    <mergeCell ref="AC12:AD12"/>
    <mergeCell ref="AE12:AF12"/>
    <mergeCell ref="N9:AC10"/>
    <mergeCell ref="AH12:AI12"/>
    <mergeCell ref="AK12:AL12"/>
    <mergeCell ref="C14:K16"/>
    <mergeCell ref="L14:M16"/>
    <mergeCell ref="Z19:AL19"/>
    <mergeCell ref="B30:H32"/>
    <mergeCell ref="J31:K31"/>
    <mergeCell ref="L31:S31"/>
    <mergeCell ref="Z21:AL21"/>
    <mergeCell ref="U22:W23"/>
    <mergeCell ref="Z22:AL22"/>
    <mergeCell ref="X23:Y23"/>
    <mergeCell ref="Z23:AL23"/>
    <mergeCell ref="Z24:AL24"/>
    <mergeCell ref="X20:Y20"/>
    <mergeCell ref="Z20:AL20"/>
    <mergeCell ref="B39:H41"/>
    <mergeCell ref="J40:K40"/>
    <mergeCell ref="L40:U40"/>
    <mergeCell ref="J41:AB41"/>
    <mergeCell ref="B33:H35"/>
    <mergeCell ref="I33:AO35"/>
    <mergeCell ref="B36:H38"/>
    <mergeCell ref="I36:AO38"/>
    <mergeCell ref="AC41:AM41"/>
    <mergeCell ref="B42:H44"/>
    <mergeCell ref="V42:AB44"/>
    <mergeCell ref="J43:T43"/>
    <mergeCell ref="AD43:AN43"/>
    <mergeCell ref="B45:H54"/>
    <mergeCell ref="Q57:Q58"/>
    <mergeCell ref="R57:S58"/>
    <mergeCell ref="T57:T58"/>
    <mergeCell ref="B60:H63"/>
    <mergeCell ref="I60:M63"/>
    <mergeCell ref="N60:T63"/>
    <mergeCell ref="B56:H59"/>
    <mergeCell ref="J57:K58"/>
    <mergeCell ref="L57:M58"/>
    <mergeCell ref="N57:N58"/>
    <mergeCell ref="O57:P58"/>
    <mergeCell ref="V56:AB59"/>
    <mergeCell ref="AL56:AO59"/>
    <mergeCell ref="AH60:AK63"/>
    <mergeCell ref="AL60:AO63"/>
    <mergeCell ref="V61:W62"/>
    <mergeCell ref="X61:Y62"/>
    <mergeCell ref="Z61:Z62"/>
    <mergeCell ref="AA61:AB62"/>
    <mergeCell ref="AC61:AC62"/>
    <mergeCell ref="AD61:AE62"/>
    <mergeCell ref="AF61:AF62"/>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AO63"/>
  <sheetViews>
    <sheetView showZeros="0" view="pageBreakPreview" topLeftCell="A6" zoomScaleNormal="85" zoomScaleSheetLayoutView="100" zoomScalePageLayoutView="25" workbookViewId="0">
      <selection activeCell="AN43" sqref="AN43"/>
    </sheetView>
  </sheetViews>
  <sheetFormatPr defaultColWidth="9" defaultRowHeight="12.75" customHeight="1"/>
  <cols>
    <col min="1" max="41" width="2.125" style="118" customWidth="1"/>
    <col min="42" max="16384" width="9" style="21"/>
  </cols>
  <sheetData>
    <row r="1" spans="1:41" ht="12.75" customHeight="1">
      <c r="S1" s="636"/>
      <c r="T1" s="636"/>
      <c r="U1" s="636"/>
      <c r="V1" s="636"/>
      <c r="W1" s="637"/>
      <c r="X1" s="873" t="s">
        <v>193</v>
      </c>
      <c r="Y1" s="874"/>
      <c r="Z1" s="874"/>
      <c r="AA1" s="874"/>
      <c r="AB1" s="874"/>
      <c r="AC1" s="874"/>
      <c r="AD1" s="874"/>
      <c r="AE1" s="874"/>
      <c r="AF1" s="874"/>
      <c r="AG1" s="874"/>
      <c r="AH1" s="874"/>
      <c r="AI1" s="874"/>
      <c r="AJ1" s="874"/>
      <c r="AK1" s="874"/>
      <c r="AL1" s="874"/>
      <c r="AM1" s="874"/>
      <c r="AN1" s="874"/>
      <c r="AO1" s="1186"/>
    </row>
    <row r="2" spans="1:41" ht="12.75" customHeight="1">
      <c r="B2" s="595"/>
      <c r="C2" s="620"/>
      <c r="D2" s="620"/>
      <c r="E2" s="620"/>
      <c r="S2" s="636"/>
      <c r="T2" s="636"/>
      <c r="U2" s="636"/>
      <c r="V2" s="636"/>
      <c r="W2" s="637"/>
      <c r="X2" s="1113" t="s">
        <v>194</v>
      </c>
      <c r="Y2" s="1114"/>
      <c r="Z2" s="1114"/>
      <c r="AA2" s="1114"/>
      <c r="AB2" s="1114"/>
      <c r="AC2" s="896"/>
      <c r="AD2" s="883" t="s">
        <v>195</v>
      </c>
      <c r="AE2" s="1114"/>
      <c r="AF2" s="1114"/>
      <c r="AG2" s="1114"/>
      <c r="AH2" s="1114"/>
      <c r="AI2" s="896"/>
      <c r="AJ2" s="883" t="s">
        <v>196</v>
      </c>
      <c r="AK2" s="1114"/>
      <c r="AL2" s="1114"/>
      <c r="AM2" s="1114"/>
      <c r="AN2" s="1114"/>
      <c r="AO2" s="1187"/>
    </row>
    <row r="3" spans="1:41" ht="12.75" customHeight="1">
      <c r="B3" s="605"/>
      <c r="C3" s="605"/>
      <c r="D3" s="605"/>
      <c r="E3" s="605"/>
      <c r="F3" s="605"/>
      <c r="G3" s="605"/>
      <c r="H3" s="605"/>
      <c r="I3" s="605"/>
      <c r="J3" s="605"/>
      <c r="K3" s="605"/>
      <c r="L3" s="605"/>
      <c r="M3" s="605"/>
      <c r="N3" s="605"/>
      <c r="O3" s="605"/>
      <c r="P3" s="605"/>
      <c r="Q3" s="605"/>
      <c r="S3" s="636"/>
      <c r="T3" s="636"/>
      <c r="U3" s="636"/>
      <c r="V3" s="636"/>
      <c r="W3" s="637"/>
      <c r="X3" s="980"/>
      <c r="Y3" s="952"/>
      <c r="Z3" s="952"/>
      <c r="AA3" s="952"/>
      <c r="AB3" s="952"/>
      <c r="AC3" s="953"/>
      <c r="AD3" s="951"/>
      <c r="AE3" s="952"/>
      <c r="AF3" s="952"/>
      <c r="AG3" s="952"/>
      <c r="AH3" s="952"/>
      <c r="AI3" s="953"/>
      <c r="AJ3" s="951"/>
      <c r="AK3" s="952"/>
      <c r="AL3" s="952"/>
      <c r="AM3" s="952"/>
      <c r="AN3" s="952"/>
      <c r="AO3" s="1161"/>
    </row>
    <row r="4" spans="1:41" ht="12.75" customHeight="1">
      <c r="B4" s="605"/>
      <c r="C4" s="605"/>
      <c r="D4" s="605"/>
      <c r="E4" s="605"/>
      <c r="F4" s="605"/>
      <c r="G4" s="605"/>
      <c r="H4" s="605"/>
      <c r="I4" s="605"/>
      <c r="J4" s="605"/>
      <c r="K4" s="605"/>
      <c r="L4" s="605"/>
      <c r="M4" s="605"/>
      <c r="N4" s="605"/>
      <c r="O4" s="605"/>
      <c r="P4" s="605"/>
      <c r="Q4" s="605"/>
      <c r="S4" s="636"/>
      <c r="T4" s="636"/>
      <c r="U4" s="636"/>
      <c r="V4" s="636"/>
      <c r="W4" s="637"/>
      <c r="X4" s="981"/>
      <c r="Y4" s="933"/>
      <c r="Z4" s="933"/>
      <c r="AA4" s="933"/>
      <c r="AB4" s="933"/>
      <c r="AC4" s="897"/>
      <c r="AD4" s="869"/>
      <c r="AE4" s="933"/>
      <c r="AF4" s="933"/>
      <c r="AG4" s="933"/>
      <c r="AH4" s="933"/>
      <c r="AI4" s="897"/>
      <c r="AJ4" s="869"/>
      <c r="AK4" s="933"/>
      <c r="AL4" s="933"/>
      <c r="AM4" s="933"/>
      <c r="AN4" s="933"/>
      <c r="AO4" s="1162"/>
    </row>
    <row r="5" spans="1:41" ht="12.75" customHeight="1">
      <c r="B5" s="605"/>
      <c r="C5" s="605"/>
      <c r="D5" s="605"/>
      <c r="E5" s="605"/>
      <c r="F5" s="605"/>
      <c r="G5" s="605"/>
      <c r="H5" s="605"/>
      <c r="I5" s="605"/>
      <c r="J5" s="605"/>
      <c r="K5" s="605"/>
      <c r="L5" s="605"/>
      <c r="M5" s="605"/>
      <c r="N5" s="605"/>
      <c r="O5" s="605"/>
      <c r="P5" s="605"/>
      <c r="Q5" s="605"/>
      <c r="S5" s="636"/>
      <c r="T5" s="636"/>
      <c r="U5" s="636"/>
      <c r="V5" s="636"/>
      <c r="W5" s="637"/>
      <c r="X5" s="981"/>
      <c r="Y5" s="933"/>
      <c r="Z5" s="933"/>
      <c r="AA5" s="933"/>
      <c r="AB5" s="933"/>
      <c r="AC5" s="897"/>
      <c r="AD5" s="869"/>
      <c r="AE5" s="933"/>
      <c r="AF5" s="933"/>
      <c r="AG5" s="933"/>
      <c r="AH5" s="933"/>
      <c r="AI5" s="897"/>
      <c r="AJ5" s="869"/>
      <c r="AK5" s="933"/>
      <c r="AL5" s="933"/>
      <c r="AM5" s="933"/>
      <c r="AN5" s="933"/>
      <c r="AO5" s="1162"/>
    </row>
    <row r="6" spans="1:41" ht="12.75" customHeight="1">
      <c r="B6" s="595"/>
      <c r="C6" s="605"/>
      <c r="D6" s="605"/>
      <c r="E6" s="605"/>
      <c r="F6" s="605"/>
      <c r="G6" s="605"/>
      <c r="H6" s="605"/>
      <c r="I6" s="605"/>
      <c r="J6" s="605"/>
      <c r="K6" s="605"/>
      <c r="L6" s="605"/>
      <c r="M6" s="605"/>
      <c r="N6" s="605"/>
      <c r="O6" s="605"/>
      <c r="P6" s="605"/>
      <c r="Q6" s="605"/>
      <c r="R6" s="636"/>
      <c r="S6" s="636"/>
      <c r="T6" s="636"/>
      <c r="U6" s="636"/>
      <c r="V6" s="636"/>
      <c r="W6" s="637"/>
      <c r="X6" s="981"/>
      <c r="Y6" s="933"/>
      <c r="Z6" s="933"/>
      <c r="AA6" s="933"/>
      <c r="AB6" s="933"/>
      <c r="AC6" s="897"/>
      <c r="AD6" s="869"/>
      <c r="AE6" s="933"/>
      <c r="AF6" s="933"/>
      <c r="AG6" s="933"/>
      <c r="AH6" s="933"/>
      <c r="AI6" s="897"/>
      <c r="AJ6" s="869"/>
      <c r="AK6" s="933"/>
      <c r="AL6" s="933"/>
      <c r="AM6" s="933"/>
      <c r="AN6" s="933"/>
      <c r="AO6" s="1162"/>
    </row>
    <row r="7" spans="1:41" ht="12.75" customHeight="1" thickBot="1">
      <c r="B7" s="595" t="s">
        <v>1003</v>
      </c>
      <c r="C7" s="605"/>
      <c r="D7" s="605"/>
      <c r="E7" s="605"/>
      <c r="F7" s="605"/>
      <c r="G7" s="605"/>
      <c r="H7" s="605"/>
      <c r="I7" s="605"/>
      <c r="J7" s="605"/>
      <c r="K7" s="605"/>
      <c r="L7" s="605"/>
      <c r="M7" s="605"/>
      <c r="N7" s="605"/>
      <c r="O7" s="605"/>
      <c r="P7" s="605"/>
      <c r="Q7" s="605"/>
      <c r="R7" s="636"/>
      <c r="S7" s="159"/>
      <c r="T7" s="159"/>
      <c r="U7" s="159"/>
      <c r="V7" s="159"/>
      <c r="W7" s="160"/>
      <c r="X7" s="1256"/>
      <c r="Y7" s="1163"/>
      <c r="Z7" s="1163"/>
      <c r="AA7" s="1163"/>
      <c r="AB7" s="1163"/>
      <c r="AC7" s="898"/>
      <c r="AD7" s="870"/>
      <c r="AE7" s="1163"/>
      <c r="AF7" s="1163"/>
      <c r="AG7" s="1163"/>
      <c r="AH7" s="1163"/>
      <c r="AI7" s="898"/>
      <c r="AJ7" s="870"/>
      <c r="AK7" s="1163"/>
      <c r="AL7" s="1163"/>
      <c r="AM7" s="1163"/>
      <c r="AN7" s="1163"/>
      <c r="AO7" s="1164"/>
    </row>
    <row r="8" spans="1:41"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row>
    <row r="9" spans="1:41" s="23" customFormat="1" ht="12.75" customHeight="1">
      <c r="A9" s="118"/>
      <c r="B9" s="965" t="s">
        <v>1002</v>
      </c>
      <c r="C9" s="973"/>
      <c r="D9" s="973"/>
      <c r="E9" s="973"/>
      <c r="F9" s="973"/>
      <c r="G9" s="973"/>
      <c r="H9" s="973"/>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3"/>
      <c r="AK9" s="973"/>
      <c r="AL9" s="973"/>
      <c r="AM9" s="973"/>
      <c r="AN9" s="973"/>
      <c r="AO9" s="974"/>
    </row>
    <row r="10" spans="1:41" s="23" customFormat="1" ht="12.75" customHeight="1">
      <c r="A10" s="118"/>
      <c r="B10" s="975"/>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4"/>
    </row>
    <row r="11" spans="1:41" s="23" customFormat="1" ht="12.75" customHeight="1">
      <c r="A11" s="118"/>
      <c r="B11" s="120"/>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36"/>
      <c r="AM11" s="636"/>
      <c r="AN11" s="636"/>
      <c r="AO11" s="637"/>
    </row>
    <row r="12" spans="1:41" s="23" customFormat="1" ht="12.75" customHeight="1">
      <c r="A12" s="118"/>
      <c r="B12" s="120"/>
      <c r="C12" s="636"/>
      <c r="D12" s="636"/>
      <c r="E12" s="636"/>
      <c r="F12" s="636"/>
      <c r="G12" s="636"/>
      <c r="H12" s="636"/>
      <c r="I12" s="636"/>
      <c r="J12" s="636"/>
      <c r="K12" s="636"/>
      <c r="L12" s="636"/>
      <c r="M12" s="636"/>
      <c r="N12" s="636"/>
      <c r="O12" s="636"/>
      <c r="P12" s="636"/>
      <c r="Q12" s="636"/>
      <c r="R12" s="636"/>
      <c r="S12" s="636"/>
      <c r="T12" s="636"/>
      <c r="U12" s="636"/>
      <c r="V12" s="636"/>
      <c r="W12" s="636"/>
      <c r="X12" s="636"/>
      <c r="Y12" s="636"/>
      <c r="Z12" s="636"/>
      <c r="AA12" s="636"/>
      <c r="AB12" s="636"/>
      <c r="AC12" s="968">
        <f>data!$C$19</f>
        <v>0</v>
      </c>
      <c r="AD12" s="968"/>
      <c r="AE12" s="1188"/>
      <c r="AF12" s="1188"/>
      <c r="AG12" s="636" t="s">
        <v>10</v>
      </c>
      <c r="AH12" s="933"/>
      <c r="AI12" s="933"/>
      <c r="AJ12" s="636" t="s">
        <v>9</v>
      </c>
      <c r="AK12" s="933"/>
      <c r="AL12" s="933"/>
      <c r="AM12" s="636" t="s">
        <v>8</v>
      </c>
      <c r="AN12" s="636"/>
      <c r="AO12" s="637"/>
    </row>
    <row r="13" spans="1:41" s="23" customFormat="1" ht="12.75" customHeight="1">
      <c r="A13" s="118"/>
      <c r="B13" s="120"/>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595"/>
      <c r="AD13" s="595"/>
      <c r="AE13" s="603"/>
      <c r="AF13" s="603"/>
      <c r="AG13" s="636"/>
      <c r="AH13" s="595"/>
      <c r="AI13" s="595"/>
      <c r="AJ13" s="636"/>
      <c r="AK13" s="595"/>
      <c r="AL13" s="595"/>
      <c r="AM13" s="636"/>
      <c r="AN13" s="636"/>
      <c r="AO13" s="637"/>
    </row>
    <row r="14" spans="1:41" s="23" customFormat="1" ht="12.75" customHeight="1">
      <c r="A14" s="118"/>
      <c r="B14" s="120"/>
      <c r="C14" s="961" t="s">
        <v>1004</v>
      </c>
      <c r="D14" s="961"/>
      <c r="E14" s="961"/>
      <c r="F14" s="961"/>
      <c r="G14" s="961"/>
      <c r="H14" s="961"/>
      <c r="I14" s="961"/>
      <c r="J14" s="961"/>
      <c r="K14" s="961"/>
      <c r="L14" s="933"/>
      <c r="M14" s="933"/>
      <c r="N14" s="605"/>
      <c r="O14" s="605"/>
      <c r="P14" s="605"/>
      <c r="Q14" s="605"/>
      <c r="R14" s="595"/>
      <c r="S14" s="595"/>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41" s="23" customFormat="1" ht="12.75" customHeight="1">
      <c r="A15" s="118"/>
      <c r="B15" s="120"/>
      <c r="C15" s="961"/>
      <c r="D15" s="961"/>
      <c r="E15" s="961"/>
      <c r="F15" s="961"/>
      <c r="G15" s="961"/>
      <c r="H15" s="961"/>
      <c r="I15" s="961"/>
      <c r="J15" s="961"/>
      <c r="K15" s="961"/>
      <c r="L15" s="1172"/>
      <c r="M15" s="1172"/>
      <c r="N15" s="625"/>
      <c r="O15" s="625"/>
      <c r="P15" s="625"/>
      <c r="Q15" s="625"/>
      <c r="R15" s="625"/>
      <c r="S15" s="625"/>
      <c r="T15" s="636"/>
      <c r="U15" s="636"/>
      <c r="V15" s="636"/>
      <c r="W15" s="636"/>
      <c r="X15" s="636"/>
      <c r="Y15" s="636"/>
      <c r="Z15" s="636"/>
      <c r="AA15" s="636"/>
      <c r="AB15" s="636"/>
      <c r="AC15" s="636"/>
      <c r="AD15" s="636"/>
      <c r="AE15" s="636"/>
      <c r="AF15" s="636"/>
      <c r="AG15" s="636"/>
      <c r="AH15" s="636"/>
      <c r="AI15" s="636"/>
      <c r="AJ15" s="636"/>
      <c r="AK15" s="636"/>
      <c r="AL15" s="636"/>
      <c r="AM15" s="636"/>
      <c r="AN15" s="636"/>
      <c r="AO15" s="637"/>
    </row>
    <row r="16" spans="1:41" ht="12.75" customHeight="1">
      <c r="B16" s="120"/>
      <c r="C16" s="636"/>
      <c r="D16" s="636"/>
      <c r="E16" s="636"/>
      <c r="F16" s="636"/>
      <c r="G16" s="636"/>
      <c r="H16" s="636"/>
      <c r="I16" s="636"/>
      <c r="J16" s="636"/>
      <c r="K16" s="636"/>
      <c r="L16" s="636"/>
      <c r="M16" s="636"/>
      <c r="N16" s="636"/>
      <c r="O16" s="636"/>
      <c r="P16" s="636"/>
      <c r="Q16" s="636"/>
      <c r="R16" s="636"/>
      <c r="S16" s="636"/>
      <c r="T16" s="636"/>
      <c r="U16" s="636"/>
      <c r="V16" s="636"/>
      <c r="W16" s="636"/>
      <c r="X16" s="636"/>
      <c r="Y16" s="636"/>
      <c r="Z16" s="605"/>
      <c r="AA16" s="605"/>
      <c r="AB16" s="605"/>
      <c r="AC16" s="605"/>
      <c r="AD16" s="605"/>
      <c r="AE16" s="605"/>
      <c r="AF16" s="605"/>
      <c r="AG16" s="605"/>
      <c r="AH16" s="605"/>
      <c r="AI16" s="605"/>
      <c r="AJ16" s="605"/>
      <c r="AK16" s="605"/>
      <c r="AL16" s="605"/>
      <c r="AM16" s="605"/>
      <c r="AN16" s="605"/>
      <c r="AO16" s="637"/>
    </row>
    <row r="17" spans="2:41" ht="12.75" customHeight="1">
      <c r="B17" s="120"/>
      <c r="C17" s="636"/>
      <c r="D17" s="636"/>
      <c r="E17" s="636"/>
      <c r="F17" s="636"/>
      <c r="G17" s="636"/>
      <c r="H17" s="636"/>
      <c r="I17" s="636"/>
      <c r="J17" s="636"/>
      <c r="K17" s="636"/>
      <c r="L17" s="636"/>
      <c r="M17" s="636"/>
      <c r="N17" s="636"/>
      <c r="O17" s="636"/>
      <c r="P17" s="636"/>
      <c r="Q17" s="636"/>
      <c r="R17" s="636"/>
      <c r="S17" s="636"/>
      <c r="T17" s="636"/>
      <c r="AN17" s="605"/>
      <c r="AO17" s="637"/>
    </row>
    <row r="18" spans="2:41" ht="12.75" customHeight="1">
      <c r="B18" s="120"/>
      <c r="C18" s="636"/>
      <c r="D18" s="636"/>
      <c r="E18" s="636"/>
      <c r="F18" s="636"/>
      <c r="G18" s="636"/>
      <c r="H18" s="636"/>
      <c r="I18" s="636"/>
      <c r="J18" s="636"/>
      <c r="K18" s="636"/>
      <c r="L18" s="636"/>
      <c r="M18" s="636"/>
      <c r="N18" s="636"/>
      <c r="O18" s="636"/>
      <c r="P18" s="636"/>
      <c r="Q18" s="636"/>
      <c r="R18" s="636"/>
      <c r="S18" s="636"/>
      <c r="T18" s="636"/>
      <c r="U18" s="636"/>
      <c r="V18" s="636"/>
      <c r="W18" s="636"/>
      <c r="X18" s="636"/>
      <c r="Y18" s="636"/>
      <c r="Z18" s="934">
        <f>data!$C$10</f>
        <v>0</v>
      </c>
      <c r="AA18" s="934"/>
      <c r="AB18" s="934"/>
      <c r="AC18" s="934"/>
      <c r="AD18" s="934"/>
      <c r="AE18" s="934"/>
      <c r="AF18" s="934"/>
      <c r="AG18" s="934"/>
      <c r="AH18" s="934"/>
      <c r="AI18" s="934"/>
      <c r="AJ18" s="934"/>
      <c r="AK18" s="934"/>
      <c r="AL18" s="934"/>
      <c r="AN18" s="605"/>
      <c r="AO18" s="637"/>
    </row>
    <row r="19" spans="2:41" ht="12.75" customHeight="1">
      <c r="B19" s="120"/>
      <c r="C19" s="636"/>
      <c r="D19" s="636"/>
      <c r="E19" s="636"/>
      <c r="F19" s="636"/>
      <c r="G19" s="636"/>
      <c r="H19" s="636"/>
      <c r="I19" s="636"/>
      <c r="J19" s="636"/>
      <c r="K19" s="636"/>
      <c r="L19" s="636"/>
      <c r="M19" s="636"/>
      <c r="N19" s="636"/>
      <c r="O19" s="636"/>
      <c r="P19" s="636"/>
      <c r="Q19" s="636"/>
      <c r="R19" s="636"/>
      <c r="S19" s="636"/>
      <c r="T19" s="636"/>
      <c r="U19" s="636"/>
      <c r="V19" s="636"/>
      <c r="W19" s="636"/>
      <c r="X19" s="937" t="s">
        <v>0</v>
      </c>
      <c r="Y19" s="937"/>
      <c r="Z19" s="935" t="str">
        <f>data!$C$11</f>
        <v>東京都大田区○○○○■丁目</v>
      </c>
      <c r="AA19" s="935"/>
      <c r="AB19" s="935"/>
      <c r="AC19" s="935"/>
      <c r="AD19" s="935"/>
      <c r="AE19" s="935"/>
      <c r="AF19" s="935"/>
      <c r="AG19" s="935"/>
      <c r="AH19" s="935"/>
      <c r="AI19" s="935"/>
      <c r="AJ19" s="935"/>
      <c r="AK19" s="935"/>
      <c r="AL19" s="935"/>
      <c r="AN19" s="636"/>
      <c r="AO19" s="637"/>
    </row>
    <row r="20" spans="2:41" ht="12.75" customHeight="1">
      <c r="B20" s="120"/>
      <c r="C20" s="636"/>
      <c r="D20" s="636"/>
      <c r="E20" s="636"/>
      <c r="F20" s="636"/>
      <c r="G20" s="636"/>
      <c r="H20" s="636"/>
      <c r="I20" s="636"/>
      <c r="J20" s="636"/>
      <c r="K20" s="636"/>
      <c r="L20" s="636"/>
      <c r="M20" s="636"/>
      <c r="N20" s="636"/>
      <c r="O20" s="636"/>
      <c r="P20" s="636"/>
      <c r="Q20" s="636"/>
      <c r="R20" s="636"/>
      <c r="S20" s="636"/>
      <c r="T20" s="636"/>
      <c r="U20" s="636"/>
      <c r="V20" s="636"/>
      <c r="W20" s="636"/>
      <c r="X20" s="636"/>
      <c r="Y20" s="636"/>
      <c r="Z20" s="935" t="str">
        <f>data!$C$12</f>
        <v>◆番◇号　蒲田ビル</v>
      </c>
      <c r="AA20" s="935"/>
      <c r="AB20" s="935"/>
      <c r="AC20" s="935"/>
      <c r="AD20" s="935"/>
      <c r="AE20" s="935"/>
      <c r="AF20" s="935"/>
      <c r="AG20" s="935"/>
      <c r="AH20" s="935"/>
      <c r="AI20" s="935"/>
      <c r="AJ20" s="935"/>
      <c r="AK20" s="935"/>
      <c r="AL20" s="935"/>
      <c r="AN20" s="636"/>
      <c r="AO20" s="637"/>
    </row>
    <row r="21" spans="2:41" ht="12.75" customHeight="1">
      <c r="B21" s="120"/>
      <c r="C21" s="636"/>
      <c r="D21" s="636"/>
      <c r="E21" s="636"/>
      <c r="F21" s="636"/>
      <c r="G21" s="636"/>
      <c r="H21" s="636"/>
      <c r="I21" s="636"/>
      <c r="J21" s="636"/>
      <c r="K21" s="636"/>
      <c r="L21" s="636"/>
      <c r="M21" s="636"/>
      <c r="N21" s="636"/>
      <c r="O21" s="636"/>
      <c r="P21" s="636"/>
      <c r="Q21" s="636"/>
      <c r="R21" s="636"/>
      <c r="S21" s="636"/>
      <c r="T21" s="636"/>
      <c r="U21" s="933" t="s">
        <v>21</v>
      </c>
      <c r="V21" s="933"/>
      <c r="W21" s="933"/>
      <c r="X21" s="636"/>
      <c r="Y21" s="636"/>
      <c r="Z21" s="936" t="str">
        <f>data!$C$13</f>
        <v>○〇○〇総合建設</v>
      </c>
      <c r="AA21" s="936"/>
      <c r="AB21" s="936"/>
      <c r="AC21" s="936"/>
      <c r="AD21" s="936"/>
      <c r="AE21" s="936"/>
      <c r="AF21" s="936"/>
      <c r="AG21" s="936"/>
      <c r="AH21" s="936"/>
      <c r="AI21" s="936"/>
      <c r="AJ21" s="936"/>
      <c r="AK21" s="936"/>
      <c r="AL21" s="936"/>
      <c r="AN21" s="636"/>
      <c r="AO21" s="637"/>
    </row>
    <row r="22" spans="2:41" ht="12.75" customHeight="1">
      <c r="B22" s="120"/>
      <c r="C22" s="636"/>
      <c r="D22" s="636"/>
      <c r="E22" s="636"/>
      <c r="F22" s="636"/>
      <c r="G22" s="636"/>
      <c r="H22" s="636"/>
      <c r="I22" s="636"/>
      <c r="J22" s="636"/>
      <c r="K22" s="636"/>
      <c r="L22" s="636"/>
      <c r="M22" s="636"/>
      <c r="N22" s="636"/>
      <c r="O22" s="636"/>
      <c r="P22" s="636"/>
      <c r="Q22" s="636"/>
      <c r="R22" s="636"/>
      <c r="S22" s="636"/>
      <c r="T22" s="636"/>
      <c r="U22" s="933"/>
      <c r="V22" s="933"/>
      <c r="W22" s="933"/>
      <c r="X22" s="937" t="s">
        <v>1</v>
      </c>
      <c r="Y22" s="937"/>
      <c r="Z22" s="936" t="str">
        <f>data!$C$14</f>
        <v>第一支店</v>
      </c>
      <c r="AA22" s="936"/>
      <c r="AB22" s="936"/>
      <c r="AC22" s="936"/>
      <c r="AD22" s="936"/>
      <c r="AE22" s="936"/>
      <c r="AF22" s="936"/>
      <c r="AG22" s="936"/>
      <c r="AH22" s="936"/>
      <c r="AI22" s="936"/>
      <c r="AJ22" s="936"/>
      <c r="AK22" s="936"/>
      <c r="AL22" s="936"/>
      <c r="AN22" s="595"/>
      <c r="AO22" s="637"/>
    </row>
    <row r="23" spans="2:41" ht="12.75" customHeight="1">
      <c r="B23" s="120"/>
      <c r="C23" s="636"/>
      <c r="D23" s="636"/>
      <c r="E23" s="636"/>
      <c r="F23" s="636"/>
      <c r="G23" s="636"/>
      <c r="H23" s="636"/>
      <c r="I23" s="636"/>
      <c r="J23" s="636"/>
      <c r="K23" s="636"/>
      <c r="L23" s="636"/>
      <c r="M23" s="636"/>
      <c r="N23" s="636"/>
      <c r="O23" s="636"/>
      <c r="P23" s="636"/>
      <c r="Q23" s="636"/>
      <c r="R23" s="636"/>
      <c r="S23" s="636"/>
      <c r="T23" s="636"/>
      <c r="U23" s="636"/>
      <c r="V23" s="636"/>
      <c r="W23" s="636"/>
      <c r="X23" s="636"/>
      <c r="Y23" s="636"/>
      <c r="Z23" s="931" t="str">
        <f>IF(data!$C$15="",0,data!$C$15&amp;"　"&amp;data!$C$16)</f>
        <v>代表取締役　大田　太郎</v>
      </c>
      <c r="AA23" s="931"/>
      <c r="AB23" s="931"/>
      <c r="AC23" s="931"/>
      <c r="AD23" s="931"/>
      <c r="AE23" s="931"/>
      <c r="AF23" s="931"/>
      <c r="AG23" s="931"/>
      <c r="AH23" s="931"/>
      <c r="AI23" s="931"/>
      <c r="AJ23" s="931"/>
      <c r="AK23" s="931"/>
      <c r="AL23" s="931"/>
      <c r="AN23" s="636"/>
      <c r="AO23" s="637"/>
    </row>
    <row r="24" spans="2:41" ht="12.75" customHeight="1">
      <c r="B24" s="120"/>
      <c r="C24" s="636"/>
      <c r="D24" s="636"/>
      <c r="E24" s="636"/>
      <c r="F24" s="636"/>
      <c r="G24" s="636"/>
      <c r="H24" s="636"/>
      <c r="I24" s="636"/>
      <c r="J24" s="636"/>
      <c r="K24" s="636"/>
      <c r="L24" s="636"/>
      <c r="M24" s="636"/>
      <c r="N24" s="636"/>
      <c r="O24" s="636"/>
      <c r="P24" s="636"/>
      <c r="Q24" s="636"/>
      <c r="R24" s="636"/>
      <c r="S24" s="636"/>
      <c r="T24" s="636" t="s">
        <v>213</v>
      </c>
      <c r="U24" s="636"/>
      <c r="V24" s="636"/>
      <c r="W24" s="636"/>
      <c r="X24" s="636"/>
      <c r="Y24" s="636"/>
      <c r="Z24" s="1798" t="str">
        <f>data!$C$17</f>
        <v>大田　次郎</v>
      </c>
      <c r="AA24" s="1798"/>
      <c r="AB24" s="1798"/>
      <c r="AC24" s="1798"/>
      <c r="AD24" s="1798"/>
      <c r="AE24" s="1798"/>
      <c r="AF24" s="1798"/>
      <c r="AG24" s="1798"/>
      <c r="AH24" s="1798"/>
      <c r="AI24" s="1798"/>
      <c r="AJ24" s="1798"/>
      <c r="AK24" s="1798"/>
      <c r="AL24" s="1798"/>
      <c r="AM24" s="26"/>
      <c r="AN24" s="636"/>
      <c r="AO24" s="637"/>
    </row>
    <row r="25" spans="2:41" ht="12.75" customHeight="1">
      <c r="B25" s="120"/>
      <c r="C25" s="636"/>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5"/>
      <c r="AO25" s="637"/>
    </row>
    <row r="26" spans="2:41" ht="12.75" customHeight="1">
      <c r="B26" s="938" t="s">
        <v>20</v>
      </c>
      <c r="C26" s="939"/>
      <c r="D26" s="939"/>
      <c r="E26" s="939"/>
      <c r="F26" s="939"/>
      <c r="G26" s="939"/>
      <c r="H26" s="940"/>
      <c r="I26" s="149"/>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1"/>
    </row>
    <row r="27" spans="2:41" ht="12.75" customHeight="1">
      <c r="B27" s="941"/>
      <c r="C27" s="942"/>
      <c r="D27" s="942"/>
      <c r="E27" s="942"/>
      <c r="F27" s="942"/>
      <c r="G27" s="942"/>
      <c r="H27" s="943"/>
      <c r="I27" s="152"/>
      <c r="J27" s="942" t="s">
        <v>19</v>
      </c>
      <c r="K27" s="942"/>
      <c r="L27" s="947">
        <f>data!$C$4</f>
        <v>1111111111</v>
      </c>
      <c r="M27" s="947"/>
      <c r="N27" s="947"/>
      <c r="O27" s="947"/>
      <c r="P27" s="947"/>
      <c r="Q27" s="947"/>
      <c r="R27" s="947"/>
      <c r="S27" s="947"/>
      <c r="T27" s="947"/>
      <c r="U27" s="947"/>
      <c r="V27" s="942" t="s">
        <v>18</v>
      </c>
      <c r="W27" s="942"/>
      <c r="X27" s="605"/>
      <c r="Y27" s="142"/>
      <c r="Z27" s="142"/>
      <c r="AA27" s="142"/>
      <c r="AB27" s="142"/>
      <c r="AC27" s="142"/>
      <c r="AD27" s="142"/>
      <c r="AE27" s="142"/>
      <c r="AF27" s="142"/>
      <c r="AG27" s="142"/>
      <c r="AH27" s="142"/>
      <c r="AI27" s="142"/>
      <c r="AJ27" s="142"/>
      <c r="AK27" s="142"/>
      <c r="AL27" s="142"/>
      <c r="AM27" s="142"/>
      <c r="AN27" s="142"/>
      <c r="AO27" s="153"/>
    </row>
    <row r="28" spans="2:41" ht="12.75" customHeight="1">
      <c r="B28" s="941"/>
      <c r="C28" s="942"/>
      <c r="D28" s="942"/>
      <c r="E28" s="942"/>
      <c r="F28" s="942"/>
      <c r="G28" s="942"/>
      <c r="H28" s="943"/>
      <c r="I28" s="152"/>
      <c r="J28" s="942"/>
      <c r="K28" s="942"/>
      <c r="L28" s="947"/>
      <c r="M28" s="947"/>
      <c r="N28" s="947"/>
      <c r="O28" s="947"/>
      <c r="P28" s="947"/>
      <c r="Q28" s="947"/>
      <c r="R28" s="947"/>
      <c r="S28" s="947"/>
      <c r="T28" s="947"/>
      <c r="U28" s="947"/>
      <c r="V28" s="942"/>
      <c r="W28" s="942"/>
      <c r="X28" s="605"/>
      <c r="Y28" s="142"/>
      <c r="Z28" s="142"/>
      <c r="AA28" s="142"/>
      <c r="AB28" s="142"/>
      <c r="AC28" s="142"/>
      <c r="AD28" s="142"/>
      <c r="AE28" s="142"/>
      <c r="AF28" s="142"/>
      <c r="AG28" s="142"/>
      <c r="AH28" s="142"/>
      <c r="AI28" s="142"/>
      <c r="AJ28" s="142"/>
      <c r="AK28" s="142"/>
      <c r="AL28" s="142"/>
      <c r="AM28" s="142"/>
      <c r="AN28" s="142"/>
      <c r="AO28" s="153"/>
    </row>
    <row r="29" spans="2:41" ht="12.75" customHeight="1">
      <c r="B29" s="941"/>
      <c r="C29" s="942"/>
      <c r="D29" s="942"/>
      <c r="E29" s="942"/>
      <c r="F29" s="942"/>
      <c r="G29" s="942"/>
      <c r="H29" s="943"/>
      <c r="I29" s="152"/>
      <c r="J29" s="942"/>
      <c r="K29" s="942"/>
      <c r="L29" s="947"/>
      <c r="M29" s="947"/>
      <c r="N29" s="947"/>
      <c r="O29" s="947"/>
      <c r="P29" s="947"/>
      <c r="Q29" s="947"/>
      <c r="R29" s="947"/>
      <c r="S29" s="947"/>
      <c r="T29" s="947"/>
      <c r="U29" s="947"/>
      <c r="V29" s="942"/>
      <c r="W29" s="942"/>
      <c r="X29" s="605"/>
      <c r="Y29" s="142"/>
      <c r="Z29" s="142"/>
      <c r="AA29" s="142"/>
      <c r="AB29" s="142"/>
      <c r="AC29" s="142"/>
      <c r="AD29" s="142"/>
      <c r="AE29" s="142"/>
      <c r="AF29" s="142"/>
      <c r="AG29" s="142"/>
      <c r="AH29" s="142"/>
      <c r="AI29" s="142"/>
      <c r="AJ29" s="142"/>
      <c r="AK29" s="142"/>
      <c r="AL29" s="142"/>
      <c r="AM29" s="142"/>
      <c r="AN29" s="142"/>
      <c r="AO29" s="153"/>
    </row>
    <row r="30" spans="2:41" ht="12.75" customHeight="1">
      <c r="B30" s="944"/>
      <c r="C30" s="945"/>
      <c r="D30" s="945"/>
      <c r="E30" s="945"/>
      <c r="F30" s="945"/>
      <c r="G30" s="945"/>
      <c r="H30" s="946"/>
      <c r="I30" s="154"/>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6"/>
    </row>
    <row r="31" spans="2:41" ht="12.75" customHeight="1">
      <c r="B31" s="938" t="s">
        <v>17</v>
      </c>
      <c r="C31" s="939"/>
      <c r="D31" s="939"/>
      <c r="E31" s="939"/>
      <c r="F31" s="939"/>
      <c r="G31" s="939"/>
      <c r="H31" s="940"/>
      <c r="I31" s="957" t="str">
        <f>data!$C$2</f>
        <v>○○工事</v>
      </c>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57"/>
      <c r="AL31" s="957"/>
      <c r="AM31" s="957"/>
      <c r="AN31" s="957"/>
      <c r="AO31" s="958"/>
    </row>
    <row r="32" spans="2:41" ht="12.75" customHeight="1">
      <c r="B32" s="941"/>
      <c r="C32" s="942"/>
      <c r="D32" s="942"/>
      <c r="E32" s="942"/>
      <c r="F32" s="942"/>
      <c r="G32" s="942"/>
      <c r="H32" s="943"/>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957"/>
      <c r="AL32" s="957"/>
      <c r="AM32" s="957"/>
      <c r="AN32" s="957"/>
      <c r="AO32" s="958"/>
    </row>
    <row r="33" spans="1:41" ht="12.75" customHeight="1">
      <c r="B33" s="941"/>
      <c r="C33" s="942"/>
      <c r="D33" s="942"/>
      <c r="E33" s="942"/>
      <c r="F33" s="942"/>
      <c r="G33" s="942"/>
      <c r="H33" s="943"/>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957"/>
      <c r="AL33" s="957"/>
      <c r="AM33" s="957"/>
      <c r="AN33" s="957"/>
      <c r="AO33" s="958"/>
    </row>
    <row r="34" spans="1:41" ht="12.75" customHeight="1">
      <c r="B34" s="941"/>
      <c r="C34" s="942"/>
      <c r="D34" s="942"/>
      <c r="E34" s="942"/>
      <c r="F34" s="942"/>
      <c r="G34" s="942"/>
      <c r="H34" s="943"/>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957"/>
      <c r="AL34" s="957"/>
      <c r="AM34" s="957"/>
      <c r="AN34" s="957"/>
      <c r="AO34" s="958"/>
    </row>
    <row r="35" spans="1:41" ht="12.75" customHeight="1">
      <c r="B35" s="938" t="s">
        <v>16</v>
      </c>
      <c r="C35" s="939"/>
      <c r="D35" s="939"/>
      <c r="E35" s="939"/>
      <c r="F35" s="939"/>
      <c r="G35" s="939"/>
      <c r="H35" s="940"/>
      <c r="I35" s="959" t="str">
        <f>data!$C$3</f>
        <v>東京都大田区○○</v>
      </c>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59"/>
      <c r="AN35" s="959"/>
      <c r="AO35" s="960"/>
    </row>
    <row r="36" spans="1:41" ht="12.75" customHeight="1">
      <c r="B36" s="941"/>
      <c r="C36" s="942"/>
      <c r="D36" s="942"/>
      <c r="E36" s="942"/>
      <c r="F36" s="942"/>
      <c r="G36" s="942"/>
      <c r="H36" s="943"/>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L36" s="961"/>
      <c r="AM36" s="961"/>
      <c r="AN36" s="961"/>
      <c r="AO36" s="962"/>
    </row>
    <row r="37" spans="1:41" ht="12.75" customHeight="1">
      <c r="B37" s="941"/>
      <c r="C37" s="942"/>
      <c r="D37" s="942"/>
      <c r="E37" s="942"/>
      <c r="F37" s="942"/>
      <c r="G37" s="942"/>
      <c r="H37" s="943"/>
      <c r="I37" s="961"/>
      <c r="J37" s="961"/>
      <c r="K37" s="961"/>
      <c r="L37" s="961"/>
      <c r="M37" s="961"/>
      <c r="N37" s="961"/>
      <c r="O37" s="961"/>
      <c r="P37" s="961"/>
      <c r="Q37" s="961"/>
      <c r="R37" s="961"/>
      <c r="S37" s="961"/>
      <c r="T37" s="961"/>
      <c r="U37" s="961"/>
      <c r="V37" s="961"/>
      <c r="W37" s="961"/>
      <c r="X37" s="961"/>
      <c r="Y37" s="961"/>
      <c r="Z37" s="961"/>
      <c r="AA37" s="961"/>
      <c r="AB37" s="961"/>
      <c r="AC37" s="961"/>
      <c r="AD37" s="961"/>
      <c r="AE37" s="961"/>
      <c r="AF37" s="961"/>
      <c r="AG37" s="961"/>
      <c r="AH37" s="961"/>
      <c r="AI37" s="961"/>
      <c r="AJ37" s="961"/>
      <c r="AK37" s="961"/>
      <c r="AL37" s="961"/>
      <c r="AM37" s="961"/>
      <c r="AN37" s="961"/>
      <c r="AO37" s="962"/>
    </row>
    <row r="38" spans="1:41" s="22" customFormat="1" ht="12.75" customHeight="1">
      <c r="A38" s="118"/>
      <c r="B38" s="944"/>
      <c r="C38" s="945"/>
      <c r="D38" s="945"/>
      <c r="E38" s="945"/>
      <c r="F38" s="945"/>
      <c r="G38" s="945"/>
      <c r="H38" s="946"/>
      <c r="I38" s="963"/>
      <c r="J38" s="963"/>
      <c r="K38" s="963"/>
      <c r="L38" s="963"/>
      <c r="M38" s="963"/>
      <c r="N38" s="963"/>
      <c r="O38" s="963"/>
      <c r="P38" s="963"/>
      <c r="Q38" s="963"/>
      <c r="R38" s="963"/>
      <c r="S38" s="963"/>
      <c r="T38" s="963"/>
      <c r="U38" s="963"/>
      <c r="V38" s="963"/>
      <c r="W38" s="963"/>
      <c r="X38" s="963"/>
      <c r="Y38" s="963"/>
      <c r="Z38" s="963"/>
      <c r="AA38" s="963"/>
      <c r="AB38" s="963"/>
      <c r="AC38" s="963"/>
      <c r="AD38" s="963"/>
      <c r="AE38" s="963"/>
      <c r="AF38" s="963"/>
      <c r="AG38" s="963"/>
      <c r="AH38" s="963"/>
      <c r="AI38" s="963"/>
      <c r="AJ38" s="963"/>
      <c r="AK38" s="963"/>
      <c r="AL38" s="963"/>
      <c r="AM38" s="963"/>
      <c r="AN38" s="963"/>
      <c r="AO38" s="964"/>
    </row>
    <row r="39" spans="1:41" s="22" customFormat="1" ht="12.75" customHeight="1">
      <c r="A39" s="118"/>
      <c r="B39" s="938" t="s">
        <v>15</v>
      </c>
      <c r="C39" s="939"/>
      <c r="D39" s="939"/>
      <c r="E39" s="939"/>
      <c r="F39" s="939"/>
      <c r="G39" s="939"/>
      <c r="H39" s="940"/>
      <c r="I39" s="636"/>
      <c r="J39" s="636"/>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36"/>
      <c r="AM39" s="636"/>
      <c r="AN39" s="636"/>
      <c r="AO39" s="637"/>
    </row>
    <row r="40" spans="1:41" ht="12.75" customHeight="1">
      <c r="B40" s="941"/>
      <c r="C40" s="942"/>
      <c r="D40" s="942"/>
      <c r="E40" s="942"/>
      <c r="F40" s="942"/>
      <c r="G40" s="942"/>
      <c r="H40" s="943"/>
      <c r="I40" s="595"/>
      <c r="J40" s="933" t="s">
        <v>13</v>
      </c>
      <c r="K40" s="933"/>
      <c r="L40" s="957" t="str">
        <f>TEXT(data!$C$5,"#,##0"&amp;"-")</f>
        <v>110,000,000-</v>
      </c>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957"/>
      <c r="AL40" s="957"/>
      <c r="AM40" s="957"/>
      <c r="AN40" s="957"/>
      <c r="AO40" s="637"/>
    </row>
    <row r="41" spans="1:41" ht="12.75" customHeight="1">
      <c r="B41" s="941"/>
      <c r="C41" s="942"/>
      <c r="D41" s="942"/>
      <c r="E41" s="942"/>
      <c r="F41" s="942"/>
      <c r="G41" s="942"/>
      <c r="H41" s="943"/>
      <c r="I41" s="595"/>
      <c r="J41" s="933"/>
      <c r="K41" s="933"/>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7"/>
      <c r="AI41" s="957"/>
      <c r="AJ41" s="957"/>
      <c r="AK41" s="957"/>
      <c r="AL41" s="957"/>
      <c r="AM41" s="957"/>
      <c r="AN41" s="957"/>
      <c r="AO41" s="637"/>
    </row>
    <row r="42" spans="1:41" ht="12.75" customHeight="1">
      <c r="B42" s="944"/>
      <c r="C42" s="945"/>
      <c r="D42" s="945"/>
      <c r="E42" s="945"/>
      <c r="F42" s="945"/>
      <c r="G42" s="945"/>
      <c r="H42" s="946"/>
      <c r="I42" s="636"/>
      <c r="J42" s="937" t="s">
        <v>190</v>
      </c>
      <c r="K42" s="937"/>
      <c r="L42" s="937"/>
      <c r="M42" s="937"/>
      <c r="N42" s="937"/>
      <c r="O42" s="937"/>
      <c r="P42" s="937"/>
      <c r="Q42" s="937"/>
      <c r="R42" s="937"/>
      <c r="S42" s="937"/>
      <c r="T42" s="937"/>
      <c r="U42" s="937"/>
      <c r="V42" s="937"/>
      <c r="W42" s="937"/>
      <c r="X42" s="937"/>
      <c r="Y42" s="937"/>
      <c r="Z42" s="937"/>
      <c r="AA42" s="937"/>
      <c r="AB42" s="937"/>
      <c r="AC42" s="937" t="str">
        <f>TEXT(data!$C$6,"#,##0"&amp;"-")</f>
        <v>10,000,000-</v>
      </c>
      <c r="AD42" s="937"/>
      <c r="AE42" s="937"/>
      <c r="AF42" s="937"/>
      <c r="AG42" s="937"/>
      <c r="AH42" s="937"/>
      <c r="AI42" s="937"/>
      <c r="AJ42" s="937"/>
      <c r="AK42" s="937"/>
      <c r="AL42" s="937"/>
      <c r="AM42" s="937"/>
      <c r="AN42" s="636" t="s">
        <v>1237</v>
      </c>
      <c r="AO42" s="637"/>
    </row>
    <row r="43" spans="1:41" ht="12.75" customHeight="1">
      <c r="B43" s="938" t="s">
        <v>12</v>
      </c>
      <c r="C43" s="939"/>
      <c r="D43" s="939"/>
      <c r="E43" s="939"/>
      <c r="F43" s="939"/>
      <c r="G43" s="939"/>
      <c r="H43" s="940"/>
      <c r="I43" s="632"/>
      <c r="J43" s="633"/>
      <c r="K43" s="633"/>
      <c r="L43" s="633"/>
      <c r="M43" s="633"/>
      <c r="N43" s="633"/>
      <c r="O43" s="633"/>
      <c r="P43" s="633"/>
      <c r="Q43" s="633"/>
      <c r="R43" s="633"/>
      <c r="S43" s="633"/>
      <c r="T43" s="633"/>
      <c r="U43" s="633"/>
      <c r="V43" s="951" t="s">
        <v>11</v>
      </c>
      <c r="W43" s="952"/>
      <c r="X43" s="952"/>
      <c r="Y43" s="952"/>
      <c r="Z43" s="952"/>
      <c r="AA43" s="952"/>
      <c r="AB43" s="953"/>
      <c r="AC43" s="633"/>
      <c r="AD43" s="633"/>
      <c r="AE43" s="633"/>
      <c r="AF43" s="633"/>
      <c r="AG43" s="633"/>
      <c r="AH43" s="633"/>
      <c r="AI43" s="633"/>
      <c r="AJ43" s="633"/>
      <c r="AK43" s="633"/>
      <c r="AL43" s="633"/>
      <c r="AM43" s="633"/>
      <c r="AN43" s="633"/>
      <c r="AO43" s="634"/>
    </row>
    <row r="44" spans="1:41" ht="12.75" customHeight="1">
      <c r="B44" s="941"/>
      <c r="C44" s="942"/>
      <c r="D44" s="942"/>
      <c r="E44" s="942"/>
      <c r="F44" s="942"/>
      <c r="G44" s="942"/>
      <c r="H44" s="943"/>
      <c r="I44" s="635"/>
      <c r="J44" s="932" t="str">
        <f>data!$C$7</f>
        <v>令和〇年△月×日</v>
      </c>
      <c r="K44" s="933"/>
      <c r="L44" s="933"/>
      <c r="M44" s="933"/>
      <c r="N44" s="933"/>
      <c r="O44" s="933"/>
      <c r="P44" s="933"/>
      <c r="Q44" s="933"/>
      <c r="R44" s="933"/>
      <c r="S44" s="933"/>
      <c r="T44" s="933"/>
      <c r="U44" s="636"/>
      <c r="V44" s="869"/>
      <c r="W44" s="933"/>
      <c r="X44" s="933"/>
      <c r="Y44" s="933"/>
      <c r="Z44" s="933"/>
      <c r="AA44" s="933"/>
      <c r="AB44" s="897"/>
      <c r="AC44" s="636"/>
      <c r="AD44" s="932" t="str">
        <f>data!$C$9</f>
        <v>令和◎年▽月□日</v>
      </c>
      <c r="AE44" s="933"/>
      <c r="AF44" s="933"/>
      <c r="AG44" s="933"/>
      <c r="AH44" s="933"/>
      <c r="AI44" s="933"/>
      <c r="AJ44" s="933"/>
      <c r="AK44" s="933"/>
      <c r="AL44" s="933"/>
      <c r="AM44" s="933"/>
      <c r="AN44" s="933"/>
      <c r="AO44" s="637"/>
    </row>
    <row r="45" spans="1:41" ht="12.75" customHeight="1">
      <c r="B45" s="941"/>
      <c r="C45" s="942"/>
      <c r="D45" s="942"/>
      <c r="E45" s="942"/>
      <c r="F45" s="942"/>
      <c r="G45" s="942"/>
      <c r="H45" s="943"/>
      <c r="I45" s="635"/>
      <c r="J45" s="933"/>
      <c r="K45" s="933"/>
      <c r="L45" s="933"/>
      <c r="M45" s="933"/>
      <c r="N45" s="933"/>
      <c r="O45" s="933"/>
      <c r="P45" s="933"/>
      <c r="Q45" s="933"/>
      <c r="R45" s="933"/>
      <c r="S45" s="933"/>
      <c r="T45" s="933"/>
      <c r="U45" s="636"/>
      <c r="V45" s="869"/>
      <c r="W45" s="933"/>
      <c r="X45" s="933"/>
      <c r="Y45" s="933"/>
      <c r="Z45" s="933"/>
      <c r="AA45" s="933"/>
      <c r="AB45" s="897"/>
      <c r="AC45" s="636"/>
      <c r="AD45" s="933"/>
      <c r="AE45" s="933"/>
      <c r="AF45" s="933"/>
      <c r="AG45" s="933"/>
      <c r="AH45" s="933"/>
      <c r="AI45" s="933"/>
      <c r="AJ45" s="933"/>
      <c r="AK45" s="933"/>
      <c r="AL45" s="933"/>
      <c r="AM45" s="933"/>
      <c r="AN45" s="933"/>
      <c r="AO45" s="637"/>
    </row>
    <row r="46" spans="1:41" ht="12.75" customHeight="1">
      <c r="B46" s="941"/>
      <c r="C46" s="942"/>
      <c r="D46" s="942"/>
      <c r="E46" s="942"/>
      <c r="F46" s="942"/>
      <c r="G46" s="942"/>
      <c r="H46" s="943"/>
      <c r="I46" s="635"/>
      <c r="J46" s="636"/>
      <c r="K46" s="636"/>
      <c r="L46" s="636"/>
      <c r="M46" s="636"/>
      <c r="N46" s="636"/>
      <c r="O46" s="636"/>
      <c r="P46" s="636"/>
      <c r="Q46" s="636"/>
      <c r="R46" s="636"/>
      <c r="S46" s="636"/>
      <c r="T46" s="636"/>
      <c r="U46" s="636"/>
      <c r="V46" s="869"/>
      <c r="W46" s="933"/>
      <c r="X46" s="933"/>
      <c r="Y46" s="933"/>
      <c r="Z46" s="933"/>
      <c r="AA46" s="933"/>
      <c r="AB46" s="897"/>
      <c r="AC46" s="636"/>
      <c r="AD46" s="636"/>
      <c r="AE46" s="636"/>
      <c r="AF46" s="636"/>
      <c r="AG46" s="636"/>
      <c r="AH46" s="636"/>
      <c r="AI46" s="636"/>
      <c r="AJ46" s="636"/>
      <c r="AK46" s="636"/>
      <c r="AL46" s="636"/>
      <c r="AM46" s="636"/>
      <c r="AN46" s="636"/>
      <c r="AO46" s="637"/>
    </row>
    <row r="47" spans="1:41" ht="12.75" customHeight="1">
      <c r="B47" s="733"/>
      <c r="C47" s="613"/>
      <c r="D47" s="613"/>
      <c r="E47" s="613"/>
      <c r="F47" s="613"/>
      <c r="G47" s="613"/>
      <c r="H47" s="613"/>
      <c r="I47" s="613"/>
      <c r="J47" s="613"/>
      <c r="K47" s="613"/>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9"/>
    </row>
    <row r="48" spans="1:41" ht="12.75" customHeight="1">
      <c r="B48" s="604"/>
      <c r="C48" s="2030" t="s">
        <v>1005</v>
      </c>
      <c r="D48" s="2030"/>
      <c r="E48" s="2030"/>
      <c r="F48" s="2030"/>
      <c r="G48" s="2030"/>
      <c r="H48" s="2030"/>
      <c r="I48" s="2030"/>
      <c r="J48" s="2030"/>
      <c r="K48" s="2030"/>
      <c r="L48" s="2030"/>
      <c r="M48" s="2030"/>
      <c r="N48" s="2030"/>
      <c r="O48" s="2030"/>
      <c r="P48" s="2030"/>
      <c r="Q48" s="2030"/>
      <c r="R48" s="2030"/>
      <c r="S48" s="2030"/>
      <c r="T48" s="2030"/>
      <c r="U48" s="2030"/>
      <c r="V48" s="2030"/>
      <c r="W48" s="2030"/>
      <c r="X48" s="2030"/>
      <c r="Y48" s="2030"/>
      <c r="Z48" s="2030"/>
      <c r="AA48" s="2030"/>
      <c r="AB48" s="2030"/>
      <c r="AC48" s="2030"/>
      <c r="AD48" s="2030"/>
      <c r="AE48" s="2030"/>
      <c r="AF48" s="2030"/>
      <c r="AG48" s="2030"/>
      <c r="AH48" s="2030"/>
      <c r="AI48" s="2030"/>
      <c r="AJ48" s="2030"/>
      <c r="AK48" s="2030"/>
      <c r="AL48" s="2030"/>
      <c r="AM48" s="2030"/>
      <c r="AN48" s="2030"/>
      <c r="AO48" s="637"/>
    </row>
    <row r="49" spans="2:41" ht="12.75" customHeight="1">
      <c r="B49" s="604"/>
      <c r="C49" s="2030"/>
      <c r="D49" s="2030"/>
      <c r="E49" s="2030"/>
      <c r="F49" s="2030"/>
      <c r="G49" s="2030"/>
      <c r="H49" s="2030"/>
      <c r="I49" s="2030"/>
      <c r="J49" s="2030"/>
      <c r="K49" s="2030"/>
      <c r="L49" s="2030"/>
      <c r="M49" s="2030"/>
      <c r="N49" s="2030"/>
      <c r="O49" s="2030"/>
      <c r="P49" s="2030"/>
      <c r="Q49" s="2030"/>
      <c r="R49" s="2030"/>
      <c r="S49" s="2030"/>
      <c r="T49" s="2030"/>
      <c r="U49" s="2030"/>
      <c r="V49" s="2030"/>
      <c r="W49" s="2030"/>
      <c r="X49" s="2030"/>
      <c r="Y49" s="2030"/>
      <c r="Z49" s="2030"/>
      <c r="AA49" s="2030"/>
      <c r="AB49" s="2030"/>
      <c r="AC49" s="2030"/>
      <c r="AD49" s="2030"/>
      <c r="AE49" s="2030"/>
      <c r="AF49" s="2030"/>
      <c r="AG49" s="2030"/>
      <c r="AH49" s="2030"/>
      <c r="AI49" s="2030"/>
      <c r="AJ49" s="2030"/>
      <c r="AK49" s="2030"/>
      <c r="AL49" s="2030"/>
      <c r="AM49" s="2030"/>
      <c r="AN49" s="2030"/>
      <c r="AO49" s="637"/>
    </row>
    <row r="50" spans="2:41" ht="12.75" customHeight="1">
      <c r="B50" s="604"/>
      <c r="C50" s="605"/>
      <c r="D50" s="605"/>
      <c r="E50" s="605"/>
      <c r="F50" s="605"/>
      <c r="G50" s="605"/>
      <c r="H50" s="605"/>
      <c r="I50" s="605"/>
      <c r="J50" s="605"/>
      <c r="K50" s="605"/>
      <c r="L50" s="636"/>
      <c r="M50" s="636"/>
      <c r="N50" s="636"/>
      <c r="O50" s="636"/>
      <c r="P50" s="636"/>
      <c r="Q50" s="636"/>
      <c r="R50" s="636"/>
      <c r="S50" s="636"/>
      <c r="T50" s="636"/>
      <c r="U50" s="636"/>
      <c r="V50" s="636"/>
      <c r="W50" s="636"/>
      <c r="X50" s="636"/>
      <c r="Y50" s="636"/>
      <c r="Z50" s="636"/>
      <c r="AA50" s="636"/>
      <c r="AB50" s="636"/>
      <c r="AC50" s="636"/>
      <c r="AD50" s="636"/>
      <c r="AE50" s="636"/>
      <c r="AF50" s="636"/>
      <c r="AG50" s="636"/>
      <c r="AH50" s="636"/>
      <c r="AI50" s="636"/>
      <c r="AJ50" s="636"/>
      <c r="AK50" s="636"/>
      <c r="AL50" s="636"/>
      <c r="AM50" s="636"/>
      <c r="AN50" s="636"/>
      <c r="AO50" s="637"/>
    </row>
    <row r="51" spans="2:41" ht="12.75" customHeight="1">
      <c r="B51" s="604"/>
      <c r="C51" s="605"/>
      <c r="D51" s="605"/>
      <c r="E51" s="605"/>
      <c r="F51" s="605"/>
      <c r="G51" s="605"/>
      <c r="H51" s="605"/>
      <c r="I51" s="605"/>
      <c r="J51" s="605"/>
      <c r="K51" s="605"/>
      <c r="L51" s="636"/>
      <c r="M51" s="636"/>
      <c r="N51" s="636"/>
      <c r="O51" s="636"/>
      <c r="P51" s="636"/>
      <c r="Q51" s="636"/>
      <c r="R51" s="636"/>
      <c r="S51" s="636"/>
      <c r="T51" s="636"/>
      <c r="U51" s="636"/>
      <c r="V51" s="636"/>
      <c r="W51" s="636"/>
      <c r="X51" s="636"/>
      <c r="Y51" s="636"/>
      <c r="Z51" s="636"/>
      <c r="AA51" s="636"/>
      <c r="AB51" s="636"/>
      <c r="AC51" s="636"/>
      <c r="AD51" s="636"/>
      <c r="AE51" s="636"/>
      <c r="AF51" s="636"/>
      <c r="AG51" s="636"/>
      <c r="AH51" s="636"/>
      <c r="AI51" s="636"/>
      <c r="AJ51" s="636"/>
      <c r="AK51" s="636"/>
      <c r="AL51" s="636"/>
      <c r="AM51" s="636"/>
      <c r="AN51" s="636"/>
      <c r="AO51" s="637"/>
    </row>
    <row r="52" spans="2:41" ht="12.75" customHeight="1">
      <c r="B52" s="604"/>
      <c r="C52" s="605"/>
      <c r="D52" s="605"/>
      <c r="E52" s="605"/>
      <c r="F52" s="605"/>
      <c r="G52" s="605"/>
      <c r="H52" s="605"/>
      <c r="I52" s="605"/>
      <c r="J52" s="605"/>
      <c r="K52" s="605"/>
      <c r="L52" s="636"/>
      <c r="M52" s="636"/>
      <c r="N52" s="636"/>
      <c r="O52" s="636"/>
      <c r="P52" s="636"/>
      <c r="Q52" s="636"/>
      <c r="R52" s="636"/>
      <c r="S52" s="636"/>
      <c r="T52" s="636"/>
      <c r="U52" s="636"/>
      <c r="V52" s="636"/>
      <c r="W52" s="636"/>
      <c r="X52" s="636"/>
      <c r="Y52" s="636"/>
      <c r="Z52" s="636"/>
      <c r="AA52" s="636"/>
      <c r="AB52" s="636"/>
      <c r="AC52" s="636"/>
      <c r="AD52" s="636"/>
      <c r="AE52" s="636"/>
      <c r="AF52" s="636"/>
      <c r="AG52" s="636"/>
      <c r="AH52" s="636"/>
      <c r="AI52" s="636"/>
      <c r="AJ52" s="636"/>
      <c r="AK52" s="636"/>
      <c r="AL52" s="636"/>
      <c r="AM52" s="636"/>
      <c r="AN52" s="636"/>
      <c r="AO52" s="637"/>
    </row>
    <row r="53" spans="2:41" ht="12.75" customHeight="1">
      <c r="B53" s="604"/>
      <c r="C53" s="605"/>
      <c r="D53" s="605"/>
      <c r="E53" s="605"/>
      <c r="F53" s="605"/>
      <c r="G53" s="605"/>
      <c r="H53" s="605"/>
      <c r="I53" s="605"/>
      <c r="J53" s="605"/>
      <c r="K53" s="605"/>
      <c r="L53" s="636"/>
      <c r="M53" s="636"/>
      <c r="N53" s="636"/>
      <c r="O53" s="636"/>
      <c r="P53" s="636"/>
      <c r="Q53" s="636"/>
      <c r="R53" s="636"/>
      <c r="S53" s="636"/>
      <c r="T53" s="636"/>
      <c r="U53" s="636"/>
      <c r="V53" s="636"/>
      <c r="W53" s="636"/>
      <c r="X53" s="636"/>
      <c r="Y53" s="636"/>
      <c r="Z53" s="636"/>
      <c r="AA53" s="636"/>
      <c r="AB53" s="636"/>
      <c r="AC53" s="636"/>
      <c r="AD53" s="636"/>
      <c r="AE53" s="636"/>
      <c r="AF53" s="636"/>
      <c r="AG53" s="636"/>
      <c r="AH53" s="636"/>
      <c r="AI53" s="636"/>
      <c r="AJ53" s="636"/>
      <c r="AK53" s="636"/>
      <c r="AL53" s="636"/>
      <c r="AM53" s="636"/>
      <c r="AN53" s="636"/>
      <c r="AO53" s="637"/>
    </row>
    <row r="54" spans="2:41" ht="12.75" customHeight="1">
      <c r="B54" s="604"/>
      <c r="C54" s="605"/>
      <c r="D54" s="605"/>
      <c r="E54" s="605"/>
      <c r="F54" s="605"/>
      <c r="G54" s="605"/>
      <c r="H54" s="605"/>
      <c r="I54" s="605"/>
      <c r="J54" s="605"/>
      <c r="K54" s="605"/>
      <c r="L54" s="636"/>
      <c r="M54" s="636"/>
      <c r="N54" s="636"/>
      <c r="AH54" s="636"/>
      <c r="AI54" s="636"/>
      <c r="AJ54" s="636"/>
      <c r="AK54" s="636"/>
      <c r="AL54" s="636"/>
      <c r="AM54" s="636"/>
      <c r="AN54" s="636"/>
      <c r="AO54" s="637"/>
    </row>
    <row r="55" spans="2:41" ht="12.75" customHeight="1">
      <c r="B55" s="604"/>
      <c r="C55" s="605"/>
      <c r="D55" s="605"/>
      <c r="E55" s="605"/>
      <c r="F55" s="605"/>
      <c r="G55" s="605"/>
      <c r="H55" s="605"/>
      <c r="I55" s="605"/>
      <c r="J55" s="605"/>
      <c r="K55" s="605"/>
      <c r="L55" s="636"/>
      <c r="M55" s="636"/>
      <c r="N55" s="636"/>
      <c r="AH55" s="636"/>
      <c r="AI55" s="636"/>
      <c r="AJ55" s="636"/>
      <c r="AK55" s="636"/>
      <c r="AL55" s="636"/>
      <c r="AM55" s="636"/>
      <c r="AN55" s="636"/>
      <c r="AO55" s="637"/>
    </row>
    <row r="56" spans="2:41" ht="12.75" customHeight="1">
      <c r="B56" s="604"/>
      <c r="C56" s="605"/>
      <c r="D56" s="605"/>
      <c r="E56" s="605"/>
      <c r="F56" s="605"/>
      <c r="G56" s="605"/>
      <c r="H56" s="605"/>
      <c r="I56" s="605"/>
      <c r="J56" s="605"/>
      <c r="K56" s="605"/>
      <c r="L56" s="636"/>
      <c r="M56" s="636"/>
      <c r="N56" s="636"/>
      <c r="AH56" s="636"/>
      <c r="AI56" s="636"/>
      <c r="AJ56" s="636"/>
      <c r="AK56" s="636"/>
      <c r="AL56" s="636"/>
      <c r="AM56" s="636"/>
      <c r="AN56" s="636"/>
      <c r="AO56" s="637"/>
    </row>
    <row r="57" spans="2:41" ht="12.75" customHeight="1">
      <c r="B57" s="604"/>
      <c r="C57" s="605"/>
      <c r="D57" s="605"/>
      <c r="E57" s="605"/>
      <c r="F57" s="605"/>
      <c r="G57" s="605"/>
      <c r="H57" s="605"/>
      <c r="I57" s="605"/>
      <c r="J57" s="605"/>
      <c r="K57" s="605"/>
      <c r="L57" s="636"/>
      <c r="M57" s="636"/>
      <c r="N57" s="636"/>
      <c r="AH57" s="636"/>
      <c r="AI57" s="636"/>
      <c r="AJ57" s="636"/>
      <c r="AK57" s="636"/>
      <c r="AL57" s="636"/>
      <c r="AM57" s="636"/>
      <c r="AN57" s="636"/>
      <c r="AO57" s="637"/>
    </row>
    <row r="58" spans="2:41" ht="12.75" customHeight="1">
      <c r="B58" s="604"/>
      <c r="C58" s="605"/>
      <c r="D58" s="605"/>
      <c r="E58" s="605"/>
      <c r="F58" s="605"/>
      <c r="G58" s="605"/>
      <c r="H58" s="605"/>
      <c r="I58" s="605"/>
      <c r="J58" s="605"/>
      <c r="K58" s="605"/>
      <c r="L58" s="636"/>
      <c r="M58" s="636"/>
      <c r="N58" s="636"/>
      <c r="AH58" s="636"/>
      <c r="AI58" s="636"/>
      <c r="AJ58" s="636"/>
      <c r="AK58" s="636"/>
      <c r="AL58" s="636"/>
      <c r="AM58" s="636"/>
      <c r="AN58" s="636"/>
      <c r="AO58" s="637"/>
    </row>
    <row r="59" spans="2:41" ht="12.75" customHeight="1">
      <c r="B59" s="604"/>
      <c r="C59" s="605"/>
      <c r="D59" s="605"/>
      <c r="E59" s="605"/>
      <c r="F59" s="605"/>
      <c r="G59" s="605"/>
      <c r="H59" s="605"/>
      <c r="I59" s="605"/>
      <c r="J59" s="605"/>
      <c r="K59" s="605"/>
      <c r="L59" s="636"/>
      <c r="M59" s="636"/>
      <c r="N59" s="636"/>
      <c r="AH59" s="636"/>
      <c r="AI59" s="636"/>
      <c r="AJ59" s="636"/>
      <c r="AK59" s="636"/>
      <c r="AL59" s="636"/>
      <c r="AM59" s="636"/>
      <c r="AN59" s="636"/>
      <c r="AO59" s="637"/>
    </row>
    <row r="60" spans="2:41" ht="12.75" customHeight="1">
      <c r="B60" s="604"/>
      <c r="C60" s="605"/>
      <c r="D60" s="605"/>
      <c r="E60" s="605"/>
      <c r="F60" s="605"/>
      <c r="G60" s="605"/>
      <c r="H60" s="605"/>
      <c r="I60" s="605"/>
      <c r="J60" s="605"/>
      <c r="K60" s="605"/>
      <c r="L60" s="636"/>
      <c r="M60" s="636"/>
      <c r="N60" s="636"/>
      <c r="AH60" s="636"/>
      <c r="AI60" s="636"/>
      <c r="AJ60" s="636"/>
      <c r="AK60" s="636"/>
      <c r="AL60" s="636"/>
      <c r="AM60" s="636"/>
      <c r="AN60" s="636"/>
      <c r="AO60" s="637"/>
    </row>
    <row r="61" spans="2:41" ht="12.75" customHeight="1">
      <c r="B61" s="604"/>
      <c r="C61" s="605"/>
      <c r="D61" s="605"/>
      <c r="E61" s="605"/>
      <c r="F61" s="605"/>
      <c r="G61" s="605"/>
      <c r="H61" s="605"/>
      <c r="I61" s="605"/>
      <c r="J61" s="605"/>
      <c r="K61" s="605"/>
      <c r="L61" s="636"/>
      <c r="M61" s="636"/>
      <c r="N61" s="636"/>
      <c r="O61" s="636"/>
      <c r="P61" s="636"/>
      <c r="Q61" s="636"/>
      <c r="R61" s="636"/>
      <c r="S61" s="636"/>
      <c r="T61" s="636"/>
      <c r="U61" s="636"/>
      <c r="V61" s="636"/>
      <c r="W61" s="636"/>
      <c r="X61" s="636"/>
      <c r="Y61" s="636"/>
      <c r="Z61" s="636"/>
      <c r="AA61" s="636"/>
      <c r="AB61" s="636"/>
      <c r="AC61" s="636"/>
      <c r="AD61" s="636"/>
      <c r="AE61" s="636"/>
      <c r="AF61" s="636"/>
      <c r="AG61" s="636"/>
      <c r="AH61" s="636"/>
      <c r="AI61" s="636"/>
      <c r="AJ61" s="636"/>
      <c r="AK61" s="636"/>
      <c r="AL61" s="636"/>
      <c r="AM61" s="636"/>
      <c r="AN61" s="636"/>
      <c r="AO61" s="637"/>
    </row>
    <row r="62" spans="2:41" ht="12.75" customHeight="1">
      <c r="B62" s="604"/>
      <c r="C62" s="605"/>
      <c r="D62" s="605"/>
      <c r="E62" s="605"/>
      <c r="F62" s="605"/>
      <c r="G62" s="605"/>
      <c r="H62" s="605"/>
      <c r="I62" s="605"/>
      <c r="J62" s="605"/>
      <c r="K62" s="605"/>
      <c r="L62" s="636"/>
      <c r="M62" s="636"/>
      <c r="N62" s="636"/>
      <c r="O62" s="636"/>
      <c r="P62" s="636"/>
      <c r="Q62" s="636"/>
      <c r="R62" s="636"/>
      <c r="S62" s="636"/>
      <c r="T62" s="636"/>
      <c r="U62" s="636"/>
      <c r="V62" s="636"/>
      <c r="W62" s="636"/>
      <c r="X62" s="636"/>
      <c r="Y62" s="636"/>
      <c r="Z62" s="636"/>
      <c r="AA62" s="636"/>
      <c r="AB62" s="636"/>
      <c r="AC62" s="636"/>
      <c r="AD62" s="636"/>
      <c r="AE62" s="636"/>
      <c r="AF62" s="636"/>
      <c r="AG62" s="636"/>
      <c r="AH62" s="636"/>
      <c r="AI62" s="636"/>
      <c r="AJ62" s="636"/>
      <c r="AK62" s="636"/>
      <c r="AL62" s="636"/>
      <c r="AM62" s="636"/>
      <c r="AN62" s="636"/>
      <c r="AO62" s="637"/>
    </row>
    <row r="63" spans="2:41" ht="12.75" customHeight="1" thickBot="1">
      <c r="B63" s="734"/>
      <c r="C63" s="639"/>
      <c r="D63" s="639"/>
      <c r="E63" s="639"/>
      <c r="F63" s="639"/>
      <c r="G63" s="639"/>
      <c r="H63" s="639"/>
      <c r="I63" s="639"/>
      <c r="J63" s="639"/>
      <c r="K63" s="63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60"/>
    </row>
  </sheetData>
  <sheetProtection selectLockedCells="1"/>
  <mergeCells count="42">
    <mergeCell ref="B43:H46"/>
    <mergeCell ref="V43:AB46"/>
    <mergeCell ref="J44:T45"/>
    <mergeCell ref="AD44:AN45"/>
    <mergeCell ref="C48:AN49"/>
    <mergeCell ref="B31:H34"/>
    <mergeCell ref="I31:AO34"/>
    <mergeCell ref="B35:H38"/>
    <mergeCell ref="I35:AO38"/>
    <mergeCell ref="B39:H42"/>
    <mergeCell ref="J40:K41"/>
    <mergeCell ref="L40:AN41"/>
    <mergeCell ref="J42:AB42"/>
    <mergeCell ref="AC42:AM42"/>
    <mergeCell ref="Z23:AL23"/>
    <mergeCell ref="Z24:AL24"/>
    <mergeCell ref="B26:H30"/>
    <mergeCell ref="J27:K29"/>
    <mergeCell ref="L27:U29"/>
    <mergeCell ref="V27:W29"/>
    <mergeCell ref="Z18:AL18"/>
    <mergeCell ref="X19:Y19"/>
    <mergeCell ref="Z19:AL19"/>
    <mergeCell ref="Z20:AL20"/>
    <mergeCell ref="U21:W22"/>
    <mergeCell ref="Z21:AL21"/>
    <mergeCell ref="X22:Y22"/>
    <mergeCell ref="Z22:AL22"/>
    <mergeCell ref="C14:K15"/>
    <mergeCell ref="L14:M15"/>
    <mergeCell ref="X1:AO1"/>
    <mergeCell ref="X2:AC2"/>
    <mergeCell ref="AD2:AI2"/>
    <mergeCell ref="AJ2:AO2"/>
    <mergeCell ref="X3:AC7"/>
    <mergeCell ref="AD3:AI7"/>
    <mergeCell ref="AJ3:AO7"/>
    <mergeCell ref="B9:AO10"/>
    <mergeCell ref="AC12:AD12"/>
    <mergeCell ref="AE12:AF12"/>
    <mergeCell ref="AH12:AI12"/>
    <mergeCell ref="AK12:AL12"/>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AV60"/>
  <sheetViews>
    <sheetView showZeros="0" view="pageBreakPreview" zoomScaleNormal="85" zoomScaleSheetLayoutView="100" zoomScalePageLayoutView="130" workbookViewId="0">
      <selection activeCell="AN50" sqref="AN50"/>
    </sheetView>
  </sheetViews>
  <sheetFormatPr defaultColWidth="9" defaultRowHeight="12.75" customHeight="1"/>
  <cols>
    <col min="1" max="41" width="2.125" style="118" customWidth="1"/>
    <col min="42" max="42" width="4" style="5" customWidth="1"/>
    <col min="43" max="16384" width="9" style="5"/>
  </cols>
  <sheetData>
    <row r="1" spans="2:48" ht="12.75" customHeight="1">
      <c r="S1" s="121"/>
      <c r="T1" s="121"/>
      <c r="U1" s="121"/>
      <c r="V1" s="121"/>
      <c r="W1" s="145"/>
      <c r="X1" s="884" t="s">
        <v>193</v>
      </c>
      <c r="Y1" s="885"/>
      <c r="Z1" s="885"/>
      <c r="AA1" s="885"/>
      <c r="AB1" s="885"/>
      <c r="AC1" s="885"/>
      <c r="AD1" s="885"/>
      <c r="AE1" s="885"/>
      <c r="AF1" s="885"/>
      <c r="AG1" s="885"/>
      <c r="AH1" s="885"/>
      <c r="AI1" s="885"/>
      <c r="AJ1" s="885"/>
      <c r="AK1" s="885"/>
      <c r="AL1" s="885"/>
      <c r="AM1" s="885"/>
      <c r="AN1" s="885"/>
      <c r="AO1" s="886"/>
      <c r="AP1" s="70"/>
      <c r="AQ1" s="17"/>
      <c r="AR1" s="17"/>
    </row>
    <row r="2" spans="2:48" ht="12.75" customHeight="1">
      <c r="B2" s="161"/>
      <c r="C2" s="161"/>
      <c r="D2" s="161"/>
      <c r="E2" s="161"/>
      <c r="S2" s="121"/>
      <c r="T2" s="121"/>
      <c r="U2" s="121"/>
      <c r="V2" s="121"/>
      <c r="W2" s="145"/>
      <c r="X2" s="881" t="s">
        <v>194</v>
      </c>
      <c r="Y2" s="882"/>
      <c r="Z2" s="882"/>
      <c r="AA2" s="882"/>
      <c r="AB2" s="882"/>
      <c r="AC2" s="882"/>
      <c r="AD2" s="882" t="s">
        <v>195</v>
      </c>
      <c r="AE2" s="882"/>
      <c r="AF2" s="882"/>
      <c r="AG2" s="882"/>
      <c r="AH2" s="882"/>
      <c r="AI2" s="882"/>
      <c r="AJ2" s="882" t="s">
        <v>196</v>
      </c>
      <c r="AK2" s="882"/>
      <c r="AL2" s="882"/>
      <c r="AM2" s="882"/>
      <c r="AN2" s="882"/>
      <c r="AO2" s="887"/>
      <c r="AP2" s="77"/>
      <c r="AQ2" s="16"/>
      <c r="AR2" s="16"/>
      <c r="AV2" s="117"/>
    </row>
    <row r="3" spans="2:48" ht="12.75" customHeight="1">
      <c r="S3" s="121"/>
      <c r="T3" s="121"/>
      <c r="U3" s="121"/>
      <c r="V3" s="121"/>
      <c r="W3" s="145"/>
      <c r="X3" s="865"/>
      <c r="Y3" s="866"/>
      <c r="Z3" s="866"/>
      <c r="AA3" s="866"/>
      <c r="AB3" s="866"/>
      <c r="AC3" s="866"/>
      <c r="AD3" s="866"/>
      <c r="AE3" s="866"/>
      <c r="AF3" s="866"/>
      <c r="AG3" s="866"/>
      <c r="AH3" s="866"/>
      <c r="AI3" s="866"/>
      <c r="AJ3" s="866"/>
      <c r="AK3" s="866"/>
      <c r="AL3" s="866"/>
      <c r="AM3" s="866"/>
      <c r="AN3" s="866"/>
      <c r="AO3" s="871"/>
      <c r="AP3" s="9"/>
      <c r="AQ3" s="9"/>
      <c r="AR3" s="9"/>
    </row>
    <row r="4" spans="2:48" ht="12.75" customHeight="1">
      <c r="S4" s="121"/>
      <c r="T4" s="121"/>
      <c r="U4" s="121"/>
      <c r="V4" s="121"/>
      <c r="W4" s="145"/>
      <c r="X4" s="865"/>
      <c r="Y4" s="866"/>
      <c r="Z4" s="866"/>
      <c r="AA4" s="866"/>
      <c r="AB4" s="866"/>
      <c r="AC4" s="866"/>
      <c r="AD4" s="866"/>
      <c r="AE4" s="866"/>
      <c r="AF4" s="866"/>
      <c r="AG4" s="866"/>
      <c r="AH4" s="866"/>
      <c r="AI4" s="866"/>
      <c r="AJ4" s="866"/>
      <c r="AK4" s="866"/>
      <c r="AL4" s="866"/>
      <c r="AM4" s="866"/>
      <c r="AN4" s="866"/>
      <c r="AO4" s="871"/>
      <c r="AP4" s="67"/>
      <c r="AQ4" s="15"/>
      <c r="AR4" s="15"/>
    </row>
    <row r="5" spans="2:48" ht="12.75" customHeight="1">
      <c r="S5" s="121"/>
      <c r="T5" s="121"/>
      <c r="U5" s="121"/>
      <c r="V5" s="121"/>
      <c r="W5" s="145"/>
      <c r="X5" s="865"/>
      <c r="Y5" s="866"/>
      <c r="Z5" s="866"/>
      <c r="AA5" s="866"/>
      <c r="AB5" s="866"/>
      <c r="AC5" s="866"/>
      <c r="AD5" s="866"/>
      <c r="AE5" s="866"/>
      <c r="AF5" s="866"/>
      <c r="AG5" s="866"/>
      <c r="AH5" s="866"/>
      <c r="AI5" s="866"/>
      <c r="AJ5" s="866"/>
      <c r="AK5" s="866"/>
      <c r="AL5" s="866"/>
      <c r="AM5" s="866"/>
      <c r="AN5" s="866"/>
      <c r="AO5" s="871"/>
      <c r="AP5" s="9"/>
      <c r="AQ5" s="9"/>
      <c r="AR5" s="9"/>
    </row>
    <row r="6" spans="2:48" ht="12.75" customHeight="1">
      <c r="B6" s="141"/>
      <c r="C6" s="142"/>
      <c r="D6" s="142"/>
      <c r="E6" s="142"/>
      <c r="F6" s="142"/>
      <c r="G6" s="141"/>
      <c r="H6" s="141"/>
      <c r="I6" s="141"/>
      <c r="J6" s="141"/>
      <c r="K6" s="141"/>
      <c r="L6" s="141"/>
      <c r="M6" s="141"/>
      <c r="N6" s="141"/>
      <c r="O6" s="141"/>
      <c r="P6" s="141"/>
      <c r="Q6" s="141"/>
      <c r="R6" s="121"/>
      <c r="S6" s="121"/>
      <c r="T6" s="121"/>
      <c r="U6" s="121"/>
      <c r="V6" s="121"/>
      <c r="W6" s="145"/>
      <c r="X6" s="865"/>
      <c r="Y6" s="866"/>
      <c r="Z6" s="866"/>
      <c r="AA6" s="866"/>
      <c r="AB6" s="866"/>
      <c r="AC6" s="866"/>
      <c r="AD6" s="866"/>
      <c r="AE6" s="866"/>
      <c r="AF6" s="866"/>
      <c r="AG6" s="866"/>
      <c r="AH6" s="866"/>
      <c r="AI6" s="866"/>
      <c r="AJ6" s="866"/>
      <c r="AK6" s="866"/>
      <c r="AL6" s="866"/>
      <c r="AM6" s="866"/>
      <c r="AN6" s="866"/>
      <c r="AO6" s="871"/>
      <c r="AP6" s="68"/>
      <c r="AQ6" s="14"/>
      <c r="AR6" s="14"/>
    </row>
    <row r="7" spans="2:48" ht="12.75" customHeight="1" thickBot="1">
      <c r="B7" s="161" t="s">
        <v>197</v>
      </c>
      <c r="C7" s="142"/>
      <c r="D7" s="142"/>
      <c r="E7" s="142"/>
      <c r="F7" s="142"/>
      <c r="G7" s="141"/>
      <c r="H7" s="141"/>
      <c r="I7" s="141"/>
      <c r="J7" s="141"/>
      <c r="K7" s="141"/>
      <c r="L7" s="141"/>
      <c r="M7" s="141"/>
      <c r="N7" s="141"/>
      <c r="O7" s="141"/>
      <c r="P7" s="141"/>
      <c r="Q7" s="141"/>
      <c r="R7" s="121"/>
      <c r="S7" s="159"/>
      <c r="T7" s="159"/>
      <c r="U7" s="159"/>
      <c r="V7" s="159"/>
      <c r="W7" s="160"/>
      <c r="X7" s="867"/>
      <c r="Y7" s="868"/>
      <c r="Z7" s="868"/>
      <c r="AA7" s="868"/>
      <c r="AB7" s="868"/>
      <c r="AC7" s="868"/>
      <c r="AD7" s="868"/>
      <c r="AE7" s="868"/>
      <c r="AF7" s="868"/>
      <c r="AG7" s="868"/>
      <c r="AH7" s="868"/>
      <c r="AI7" s="868"/>
      <c r="AJ7" s="868"/>
      <c r="AK7" s="868"/>
      <c r="AL7" s="868"/>
      <c r="AM7" s="868"/>
      <c r="AN7" s="868"/>
      <c r="AO7" s="872"/>
      <c r="AP7" s="13"/>
      <c r="AQ7" s="13"/>
      <c r="AR7" s="13"/>
    </row>
    <row r="8" spans="2:48" ht="12.75" customHeight="1">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c r="AP8" s="4"/>
      <c r="AQ8" s="4"/>
      <c r="AR8" s="4"/>
    </row>
    <row r="9" spans="2:48" ht="12.75" customHeight="1">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45"/>
      <c r="AP9" s="4"/>
      <c r="AQ9" s="4"/>
      <c r="AR9" s="4"/>
    </row>
    <row r="10" spans="2:48" ht="12.75" customHeight="1">
      <c r="B10" s="965" t="s">
        <v>198</v>
      </c>
      <c r="C10" s="966"/>
      <c r="D10" s="966"/>
      <c r="E10" s="966"/>
      <c r="F10" s="966"/>
      <c r="G10" s="966"/>
      <c r="H10" s="966"/>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6"/>
      <c r="AL10" s="966"/>
      <c r="AM10" s="966"/>
      <c r="AN10" s="966"/>
      <c r="AO10" s="967"/>
      <c r="AP10" s="78"/>
      <c r="AQ10" s="4"/>
      <c r="AR10" s="4"/>
    </row>
    <row r="11" spans="2:48" ht="12.75" customHeight="1">
      <c r="B11" s="965"/>
      <c r="C11" s="966"/>
      <c r="D11" s="966"/>
      <c r="E11" s="966"/>
      <c r="F11" s="966"/>
      <c r="G11" s="966"/>
      <c r="H11" s="966"/>
      <c r="I11" s="966"/>
      <c r="J11" s="966"/>
      <c r="K11" s="966"/>
      <c r="L11" s="966"/>
      <c r="M11" s="966"/>
      <c r="N11" s="966"/>
      <c r="O11" s="966"/>
      <c r="P11" s="966"/>
      <c r="Q11" s="966"/>
      <c r="R11" s="966"/>
      <c r="S11" s="966"/>
      <c r="T11" s="966"/>
      <c r="U11" s="966"/>
      <c r="V11" s="966"/>
      <c r="W11" s="966"/>
      <c r="X11" s="966"/>
      <c r="Y11" s="966"/>
      <c r="Z11" s="966"/>
      <c r="AA11" s="966"/>
      <c r="AB11" s="966"/>
      <c r="AC11" s="966"/>
      <c r="AD11" s="966"/>
      <c r="AE11" s="966"/>
      <c r="AF11" s="966"/>
      <c r="AG11" s="966"/>
      <c r="AH11" s="966"/>
      <c r="AI11" s="966"/>
      <c r="AJ11" s="966"/>
      <c r="AK11" s="966"/>
      <c r="AL11" s="966"/>
      <c r="AM11" s="966"/>
      <c r="AN11" s="966"/>
      <c r="AO11" s="967"/>
      <c r="AP11" s="78"/>
      <c r="AQ11" s="4"/>
      <c r="AR11" s="4"/>
    </row>
    <row r="12" spans="2:48" ht="12.75" customHeight="1">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45"/>
      <c r="AP12" s="79"/>
      <c r="AQ12" s="12"/>
      <c r="AR12" s="12"/>
    </row>
    <row r="13" spans="2:48" ht="12.75" customHeight="1">
      <c r="B13" s="120"/>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968">
        <f>data!$C$19</f>
        <v>0</v>
      </c>
      <c r="AD13" s="968"/>
      <c r="AE13" s="969"/>
      <c r="AF13" s="969"/>
      <c r="AG13" s="121" t="s">
        <v>10</v>
      </c>
      <c r="AH13" s="937"/>
      <c r="AI13" s="937"/>
      <c r="AJ13" s="121" t="s">
        <v>9</v>
      </c>
      <c r="AK13" s="937"/>
      <c r="AL13" s="937"/>
      <c r="AM13" s="121" t="s">
        <v>8</v>
      </c>
      <c r="AN13" s="121"/>
      <c r="AO13" s="145"/>
      <c r="AP13" s="79"/>
      <c r="AQ13" s="84"/>
      <c r="AR13" s="84"/>
    </row>
    <row r="14" spans="2:48" ht="12.75" customHeight="1">
      <c r="B14" s="120"/>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61"/>
      <c r="AD14" s="161"/>
      <c r="AE14" s="162"/>
      <c r="AF14" s="162"/>
      <c r="AG14" s="121"/>
      <c r="AH14" s="161"/>
      <c r="AI14" s="161"/>
      <c r="AJ14" s="121"/>
      <c r="AK14" s="161"/>
      <c r="AL14" s="161"/>
      <c r="AM14" s="121"/>
      <c r="AN14" s="121"/>
      <c r="AO14" s="145"/>
      <c r="AP14" s="73"/>
      <c r="AQ14" s="12"/>
      <c r="AR14" s="63"/>
    </row>
    <row r="15" spans="2:48" ht="12.75" customHeight="1">
      <c r="B15" s="120"/>
      <c r="C15" s="961" t="s">
        <v>22</v>
      </c>
      <c r="D15" s="961"/>
      <c r="E15" s="961"/>
      <c r="F15" s="961"/>
      <c r="G15" s="961"/>
      <c r="H15" s="961"/>
      <c r="I15" s="961"/>
      <c r="J15" s="961"/>
      <c r="K15" s="961"/>
      <c r="L15" s="161"/>
      <c r="M15" s="161"/>
      <c r="N15" s="141"/>
      <c r="O15" s="141"/>
      <c r="P15" s="141"/>
      <c r="Q15" s="141"/>
      <c r="R15" s="161"/>
      <c r="S15" s="161"/>
      <c r="T15" s="121"/>
      <c r="U15" s="121"/>
      <c r="V15" s="121"/>
      <c r="W15" s="121"/>
      <c r="X15" s="121"/>
      <c r="Y15" s="121"/>
      <c r="Z15" s="121"/>
      <c r="AA15" s="121"/>
      <c r="AB15" s="121"/>
      <c r="AC15" s="121"/>
      <c r="AD15" s="121"/>
      <c r="AE15" s="121"/>
      <c r="AF15" s="121"/>
      <c r="AG15" s="121"/>
      <c r="AH15" s="121"/>
      <c r="AI15" s="121"/>
      <c r="AJ15" s="121"/>
      <c r="AK15" s="121"/>
      <c r="AL15" s="121"/>
      <c r="AM15" s="121"/>
      <c r="AN15" s="121"/>
      <c r="AO15" s="145"/>
      <c r="AP15" s="80"/>
      <c r="AQ15" s="11"/>
      <c r="AR15" s="11"/>
    </row>
    <row r="16" spans="2:48" ht="12.75" customHeight="1">
      <c r="B16" s="120"/>
      <c r="C16" s="961"/>
      <c r="D16" s="961"/>
      <c r="E16" s="961"/>
      <c r="F16" s="961"/>
      <c r="G16" s="961"/>
      <c r="H16" s="961"/>
      <c r="I16" s="961"/>
      <c r="J16" s="961"/>
      <c r="K16" s="961"/>
      <c r="L16" s="161"/>
      <c r="M16" s="161"/>
      <c r="N16" s="141"/>
      <c r="O16" s="141"/>
      <c r="P16" s="141"/>
      <c r="Q16" s="141"/>
      <c r="R16" s="161"/>
      <c r="S16" s="161"/>
      <c r="T16" s="121"/>
      <c r="U16" s="121"/>
      <c r="V16" s="121"/>
      <c r="W16" s="121"/>
      <c r="X16" s="121"/>
      <c r="Y16" s="121"/>
      <c r="Z16" s="121"/>
      <c r="AA16" s="121"/>
      <c r="AB16" s="121"/>
      <c r="AC16" s="121"/>
      <c r="AD16" s="121"/>
      <c r="AE16" s="121"/>
      <c r="AF16" s="121"/>
      <c r="AG16" s="121"/>
      <c r="AH16" s="121"/>
      <c r="AI16" s="121"/>
      <c r="AJ16" s="121"/>
      <c r="AK16" s="121"/>
      <c r="AL16" s="121"/>
      <c r="AM16" s="121"/>
      <c r="AN16" s="121"/>
      <c r="AO16" s="145"/>
      <c r="AP16" s="80"/>
      <c r="AQ16" s="83"/>
      <c r="AR16" s="83"/>
    </row>
    <row r="17" spans="2:44" ht="12.75" customHeight="1">
      <c r="B17" s="120"/>
      <c r="C17" s="961"/>
      <c r="D17" s="961"/>
      <c r="E17" s="961"/>
      <c r="F17" s="961"/>
      <c r="G17" s="961"/>
      <c r="H17" s="961"/>
      <c r="I17" s="961"/>
      <c r="J17" s="961"/>
      <c r="K17" s="961"/>
      <c r="L17" s="161"/>
      <c r="M17" s="161"/>
      <c r="N17" s="161"/>
      <c r="O17" s="161"/>
      <c r="P17" s="161"/>
      <c r="Q17" s="161"/>
      <c r="R17" s="161"/>
      <c r="S17" s="161"/>
      <c r="T17" s="121"/>
      <c r="U17" s="121"/>
      <c r="V17" s="121"/>
      <c r="W17" s="121"/>
      <c r="X17" s="121"/>
      <c r="Y17" s="121"/>
      <c r="Z17" s="121"/>
      <c r="AA17" s="121"/>
      <c r="AB17" s="121"/>
      <c r="AC17" s="121"/>
      <c r="AD17" s="121"/>
      <c r="AE17" s="121"/>
      <c r="AF17" s="121"/>
      <c r="AG17" s="121"/>
      <c r="AH17" s="121"/>
      <c r="AI17" s="121"/>
      <c r="AJ17" s="121"/>
      <c r="AK17" s="121"/>
      <c r="AL17" s="121"/>
      <c r="AM17" s="121"/>
      <c r="AN17" s="121"/>
      <c r="AO17" s="145"/>
      <c r="AP17" s="81"/>
      <c r="AQ17" s="10"/>
      <c r="AR17" s="10"/>
    </row>
    <row r="18" spans="2:44" ht="12.75" customHeight="1">
      <c r="B18" s="120"/>
      <c r="C18" s="147"/>
      <c r="D18" s="147"/>
      <c r="E18" s="147"/>
      <c r="F18" s="147"/>
      <c r="G18" s="147"/>
      <c r="H18" s="147"/>
      <c r="I18" s="147"/>
      <c r="J18" s="147"/>
      <c r="K18" s="147"/>
      <c r="L18" s="147"/>
      <c r="M18" s="147"/>
      <c r="N18" s="147"/>
      <c r="O18" s="147"/>
      <c r="P18" s="147"/>
      <c r="Q18" s="147"/>
      <c r="R18" s="147"/>
      <c r="S18" s="147"/>
      <c r="T18" s="121"/>
      <c r="U18" s="121"/>
      <c r="V18" s="121"/>
      <c r="W18" s="121"/>
      <c r="X18" s="121"/>
      <c r="Y18" s="121"/>
      <c r="Z18" s="121"/>
      <c r="AA18" s="121"/>
      <c r="AB18" s="121"/>
      <c r="AC18" s="121"/>
      <c r="AD18" s="121"/>
      <c r="AE18" s="121"/>
      <c r="AF18" s="121"/>
      <c r="AG18" s="121"/>
      <c r="AH18" s="121"/>
      <c r="AI18" s="121"/>
      <c r="AJ18" s="121"/>
      <c r="AK18" s="121"/>
      <c r="AL18" s="121"/>
      <c r="AM18" s="121"/>
      <c r="AN18" s="121"/>
      <c r="AO18" s="145"/>
      <c r="AP18" s="9"/>
      <c r="AQ18" s="9"/>
      <c r="AR18" s="9"/>
    </row>
    <row r="19" spans="2:44" ht="12.75" customHeight="1">
      <c r="B19" s="120"/>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934">
        <f>data!$C$10</f>
        <v>0</v>
      </c>
      <c r="AA19" s="934"/>
      <c r="AB19" s="934"/>
      <c r="AC19" s="934"/>
      <c r="AD19" s="934"/>
      <c r="AE19" s="934"/>
      <c r="AF19" s="934"/>
      <c r="AG19" s="934"/>
      <c r="AH19" s="934"/>
      <c r="AI19" s="934"/>
      <c r="AJ19" s="934"/>
      <c r="AK19" s="934"/>
      <c r="AL19" s="934"/>
      <c r="AM19" s="141"/>
      <c r="AN19" s="141"/>
      <c r="AO19" s="145"/>
      <c r="AP19" s="82"/>
      <c r="AQ19" s="8"/>
      <c r="AR19" s="8"/>
    </row>
    <row r="20" spans="2:44" ht="12.75" customHeight="1">
      <c r="B20" s="120"/>
      <c r="C20" s="121"/>
      <c r="D20" s="121"/>
      <c r="E20" s="121"/>
      <c r="F20" s="121"/>
      <c r="G20" s="121"/>
      <c r="H20" s="121"/>
      <c r="I20" s="121"/>
      <c r="J20" s="121"/>
      <c r="K20" s="121"/>
      <c r="L20" s="121"/>
      <c r="M20" s="121"/>
      <c r="N20" s="121"/>
      <c r="O20" s="121"/>
      <c r="P20" s="121"/>
      <c r="Q20" s="121"/>
      <c r="R20" s="121"/>
      <c r="S20" s="121"/>
      <c r="T20" s="121"/>
      <c r="U20" s="121"/>
      <c r="V20" s="121"/>
      <c r="W20" s="121"/>
      <c r="X20" s="937" t="s">
        <v>0</v>
      </c>
      <c r="Y20" s="937"/>
      <c r="Z20" s="935" t="str">
        <f>data!$C$11</f>
        <v>東京都大田区○○○○■丁目</v>
      </c>
      <c r="AA20" s="935"/>
      <c r="AB20" s="935"/>
      <c r="AC20" s="935"/>
      <c r="AD20" s="935"/>
      <c r="AE20" s="935"/>
      <c r="AF20" s="935"/>
      <c r="AG20" s="935"/>
      <c r="AH20" s="935"/>
      <c r="AI20" s="935"/>
      <c r="AJ20" s="935"/>
      <c r="AK20" s="935"/>
      <c r="AL20" s="935"/>
      <c r="AM20" s="141"/>
      <c r="AN20" s="141"/>
      <c r="AO20" s="145"/>
      <c r="AP20" s="8"/>
      <c r="AQ20" s="8"/>
      <c r="AR20" s="8"/>
    </row>
    <row r="21" spans="2:44" ht="12.75" customHeight="1">
      <c r="B21" s="120"/>
      <c r="C21" s="121"/>
      <c r="D21" s="121"/>
      <c r="E21" s="121"/>
      <c r="F21" s="121"/>
      <c r="G21" s="121"/>
      <c r="H21" s="121"/>
      <c r="I21" s="121"/>
      <c r="J21" s="121"/>
      <c r="K21" s="121"/>
      <c r="L21" s="121"/>
      <c r="M21" s="121"/>
      <c r="N21" s="121"/>
      <c r="O21" s="121"/>
      <c r="P21" s="121"/>
      <c r="Q21" s="121"/>
      <c r="R21" s="121"/>
      <c r="S21" s="121"/>
      <c r="T21" s="121"/>
      <c r="U21" s="933" t="s">
        <v>21</v>
      </c>
      <c r="V21" s="933"/>
      <c r="W21" s="933"/>
      <c r="X21" s="121"/>
      <c r="Y21" s="121"/>
      <c r="Z21" s="935" t="str">
        <f>data!$C$12</f>
        <v>◆番◇号　蒲田ビル</v>
      </c>
      <c r="AA21" s="935"/>
      <c r="AB21" s="935"/>
      <c r="AC21" s="935"/>
      <c r="AD21" s="935"/>
      <c r="AE21" s="935"/>
      <c r="AF21" s="935"/>
      <c r="AG21" s="935"/>
      <c r="AH21" s="935"/>
      <c r="AI21" s="935"/>
      <c r="AJ21" s="935"/>
      <c r="AK21" s="935"/>
      <c r="AL21" s="935"/>
      <c r="AM21" s="141"/>
      <c r="AN21" s="141"/>
      <c r="AO21" s="145"/>
      <c r="AP21" s="8"/>
      <c r="AQ21" s="8"/>
      <c r="AR21" s="8"/>
    </row>
    <row r="22" spans="2:44" ht="12.75" customHeight="1">
      <c r="B22" s="120"/>
      <c r="C22" s="121"/>
      <c r="D22" s="121"/>
      <c r="E22" s="121"/>
      <c r="F22" s="121"/>
      <c r="G22" s="121"/>
      <c r="H22" s="121"/>
      <c r="I22" s="121"/>
      <c r="J22" s="121"/>
      <c r="K22" s="121"/>
      <c r="L22" s="121"/>
      <c r="M22" s="121"/>
      <c r="N22" s="121"/>
      <c r="O22" s="121"/>
      <c r="P22" s="121"/>
      <c r="Q22" s="121"/>
      <c r="R22" s="121"/>
      <c r="S22" s="121"/>
      <c r="T22" s="121"/>
      <c r="U22" s="933"/>
      <c r="V22" s="933"/>
      <c r="W22" s="933"/>
      <c r="X22" s="121"/>
      <c r="Y22" s="121"/>
      <c r="Z22" s="936" t="str">
        <f>data!$C$13</f>
        <v>○〇○〇総合建設</v>
      </c>
      <c r="AA22" s="936"/>
      <c r="AB22" s="936"/>
      <c r="AC22" s="936"/>
      <c r="AD22" s="936"/>
      <c r="AE22" s="936"/>
      <c r="AF22" s="936"/>
      <c r="AG22" s="936"/>
      <c r="AH22" s="936"/>
      <c r="AI22" s="936"/>
      <c r="AJ22" s="936"/>
      <c r="AK22" s="936"/>
      <c r="AL22" s="936"/>
      <c r="AM22" s="141"/>
      <c r="AN22" s="121"/>
      <c r="AO22" s="145"/>
      <c r="AP22" s="71"/>
      <c r="AQ22" s="3"/>
      <c r="AR22" s="3"/>
    </row>
    <row r="23" spans="2:44" ht="12.75" customHeight="1">
      <c r="B23" s="120"/>
      <c r="C23" s="121"/>
      <c r="D23" s="121"/>
      <c r="E23" s="121"/>
      <c r="F23" s="121"/>
      <c r="G23" s="121"/>
      <c r="H23" s="121"/>
      <c r="I23" s="121"/>
      <c r="J23" s="121"/>
      <c r="K23" s="121"/>
      <c r="L23" s="121"/>
      <c r="M23" s="121"/>
      <c r="N23" s="121"/>
      <c r="O23" s="121"/>
      <c r="P23" s="121"/>
      <c r="Q23" s="121"/>
      <c r="R23" s="121"/>
      <c r="S23" s="121"/>
      <c r="T23" s="121"/>
      <c r="U23" s="121"/>
      <c r="V23" s="121"/>
      <c r="W23" s="121"/>
      <c r="X23" s="937" t="s">
        <v>1</v>
      </c>
      <c r="Y23" s="937"/>
      <c r="Z23" s="936" t="str">
        <f>data!$C$14</f>
        <v>第一支店</v>
      </c>
      <c r="AA23" s="936"/>
      <c r="AB23" s="936"/>
      <c r="AC23" s="936"/>
      <c r="AD23" s="936"/>
      <c r="AE23" s="936"/>
      <c r="AF23" s="936"/>
      <c r="AG23" s="936"/>
      <c r="AH23" s="936"/>
      <c r="AI23" s="936"/>
      <c r="AJ23" s="936"/>
      <c r="AK23" s="936"/>
      <c r="AL23" s="936"/>
      <c r="AM23" s="148"/>
      <c r="AO23" s="145"/>
      <c r="AP23" s="7"/>
      <c r="AQ23" s="7"/>
      <c r="AR23" s="7"/>
    </row>
    <row r="24" spans="2:44" ht="12.75" customHeight="1">
      <c r="B24" s="120"/>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931" t="str">
        <f>IF(data!$C$15="",0,data!$C$15&amp;"　"&amp;data!$C$16)</f>
        <v>代表取締役　大田　太郎</v>
      </c>
      <c r="AA24" s="931"/>
      <c r="AB24" s="931"/>
      <c r="AC24" s="931"/>
      <c r="AD24" s="931"/>
      <c r="AE24" s="931"/>
      <c r="AF24" s="931"/>
      <c r="AG24" s="931"/>
      <c r="AH24" s="931"/>
      <c r="AI24" s="931"/>
      <c r="AJ24" s="931"/>
      <c r="AK24" s="931"/>
      <c r="AL24" s="931"/>
      <c r="AM24" s="141"/>
      <c r="AN24" s="121"/>
      <c r="AO24" s="145"/>
      <c r="AP24" s="69"/>
      <c r="AQ24" s="6"/>
      <c r="AR24" s="6"/>
    </row>
    <row r="25" spans="2:44" ht="12.75" customHeight="1">
      <c r="B25" s="120"/>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45"/>
    </row>
    <row r="26" spans="2:44" ht="12.75" customHeight="1">
      <c r="B26" s="120"/>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45"/>
    </row>
    <row r="27" spans="2:44" ht="12.75" customHeight="1">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45"/>
    </row>
    <row r="28" spans="2:44" ht="12.75" customHeight="1">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45"/>
    </row>
    <row r="29" spans="2:44" ht="12.75" customHeight="1">
      <c r="B29" s="120"/>
      <c r="C29" s="121"/>
      <c r="D29" s="937" t="s">
        <v>199</v>
      </c>
      <c r="E29" s="937"/>
      <c r="F29" s="937"/>
      <c r="G29" s="937"/>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161"/>
      <c r="AO29" s="145"/>
    </row>
    <row r="30" spans="2:44" ht="12.75" customHeight="1">
      <c r="B30" s="120"/>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45"/>
    </row>
    <row r="31" spans="2:44" ht="12.75" customHeight="1">
      <c r="B31" s="938" t="s">
        <v>188</v>
      </c>
      <c r="C31" s="939"/>
      <c r="D31" s="939"/>
      <c r="E31" s="939"/>
      <c r="F31" s="939"/>
      <c r="G31" s="939"/>
      <c r="H31" s="940"/>
      <c r="I31" s="149"/>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1"/>
    </row>
    <row r="32" spans="2:44" ht="12.75" customHeight="1">
      <c r="B32" s="941"/>
      <c r="C32" s="942"/>
      <c r="D32" s="942"/>
      <c r="E32" s="942"/>
      <c r="F32" s="942"/>
      <c r="G32" s="942"/>
      <c r="H32" s="943"/>
      <c r="I32" s="152"/>
      <c r="J32" s="942" t="s">
        <v>19</v>
      </c>
      <c r="K32" s="942"/>
      <c r="L32" s="947">
        <f>data!$C$4</f>
        <v>1111111111</v>
      </c>
      <c r="M32" s="947"/>
      <c r="N32" s="947"/>
      <c r="O32" s="947"/>
      <c r="P32" s="947"/>
      <c r="Q32" s="947"/>
      <c r="R32" s="947"/>
      <c r="S32" s="947"/>
      <c r="T32" s="947"/>
      <c r="U32" s="947"/>
      <c r="V32" s="942" t="s">
        <v>18</v>
      </c>
      <c r="W32" s="942"/>
      <c r="X32" s="141"/>
      <c r="Y32" s="142"/>
      <c r="Z32" s="142"/>
      <c r="AA32" s="142"/>
      <c r="AB32" s="142"/>
      <c r="AC32" s="142"/>
      <c r="AD32" s="142"/>
      <c r="AE32" s="142"/>
      <c r="AF32" s="142"/>
      <c r="AG32" s="142"/>
      <c r="AH32" s="142"/>
      <c r="AI32" s="142"/>
      <c r="AJ32" s="142"/>
      <c r="AK32" s="142"/>
      <c r="AL32" s="142"/>
      <c r="AM32" s="142"/>
      <c r="AN32" s="142"/>
      <c r="AO32" s="153"/>
    </row>
    <row r="33" spans="2:45" ht="12.75" customHeight="1">
      <c r="B33" s="941"/>
      <c r="C33" s="942"/>
      <c r="D33" s="942"/>
      <c r="E33" s="942"/>
      <c r="F33" s="942"/>
      <c r="G33" s="942"/>
      <c r="H33" s="943"/>
      <c r="I33" s="152"/>
      <c r="J33" s="942"/>
      <c r="K33" s="942"/>
      <c r="L33" s="947"/>
      <c r="M33" s="947"/>
      <c r="N33" s="947"/>
      <c r="O33" s="947"/>
      <c r="P33" s="947"/>
      <c r="Q33" s="947"/>
      <c r="R33" s="947"/>
      <c r="S33" s="947"/>
      <c r="T33" s="947"/>
      <c r="U33" s="947"/>
      <c r="V33" s="942"/>
      <c r="W33" s="942"/>
      <c r="X33" s="141"/>
      <c r="Y33" s="142"/>
      <c r="Z33" s="142"/>
      <c r="AA33" s="142"/>
      <c r="AB33" s="142"/>
      <c r="AC33" s="142"/>
      <c r="AD33" s="142"/>
      <c r="AE33" s="142"/>
      <c r="AF33" s="142"/>
      <c r="AG33" s="142"/>
      <c r="AH33" s="142"/>
      <c r="AI33" s="142"/>
      <c r="AJ33" s="142"/>
      <c r="AK33" s="142"/>
      <c r="AL33" s="142"/>
      <c r="AM33" s="142"/>
      <c r="AN33" s="142"/>
      <c r="AO33" s="153"/>
    </row>
    <row r="34" spans="2:45" ht="12.75" customHeight="1">
      <c r="B34" s="941"/>
      <c r="C34" s="942"/>
      <c r="D34" s="942"/>
      <c r="E34" s="942"/>
      <c r="F34" s="942"/>
      <c r="G34" s="942"/>
      <c r="H34" s="943"/>
      <c r="I34" s="152"/>
      <c r="J34" s="942"/>
      <c r="K34" s="942"/>
      <c r="L34" s="947"/>
      <c r="M34" s="947"/>
      <c r="N34" s="947"/>
      <c r="O34" s="947"/>
      <c r="P34" s="947"/>
      <c r="Q34" s="947"/>
      <c r="R34" s="947"/>
      <c r="S34" s="947"/>
      <c r="T34" s="947"/>
      <c r="U34" s="947"/>
      <c r="V34" s="942"/>
      <c r="W34" s="942"/>
      <c r="X34" s="141"/>
      <c r="Y34" s="142"/>
      <c r="Z34" s="142"/>
      <c r="AA34" s="142"/>
      <c r="AB34" s="142"/>
      <c r="AC34" s="142"/>
      <c r="AD34" s="142"/>
      <c r="AE34" s="142"/>
      <c r="AF34" s="142"/>
      <c r="AG34" s="142"/>
      <c r="AH34" s="142"/>
      <c r="AI34" s="142"/>
      <c r="AJ34" s="142"/>
      <c r="AK34" s="142"/>
      <c r="AL34" s="142"/>
      <c r="AM34" s="142"/>
      <c r="AN34" s="142"/>
      <c r="AO34" s="153"/>
    </row>
    <row r="35" spans="2:45" ht="12.75" customHeight="1">
      <c r="B35" s="944"/>
      <c r="C35" s="945"/>
      <c r="D35" s="945"/>
      <c r="E35" s="945"/>
      <c r="F35" s="945"/>
      <c r="G35" s="945"/>
      <c r="H35" s="946"/>
      <c r="I35" s="154"/>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6"/>
    </row>
    <row r="36" spans="2:45" ht="12.75" customHeight="1">
      <c r="B36" s="941" t="s">
        <v>17</v>
      </c>
      <c r="C36" s="942"/>
      <c r="D36" s="942"/>
      <c r="E36" s="942"/>
      <c r="F36" s="942"/>
      <c r="G36" s="942"/>
      <c r="H36" s="943"/>
      <c r="I36" s="957" t="str">
        <f>data!$C$2</f>
        <v>○○工事</v>
      </c>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8"/>
    </row>
    <row r="37" spans="2:45" ht="12.75" customHeight="1">
      <c r="B37" s="941"/>
      <c r="C37" s="942"/>
      <c r="D37" s="942"/>
      <c r="E37" s="942"/>
      <c r="F37" s="942"/>
      <c r="G37" s="942"/>
      <c r="H37" s="943"/>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row>
    <row r="38" spans="2:45" ht="12.75" customHeight="1">
      <c r="B38" s="941"/>
      <c r="C38" s="942"/>
      <c r="D38" s="942"/>
      <c r="E38" s="942"/>
      <c r="F38" s="942"/>
      <c r="G38" s="942"/>
      <c r="H38" s="943"/>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row>
    <row r="39" spans="2:45" ht="12.75" customHeight="1">
      <c r="B39" s="941"/>
      <c r="C39" s="942"/>
      <c r="D39" s="942"/>
      <c r="E39" s="942"/>
      <c r="F39" s="942"/>
      <c r="G39" s="942"/>
      <c r="H39" s="943"/>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c r="AS39" s="844"/>
    </row>
    <row r="40" spans="2:45" ht="12.75" customHeight="1">
      <c r="B40" s="941"/>
      <c r="C40" s="942"/>
      <c r="D40" s="942"/>
      <c r="E40" s="942"/>
      <c r="F40" s="942"/>
      <c r="G40" s="942"/>
      <c r="H40" s="943"/>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957"/>
      <c r="AL40" s="957"/>
      <c r="AM40" s="957"/>
      <c r="AN40" s="957"/>
      <c r="AO40" s="958"/>
    </row>
    <row r="41" spans="2:45" ht="12.75" customHeight="1">
      <c r="B41" s="938" t="s">
        <v>16</v>
      </c>
      <c r="C41" s="939"/>
      <c r="D41" s="939"/>
      <c r="E41" s="939"/>
      <c r="F41" s="939"/>
      <c r="G41" s="939"/>
      <c r="H41" s="940"/>
      <c r="I41" s="959" t="str">
        <f>data!$C$3</f>
        <v>東京都大田区○○</v>
      </c>
      <c r="J41" s="959"/>
      <c r="K41" s="959"/>
      <c r="L41" s="959"/>
      <c r="M41" s="959"/>
      <c r="N41" s="959"/>
      <c r="O41" s="959"/>
      <c r="P41" s="959"/>
      <c r="Q41" s="959"/>
      <c r="R41" s="959"/>
      <c r="S41" s="959"/>
      <c r="T41" s="959"/>
      <c r="U41" s="959"/>
      <c r="V41" s="959"/>
      <c r="W41" s="959"/>
      <c r="X41" s="959"/>
      <c r="Y41" s="959"/>
      <c r="Z41" s="959"/>
      <c r="AA41" s="959"/>
      <c r="AB41" s="959"/>
      <c r="AC41" s="959"/>
      <c r="AD41" s="959"/>
      <c r="AE41" s="959"/>
      <c r="AF41" s="959"/>
      <c r="AG41" s="959"/>
      <c r="AH41" s="959"/>
      <c r="AI41" s="959"/>
      <c r="AJ41" s="959"/>
      <c r="AK41" s="959"/>
      <c r="AL41" s="959"/>
      <c r="AM41" s="959"/>
      <c r="AN41" s="959"/>
      <c r="AO41" s="960"/>
    </row>
    <row r="42" spans="2:45" ht="12.75" customHeight="1">
      <c r="B42" s="941"/>
      <c r="C42" s="942"/>
      <c r="D42" s="942"/>
      <c r="E42" s="942"/>
      <c r="F42" s="942"/>
      <c r="G42" s="942"/>
      <c r="H42" s="943"/>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2"/>
    </row>
    <row r="43" spans="2:45" ht="12.75" customHeight="1">
      <c r="B43" s="941"/>
      <c r="C43" s="942"/>
      <c r="D43" s="942"/>
      <c r="E43" s="942"/>
      <c r="F43" s="942"/>
      <c r="G43" s="942"/>
      <c r="H43" s="943"/>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2"/>
    </row>
    <row r="44" spans="2:45" ht="12.75" customHeight="1">
      <c r="B44" s="941"/>
      <c r="C44" s="942"/>
      <c r="D44" s="942"/>
      <c r="E44" s="942"/>
      <c r="F44" s="942"/>
      <c r="G44" s="942"/>
      <c r="H44" s="943"/>
      <c r="I44" s="961"/>
      <c r="J44" s="961"/>
      <c r="K44" s="961"/>
      <c r="L44" s="961"/>
      <c r="M44" s="961"/>
      <c r="N44" s="961"/>
      <c r="O44" s="961"/>
      <c r="P44" s="961"/>
      <c r="Q44" s="961"/>
      <c r="R44" s="961"/>
      <c r="S44" s="961"/>
      <c r="T44" s="961"/>
      <c r="U44" s="961"/>
      <c r="V44" s="961"/>
      <c r="W44" s="961"/>
      <c r="X44" s="961"/>
      <c r="Y44" s="961"/>
      <c r="Z44" s="961"/>
      <c r="AA44" s="961"/>
      <c r="AB44" s="961"/>
      <c r="AC44" s="961"/>
      <c r="AD44" s="961"/>
      <c r="AE44" s="961"/>
      <c r="AF44" s="961"/>
      <c r="AG44" s="961"/>
      <c r="AH44" s="961"/>
      <c r="AI44" s="961"/>
      <c r="AJ44" s="961"/>
      <c r="AK44" s="961"/>
      <c r="AL44" s="961"/>
      <c r="AM44" s="961"/>
      <c r="AN44" s="961"/>
      <c r="AO44" s="962"/>
    </row>
    <row r="45" spans="2:45" ht="12.75" customHeight="1">
      <c r="B45" s="944"/>
      <c r="C45" s="945"/>
      <c r="D45" s="945"/>
      <c r="E45" s="945"/>
      <c r="F45" s="945"/>
      <c r="G45" s="945"/>
      <c r="H45" s="946"/>
      <c r="I45" s="963"/>
      <c r="J45" s="963"/>
      <c r="K45" s="963"/>
      <c r="L45" s="963"/>
      <c r="M45" s="963"/>
      <c r="N45" s="963"/>
      <c r="O45" s="963"/>
      <c r="P45" s="963"/>
      <c r="Q45" s="963"/>
      <c r="R45" s="963"/>
      <c r="S45" s="963"/>
      <c r="T45" s="963"/>
      <c r="U45" s="963"/>
      <c r="V45" s="963"/>
      <c r="W45" s="963"/>
      <c r="X45" s="963"/>
      <c r="Y45" s="963"/>
      <c r="Z45" s="963"/>
      <c r="AA45" s="963"/>
      <c r="AB45" s="963"/>
      <c r="AC45" s="963"/>
      <c r="AD45" s="963"/>
      <c r="AE45" s="963"/>
      <c r="AF45" s="963"/>
      <c r="AG45" s="963"/>
      <c r="AH45" s="963"/>
      <c r="AI45" s="963"/>
      <c r="AJ45" s="963"/>
      <c r="AK45" s="963"/>
      <c r="AL45" s="963"/>
      <c r="AM45" s="963"/>
      <c r="AN45" s="963"/>
      <c r="AO45" s="964"/>
    </row>
    <row r="46" spans="2:45" ht="12.75" customHeight="1">
      <c r="B46" s="941" t="s">
        <v>15</v>
      </c>
      <c r="C46" s="942"/>
      <c r="D46" s="942"/>
      <c r="E46" s="942"/>
      <c r="F46" s="942"/>
      <c r="G46" s="942"/>
      <c r="H46" s="943"/>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45"/>
    </row>
    <row r="47" spans="2:45" ht="12.75" customHeight="1">
      <c r="B47" s="941"/>
      <c r="C47" s="942"/>
      <c r="D47" s="942"/>
      <c r="E47" s="942"/>
      <c r="F47" s="942"/>
      <c r="G47" s="942"/>
      <c r="H47" s="943"/>
      <c r="I47" s="165"/>
      <c r="J47" s="933" t="s">
        <v>13</v>
      </c>
      <c r="K47" s="933"/>
      <c r="L47" s="957" t="str">
        <f>TEXT(data!$C$5,"#,##0"&amp;"-")</f>
        <v>110,000,000-</v>
      </c>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145"/>
    </row>
    <row r="48" spans="2:45" ht="12.75" customHeight="1">
      <c r="B48" s="941"/>
      <c r="C48" s="942"/>
      <c r="D48" s="942"/>
      <c r="E48" s="942"/>
      <c r="F48" s="942"/>
      <c r="G48" s="942"/>
      <c r="H48" s="943"/>
      <c r="I48" s="165"/>
      <c r="J48" s="933"/>
      <c r="K48" s="933"/>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957"/>
      <c r="AL48" s="957"/>
      <c r="AM48" s="957"/>
      <c r="AN48" s="957"/>
      <c r="AO48" s="145"/>
    </row>
    <row r="49" spans="2:41" ht="12.75" customHeight="1">
      <c r="B49" s="941"/>
      <c r="C49" s="942"/>
      <c r="D49" s="942"/>
      <c r="E49" s="942"/>
      <c r="F49" s="942"/>
      <c r="G49" s="942"/>
      <c r="H49" s="943"/>
      <c r="I49" s="165"/>
      <c r="J49" s="164"/>
      <c r="K49" s="164"/>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45"/>
    </row>
    <row r="50" spans="2:41" ht="12.75" customHeight="1">
      <c r="B50" s="941"/>
      <c r="C50" s="942"/>
      <c r="D50" s="942"/>
      <c r="E50" s="942"/>
      <c r="F50" s="942"/>
      <c r="G50" s="942"/>
      <c r="H50" s="943"/>
      <c r="I50" s="121"/>
      <c r="J50" s="937" t="s">
        <v>190</v>
      </c>
      <c r="K50" s="937"/>
      <c r="L50" s="937"/>
      <c r="M50" s="937"/>
      <c r="N50" s="937"/>
      <c r="O50" s="937"/>
      <c r="P50" s="937"/>
      <c r="Q50" s="937"/>
      <c r="R50" s="937"/>
      <c r="S50" s="937"/>
      <c r="T50" s="937"/>
      <c r="U50" s="937"/>
      <c r="V50" s="937"/>
      <c r="W50" s="937"/>
      <c r="X50" s="937"/>
      <c r="Y50" s="937"/>
      <c r="Z50" s="937"/>
      <c r="AA50" s="937"/>
      <c r="AB50" s="937"/>
      <c r="AC50" s="937" t="str">
        <f>TEXT(data!$C$6,"#,##0"&amp;"-")</f>
        <v>10,000,000-</v>
      </c>
      <c r="AD50" s="937"/>
      <c r="AE50" s="937"/>
      <c r="AF50" s="937"/>
      <c r="AG50" s="937"/>
      <c r="AH50" s="937"/>
      <c r="AI50" s="937"/>
      <c r="AJ50" s="937"/>
      <c r="AK50" s="937"/>
      <c r="AL50" s="937"/>
      <c r="AM50" s="937"/>
      <c r="AN50" s="121" t="s">
        <v>1233</v>
      </c>
      <c r="AO50" s="145"/>
    </row>
    <row r="51" spans="2:41" ht="12.75" customHeight="1">
      <c r="B51" s="938" t="s">
        <v>12</v>
      </c>
      <c r="C51" s="939"/>
      <c r="D51" s="939"/>
      <c r="E51" s="939"/>
      <c r="F51" s="939"/>
      <c r="G51" s="939"/>
      <c r="H51" s="940"/>
      <c r="I51" s="157"/>
      <c r="J51" s="157"/>
      <c r="K51" s="157"/>
      <c r="L51" s="157"/>
      <c r="M51" s="157"/>
      <c r="N51" s="157"/>
      <c r="O51" s="157"/>
      <c r="P51" s="157"/>
      <c r="Q51" s="157"/>
      <c r="R51" s="157"/>
      <c r="S51" s="157"/>
      <c r="T51" s="157"/>
      <c r="U51" s="157"/>
      <c r="V51" s="951" t="s">
        <v>11</v>
      </c>
      <c r="W51" s="952"/>
      <c r="X51" s="952"/>
      <c r="Y51" s="952"/>
      <c r="Z51" s="952"/>
      <c r="AA51" s="952"/>
      <c r="AB51" s="953"/>
      <c r="AC51" s="157"/>
      <c r="AD51" s="157"/>
      <c r="AE51" s="157"/>
      <c r="AF51" s="157"/>
      <c r="AG51" s="157"/>
      <c r="AH51" s="157"/>
      <c r="AI51" s="157"/>
      <c r="AJ51" s="157"/>
      <c r="AK51" s="157"/>
      <c r="AL51" s="157"/>
      <c r="AM51" s="157"/>
      <c r="AN51" s="157"/>
      <c r="AO51" s="158"/>
    </row>
    <row r="52" spans="2:41" ht="12.75" customHeight="1">
      <c r="B52" s="941"/>
      <c r="C52" s="942"/>
      <c r="D52" s="942"/>
      <c r="E52" s="942"/>
      <c r="F52" s="942"/>
      <c r="G52" s="942"/>
      <c r="H52" s="943"/>
      <c r="I52" s="121"/>
      <c r="J52" s="932" t="str">
        <f>data!$C$7</f>
        <v>令和〇年△月×日</v>
      </c>
      <c r="K52" s="933"/>
      <c r="L52" s="933"/>
      <c r="M52" s="933"/>
      <c r="N52" s="933"/>
      <c r="O52" s="933"/>
      <c r="P52" s="933"/>
      <c r="Q52" s="933"/>
      <c r="R52" s="933"/>
      <c r="S52" s="933"/>
      <c r="T52" s="933"/>
      <c r="U52" s="121"/>
      <c r="V52" s="869"/>
      <c r="W52" s="933"/>
      <c r="X52" s="933"/>
      <c r="Y52" s="933"/>
      <c r="Z52" s="933"/>
      <c r="AA52" s="933"/>
      <c r="AB52" s="897"/>
      <c r="AC52" s="121"/>
      <c r="AD52" s="932" t="str">
        <f>data!$C$9</f>
        <v>令和◎年▽月□日</v>
      </c>
      <c r="AE52" s="933"/>
      <c r="AF52" s="933"/>
      <c r="AG52" s="933"/>
      <c r="AH52" s="933"/>
      <c r="AI52" s="933"/>
      <c r="AJ52" s="933"/>
      <c r="AK52" s="933"/>
      <c r="AL52" s="933"/>
      <c r="AM52" s="933"/>
      <c r="AN52" s="933"/>
      <c r="AO52" s="145"/>
    </row>
    <row r="53" spans="2:41" ht="12.75" customHeight="1">
      <c r="B53" s="941"/>
      <c r="C53" s="942"/>
      <c r="D53" s="942"/>
      <c r="E53" s="942"/>
      <c r="F53" s="942"/>
      <c r="G53" s="942"/>
      <c r="H53" s="943"/>
      <c r="I53" s="121"/>
      <c r="J53" s="933"/>
      <c r="K53" s="933"/>
      <c r="L53" s="933"/>
      <c r="M53" s="933"/>
      <c r="N53" s="933"/>
      <c r="O53" s="933"/>
      <c r="P53" s="933"/>
      <c r="Q53" s="933"/>
      <c r="R53" s="933"/>
      <c r="S53" s="933"/>
      <c r="T53" s="933"/>
      <c r="U53" s="121"/>
      <c r="V53" s="869"/>
      <c r="W53" s="933"/>
      <c r="X53" s="933"/>
      <c r="Y53" s="933"/>
      <c r="Z53" s="933"/>
      <c r="AA53" s="933"/>
      <c r="AB53" s="897"/>
      <c r="AC53" s="121"/>
      <c r="AD53" s="933"/>
      <c r="AE53" s="933"/>
      <c r="AF53" s="933"/>
      <c r="AG53" s="933"/>
      <c r="AH53" s="933"/>
      <c r="AI53" s="933"/>
      <c r="AJ53" s="933"/>
      <c r="AK53" s="933"/>
      <c r="AL53" s="933"/>
      <c r="AM53" s="933"/>
      <c r="AN53" s="933"/>
      <c r="AO53" s="145"/>
    </row>
    <row r="54" spans="2:41" ht="12.75" customHeight="1">
      <c r="B54" s="941"/>
      <c r="C54" s="942"/>
      <c r="D54" s="942"/>
      <c r="E54" s="942"/>
      <c r="F54" s="942"/>
      <c r="G54" s="942"/>
      <c r="H54" s="943"/>
      <c r="I54" s="121"/>
      <c r="J54" s="933"/>
      <c r="K54" s="933"/>
      <c r="L54" s="933"/>
      <c r="M54" s="933"/>
      <c r="N54" s="933"/>
      <c r="O54" s="933"/>
      <c r="P54" s="933"/>
      <c r="Q54" s="933"/>
      <c r="R54" s="933"/>
      <c r="S54" s="933"/>
      <c r="T54" s="933"/>
      <c r="U54" s="121"/>
      <c r="V54" s="869"/>
      <c r="W54" s="933"/>
      <c r="X54" s="933"/>
      <c r="Y54" s="933"/>
      <c r="Z54" s="933"/>
      <c r="AA54" s="933"/>
      <c r="AB54" s="897"/>
      <c r="AC54" s="121"/>
      <c r="AD54" s="933"/>
      <c r="AE54" s="933"/>
      <c r="AF54" s="933"/>
      <c r="AG54" s="933"/>
      <c r="AH54" s="933"/>
      <c r="AI54" s="933"/>
      <c r="AJ54" s="933"/>
      <c r="AK54" s="933"/>
      <c r="AL54" s="933"/>
      <c r="AM54" s="933"/>
      <c r="AN54" s="933"/>
      <c r="AO54" s="145"/>
    </row>
    <row r="55" spans="2:41" ht="12.75" customHeight="1">
      <c r="B55" s="944"/>
      <c r="C55" s="945"/>
      <c r="D55" s="945"/>
      <c r="E55" s="945"/>
      <c r="F55" s="945"/>
      <c r="G55" s="945"/>
      <c r="H55" s="946"/>
      <c r="I55" s="125"/>
      <c r="J55" s="125"/>
      <c r="K55" s="125"/>
      <c r="L55" s="125"/>
      <c r="M55" s="125"/>
      <c r="N55" s="125"/>
      <c r="O55" s="125"/>
      <c r="P55" s="125"/>
      <c r="Q55" s="125"/>
      <c r="R55" s="125"/>
      <c r="S55" s="125"/>
      <c r="T55" s="125"/>
      <c r="U55" s="125"/>
      <c r="V55" s="954"/>
      <c r="W55" s="955"/>
      <c r="X55" s="955"/>
      <c r="Y55" s="955"/>
      <c r="Z55" s="955"/>
      <c r="AA55" s="955"/>
      <c r="AB55" s="956"/>
      <c r="AC55" s="125"/>
      <c r="AD55" s="125"/>
      <c r="AE55" s="125"/>
      <c r="AF55" s="125"/>
      <c r="AG55" s="125"/>
      <c r="AH55" s="125"/>
      <c r="AI55" s="125"/>
      <c r="AJ55" s="125"/>
      <c r="AK55" s="125"/>
      <c r="AL55" s="125"/>
      <c r="AM55" s="125"/>
      <c r="AN55" s="125"/>
      <c r="AO55" s="126"/>
    </row>
    <row r="56" spans="2:41" ht="12.75" customHeight="1">
      <c r="B56" s="941" t="s">
        <v>200</v>
      </c>
      <c r="C56" s="942"/>
      <c r="D56" s="942"/>
      <c r="E56" s="942"/>
      <c r="F56" s="942"/>
      <c r="G56" s="942"/>
      <c r="H56" s="943"/>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45"/>
    </row>
    <row r="57" spans="2:41" ht="12.75" customHeight="1">
      <c r="B57" s="941"/>
      <c r="C57" s="942"/>
      <c r="D57" s="942"/>
      <c r="E57" s="942"/>
      <c r="F57" s="942"/>
      <c r="G57" s="942"/>
      <c r="H57" s="943"/>
      <c r="I57" s="121"/>
      <c r="J57" s="121"/>
      <c r="K57" s="121"/>
      <c r="L57" s="121"/>
      <c r="M57" s="121"/>
      <c r="N57" s="121"/>
      <c r="O57" s="932" t="str">
        <f>data!$C$7</f>
        <v>令和〇年△月×日</v>
      </c>
      <c r="P57" s="933"/>
      <c r="Q57" s="933"/>
      <c r="R57" s="933"/>
      <c r="S57" s="933"/>
      <c r="T57" s="933"/>
      <c r="U57" s="933"/>
      <c r="V57" s="933"/>
      <c r="W57" s="933"/>
      <c r="X57" s="933"/>
      <c r="Y57" s="933"/>
      <c r="Z57" s="161"/>
      <c r="AA57" s="161"/>
      <c r="AB57" s="121"/>
      <c r="AC57" s="121"/>
      <c r="AD57" s="121"/>
      <c r="AE57" s="121"/>
      <c r="AF57" s="121"/>
      <c r="AG57" s="121"/>
      <c r="AH57" s="121"/>
      <c r="AI57" s="121"/>
      <c r="AJ57" s="121"/>
      <c r="AK57" s="121"/>
      <c r="AL57" s="121"/>
      <c r="AM57" s="121"/>
      <c r="AN57" s="121"/>
      <c r="AO57" s="145"/>
    </row>
    <row r="58" spans="2:41" ht="12.75" customHeight="1">
      <c r="B58" s="941"/>
      <c r="C58" s="942"/>
      <c r="D58" s="942"/>
      <c r="E58" s="942"/>
      <c r="F58" s="942"/>
      <c r="G58" s="942"/>
      <c r="H58" s="943"/>
      <c r="I58" s="121"/>
      <c r="J58" s="121"/>
      <c r="K58" s="121"/>
      <c r="L58" s="121"/>
      <c r="M58" s="121"/>
      <c r="N58" s="121"/>
      <c r="O58" s="933"/>
      <c r="P58" s="933"/>
      <c r="Q58" s="933"/>
      <c r="R58" s="933"/>
      <c r="S58" s="933"/>
      <c r="T58" s="933"/>
      <c r="U58" s="933"/>
      <c r="V58" s="933"/>
      <c r="W58" s="933"/>
      <c r="X58" s="933"/>
      <c r="Y58" s="933"/>
      <c r="Z58" s="161"/>
      <c r="AA58" s="161"/>
      <c r="AB58" s="121"/>
      <c r="AC58" s="121"/>
      <c r="AD58" s="121"/>
      <c r="AE58" s="121"/>
      <c r="AF58" s="121"/>
      <c r="AG58" s="121"/>
      <c r="AH58" s="121"/>
      <c r="AI58" s="121"/>
      <c r="AJ58" s="121"/>
      <c r="AK58" s="121"/>
      <c r="AL58" s="121"/>
      <c r="AM58" s="121"/>
      <c r="AN58" s="121"/>
      <c r="AO58" s="145"/>
    </row>
    <row r="59" spans="2:41" ht="12.75" customHeight="1">
      <c r="B59" s="941"/>
      <c r="C59" s="942"/>
      <c r="D59" s="942"/>
      <c r="E59" s="942"/>
      <c r="F59" s="942"/>
      <c r="G59" s="942"/>
      <c r="H59" s="943"/>
      <c r="I59" s="121"/>
      <c r="J59" s="121"/>
      <c r="K59" s="121"/>
      <c r="L59" s="121"/>
      <c r="M59" s="121"/>
      <c r="N59" s="121"/>
      <c r="O59" s="933"/>
      <c r="P59" s="933"/>
      <c r="Q59" s="933"/>
      <c r="R59" s="933"/>
      <c r="S59" s="933"/>
      <c r="T59" s="933"/>
      <c r="U59" s="933"/>
      <c r="V59" s="933"/>
      <c r="W59" s="933"/>
      <c r="X59" s="933"/>
      <c r="Y59" s="933"/>
      <c r="Z59" s="161"/>
      <c r="AA59" s="161"/>
      <c r="AB59" s="121"/>
      <c r="AC59" s="121"/>
      <c r="AD59" s="121"/>
      <c r="AE59" s="121"/>
      <c r="AF59" s="121"/>
      <c r="AG59" s="121"/>
      <c r="AH59" s="121"/>
      <c r="AI59" s="121"/>
      <c r="AJ59" s="121"/>
      <c r="AK59" s="121"/>
      <c r="AL59" s="121"/>
      <c r="AM59" s="121"/>
      <c r="AN59" s="121"/>
      <c r="AO59" s="145"/>
    </row>
    <row r="60" spans="2:41" ht="12.75" customHeight="1" thickBot="1">
      <c r="B60" s="948"/>
      <c r="C60" s="949"/>
      <c r="D60" s="949"/>
      <c r="E60" s="949"/>
      <c r="F60" s="949"/>
      <c r="G60" s="949"/>
      <c r="H60" s="950"/>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60"/>
    </row>
  </sheetData>
  <sheetProtection selectLockedCells="1"/>
  <mergeCells count="42">
    <mergeCell ref="X1:AO1"/>
    <mergeCell ref="X2:AC2"/>
    <mergeCell ref="AD2:AI2"/>
    <mergeCell ref="AJ2:AO2"/>
    <mergeCell ref="X3:AC7"/>
    <mergeCell ref="AD3:AI7"/>
    <mergeCell ref="AJ3:AO7"/>
    <mergeCell ref="C15:K17"/>
    <mergeCell ref="X20:Y20"/>
    <mergeCell ref="U21:W22"/>
    <mergeCell ref="X23:Y23"/>
    <mergeCell ref="B10:AO11"/>
    <mergeCell ref="AC13:AD13"/>
    <mergeCell ref="AE13:AF13"/>
    <mergeCell ref="AH13:AI13"/>
    <mergeCell ref="AK13:AL13"/>
    <mergeCell ref="V51:AB55"/>
    <mergeCell ref="B36:H40"/>
    <mergeCell ref="I36:AO40"/>
    <mergeCell ref="B41:H45"/>
    <mergeCell ref="I41:AO45"/>
    <mergeCell ref="B46:H50"/>
    <mergeCell ref="J47:K48"/>
    <mergeCell ref="L47:AN48"/>
    <mergeCell ref="J50:AB50"/>
    <mergeCell ref="AC50:AM50"/>
    <mergeCell ref="Z24:AL24"/>
    <mergeCell ref="J52:T54"/>
    <mergeCell ref="AD52:AN54"/>
    <mergeCell ref="O57:Y59"/>
    <mergeCell ref="Z19:AL19"/>
    <mergeCell ref="Z20:AL20"/>
    <mergeCell ref="Z21:AL21"/>
    <mergeCell ref="Z22:AL22"/>
    <mergeCell ref="Z23:AL23"/>
    <mergeCell ref="D29:AM29"/>
    <mergeCell ref="B31:H35"/>
    <mergeCell ref="J32:K34"/>
    <mergeCell ref="L32:U34"/>
    <mergeCell ref="V32:W34"/>
    <mergeCell ref="B56:H60"/>
    <mergeCell ref="B51:H55"/>
  </mergeCells>
  <phoneticPr fontId="1"/>
  <printOptions horizontalCentered="1" verticalCentered="1"/>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AO62"/>
  <sheetViews>
    <sheetView showZeros="0" view="pageBreakPreview" topLeftCell="A47" zoomScaleNormal="85" zoomScaleSheetLayoutView="100" zoomScalePageLayoutView="25" workbookViewId="0">
      <selection activeCell="AN48" sqref="AN48"/>
    </sheetView>
  </sheetViews>
  <sheetFormatPr defaultColWidth="9" defaultRowHeight="12.75" customHeight="1"/>
  <cols>
    <col min="1" max="41" width="2.125" style="118" customWidth="1"/>
    <col min="42" max="16384" width="9" style="21"/>
  </cols>
  <sheetData>
    <row r="1" spans="1:41" ht="12.75" customHeight="1">
      <c r="S1" s="121"/>
      <c r="T1" s="121"/>
      <c r="U1" s="121"/>
      <c r="V1" s="121"/>
      <c r="W1" s="145"/>
      <c r="X1" s="873" t="s">
        <v>193</v>
      </c>
      <c r="Y1" s="874"/>
      <c r="Z1" s="874"/>
      <c r="AA1" s="874"/>
      <c r="AB1" s="874"/>
      <c r="AC1" s="874"/>
      <c r="AD1" s="874"/>
      <c r="AE1" s="874"/>
      <c r="AF1" s="874"/>
      <c r="AG1" s="874"/>
      <c r="AH1" s="874"/>
      <c r="AI1" s="874"/>
      <c r="AJ1" s="874"/>
      <c r="AK1" s="874"/>
      <c r="AL1" s="874"/>
      <c r="AM1" s="874"/>
      <c r="AN1" s="874"/>
      <c r="AO1" s="1186"/>
    </row>
    <row r="2" spans="1:41" ht="12.75" customHeight="1">
      <c r="B2" s="251"/>
      <c r="C2" s="258"/>
      <c r="D2" s="258"/>
      <c r="E2" s="258"/>
      <c r="S2" s="121"/>
      <c r="T2" s="121"/>
      <c r="U2" s="121"/>
      <c r="V2" s="121"/>
      <c r="W2" s="145"/>
      <c r="X2" s="1113" t="s">
        <v>194</v>
      </c>
      <c r="Y2" s="1114"/>
      <c r="Z2" s="1114"/>
      <c r="AA2" s="1114"/>
      <c r="AB2" s="1114"/>
      <c r="AC2" s="896"/>
      <c r="AD2" s="883" t="s">
        <v>195</v>
      </c>
      <c r="AE2" s="1114"/>
      <c r="AF2" s="1114"/>
      <c r="AG2" s="1114"/>
      <c r="AH2" s="1114"/>
      <c r="AI2" s="896"/>
      <c r="AJ2" s="883" t="s">
        <v>196</v>
      </c>
      <c r="AK2" s="1114"/>
      <c r="AL2" s="1114"/>
      <c r="AM2" s="1114"/>
      <c r="AN2" s="1114"/>
      <c r="AO2" s="1187"/>
    </row>
    <row r="3" spans="1:41" ht="12.75" customHeight="1">
      <c r="B3" s="257"/>
      <c r="C3" s="257"/>
      <c r="D3" s="257"/>
      <c r="E3" s="257"/>
      <c r="F3" s="257"/>
      <c r="G3" s="257"/>
      <c r="H3" s="257"/>
      <c r="I3" s="257"/>
      <c r="J3" s="257"/>
      <c r="K3" s="257"/>
      <c r="L3" s="257"/>
      <c r="M3" s="257"/>
      <c r="N3" s="257"/>
      <c r="O3" s="257"/>
      <c r="P3" s="257"/>
      <c r="Q3" s="257"/>
      <c r="S3" s="121"/>
      <c r="T3" s="121"/>
      <c r="U3" s="121"/>
      <c r="V3" s="121"/>
      <c r="W3" s="145"/>
      <c r="X3" s="980"/>
      <c r="Y3" s="952"/>
      <c r="Z3" s="952"/>
      <c r="AA3" s="952"/>
      <c r="AB3" s="952"/>
      <c r="AC3" s="953"/>
      <c r="AD3" s="951"/>
      <c r="AE3" s="952"/>
      <c r="AF3" s="952"/>
      <c r="AG3" s="952"/>
      <c r="AH3" s="952"/>
      <c r="AI3" s="953"/>
      <c r="AJ3" s="951"/>
      <c r="AK3" s="952"/>
      <c r="AL3" s="952"/>
      <c r="AM3" s="952"/>
      <c r="AN3" s="952"/>
      <c r="AO3" s="1161"/>
    </row>
    <row r="4" spans="1:41" ht="12.75" customHeight="1">
      <c r="B4" s="257"/>
      <c r="C4" s="257"/>
      <c r="D4" s="257"/>
      <c r="E4" s="257"/>
      <c r="F4" s="257"/>
      <c r="G4" s="257"/>
      <c r="H4" s="257"/>
      <c r="I4" s="257"/>
      <c r="J4" s="257"/>
      <c r="K4" s="257"/>
      <c r="L4" s="257"/>
      <c r="M4" s="257"/>
      <c r="N4" s="257"/>
      <c r="O4" s="257"/>
      <c r="P4" s="257"/>
      <c r="Q4" s="257"/>
      <c r="S4" s="121"/>
      <c r="T4" s="121"/>
      <c r="U4" s="121"/>
      <c r="V4" s="121"/>
      <c r="W4" s="145"/>
      <c r="X4" s="981"/>
      <c r="Y4" s="933"/>
      <c r="Z4" s="933"/>
      <c r="AA4" s="933"/>
      <c r="AB4" s="933"/>
      <c r="AC4" s="897"/>
      <c r="AD4" s="869"/>
      <c r="AE4" s="933"/>
      <c r="AF4" s="933"/>
      <c r="AG4" s="933"/>
      <c r="AH4" s="933"/>
      <c r="AI4" s="897"/>
      <c r="AJ4" s="869"/>
      <c r="AK4" s="933"/>
      <c r="AL4" s="933"/>
      <c r="AM4" s="933"/>
      <c r="AN4" s="933"/>
      <c r="AO4" s="1162"/>
    </row>
    <row r="5" spans="1:41" ht="12.75" customHeight="1">
      <c r="B5" s="257"/>
      <c r="C5" s="257"/>
      <c r="D5" s="257"/>
      <c r="E5" s="257"/>
      <c r="F5" s="257"/>
      <c r="G5" s="257"/>
      <c r="H5" s="257"/>
      <c r="I5" s="257"/>
      <c r="J5" s="257"/>
      <c r="K5" s="257"/>
      <c r="L5" s="257"/>
      <c r="M5" s="257"/>
      <c r="N5" s="257"/>
      <c r="O5" s="257"/>
      <c r="P5" s="257"/>
      <c r="Q5" s="257"/>
      <c r="S5" s="121"/>
      <c r="T5" s="121"/>
      <c r="U5" s="121"/>
      <c r="V5" s="121"/>
      <c r="W5" s="145"/>
      <c r="X5" s="981"/>
      <c r="Y5" s="933"/>
      <c r="Z5" s="933"/>
      <c r="AA5" s="933"/>
      <c r="AB5" s="933"/>
      <c r="AC5" s="897"/>
      <c r="AD5" s="869"/>
      <c r="AE5" s="933"/>
      <c r="AF5" s="933"/>
      <c r="AG5" s="933"/>
      <c r="AH5" s="933"/>
      <c r="AI5" s="897"/>
      <c r="AJ5" s="869"/>
      <c r="AK5" s="933"/>
      <c r="AL5" s="933"/>
      <c r="AM5" s="933"/>
      <c r="AN5" s="933"/>
      <c r="AO5" s="1162"/>
    </row>
    <row r="6" spans="1:41" ht="12.75" customHeight="1">
      <c r="B6" s="251"/>
      <c r="C6" s="257"/>
      <c r="D6" s="257"/>
      <c r="E6" s="257"/>
      <c r="F6" s="257"/>
      <c r="G6" s="257"/>
      <c r="H6" s="257"/>
      <c r="I6" s="257"/>
      <c r="J6" s="257"/>
      <c r="K6" s="257"/>
      <c r="L6" s="257"/>
      <c r="M6" s="257"/>
      <c r="N6" s="257"/>
      <c r="O6" s="257"/>
      <c r="P6" s="257"/>
      <c r="Q6" s="257"/>
      <c r="R6" s="121"/>
      <c r="S6" s="121"/>
      <c r="T6" s="121"/>
      <c r="U6" s="121"/>
      <c r="V6" s="121"/>
      <c r="W6" s="145"/>
      <c r="X6" s="981"/>
      <c r="Y6" s="933"/>
      <c r="Z6" s="933"/>
      <c r="AA6" s="933"/>
      <c r="AB6" s="933"/>
      <c r="AC6" s="897"/>
      <c r="AD6" s="869"/>
      <c r="AE6" s="933"/>
      <c r="AF6" s="933"/>
      <c r="AG6" s="933"/>
      <c r="AH6" s="933"/>
      <c r="AI6" s="897"/>
      <c r="AJ6" s="869"/>
      <c r="AK6" s="933"/>
      <c r="AL6" s="933"/>
      <c r="AM6" s="933"/>
      <c r="AN6" s="933"/>
      <c r="AO6" s="1162"/>
    </row>
    <row r="7" spans="1:41" ht="12.75" customHeight="1" thickBot="1">
      <c r="B7" s="251" t="s">
        <v>369</v>
      </c>
      <c r="C7" s="257"/>
      <c r="D7" s="257"/>
      <c r="E7" s="257"/>
      <c r="F7" s="257"/>
      <c r="G7" s="257"/>
      <c r="H7" s="257"/>
      <c r="I7" s="257"/>
      <c r="J7" s="257"/>
      <c r="K7" s="257"/>
      <c r="L7" s="257"/>
      <c r="M7" s="257"/>
      <c r="N7" s="257"/>
      <c r="O7" s="257"/>
      <c r="P7" s="257"/>
      <c r="Q7" s="257"/>
      <c r="R7" s="121"/>
      <c r="S7" s="159"/>
      <c r="T7" s="159"/>
      <c r="U7" s="159"/>
      <c r="V7" s="159"/>
      <c r="W7" s="160"/>
      <c r="X7" s="1256"/>
      <c r="Y7" s="1163"/>
      <c r="Z7" s="1163"/>
      <c r="AA7" s="1163"/>
      <c r="AB7" s="1163"/>
      <c r="AC7" s="898"/>
      <c r="AD7" s="870"/>
      <c r="AE7" s="1163"/>
      <c r="AF7" s="1163"/>
      <c r="AG7" s="1163"/>
      <c r="AH7" s="1163"/>
      <c r="AI7" s="898"/>
      <c r="AJ7" s="870"/>
      <c r="AK7" s="1163"/>
      <c r="AL7" s="1163"/>
      <c r="AM7" s="1163"/>
      <c r="AN7" s="1163"/>
      <c r="AO7" s="1164"/>
    </row>
    <row r="8" spans="1:41"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row>
    <row r="9" spans="1:41" s="23" customFormat="1" ht="12.75" customHeight="1">
      <c r="A9" s="118"/>
      <c r="B9" s="965" t="s">
        <v>367</v>
      </c>
      <c r="C9" s="973"/>
      <c r="D9" s="973"/>
      <c r="E9" s="973"/>
      <c r="F9" s="973"/>
      <c r="G9" s="973"/>
      <c r="H9" s="973"/>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3"/>
      <c r="AK9" s="973"/>
      <c r="AL9" s="973"/>
      <c r="AM9" s="973"/>
      <c r="AN9" s="973"/>
      <c r="AO9" s="974"/>
    </row>
    <row r="10" spans="1:41" s="23" customFormat="1" ht="12.75" customHeight="1">
      <c r="A10" s="118"/>
      <c r="B10" s="975"/>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4"/>
    </row>
    <row r="11" spans="1:41" s="23" customFormat="1" ht="12.75" customHeight="1">
      <c r="A11" s="118"/>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45"/>
    </row>
    <row r="12" spans="1:41" s="23" customFormat="1" ht="12.75" customHeight="1">
      <c r="A12" s="118"/>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968">
        <f>data!$C$19</f>
        <v>0</v>
      </c>
      <c r="AD12" s="968"/>
      <c r="AE12" s="1188"/>
      <c r="AF12" s="1188"/>
      <c r="AG12" s="121" t="s">
        <v>10</v>
      </c>
      <c r="AH12" s="933"/>
      <c r="AI12" s="933"/>
      <c r="AJ12" s="121" t="s">
        <v>9</v>
      </c>
      <c r="AK12" s="933"/>
      <c r="AL12" s="933"/>
      <c r="AM12" s="121" t="s">
        <v>8</v>
      </c>
      <c r="AN12" s="121"/>
      <c r="AO12" s="145"/>
    </row>
    <row r="13" spans="1:41" s="23" customFormat="1" ht="12.75" customHeight="1">
      <c r="A13" s="118"/>
      <c r="B13" s="120"/>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251"/>
      <c r="AD13" s="251"/>
      <c r="AE13" s="252"/>
      <c r="AF13" s="252"/>
      <c r="AG13" s="121"/>
      <c r="AH13" s="251"/>
      <c r="AI13" s="251"/>
      <c r="AJ13" s="121"/>
      <c r="AK13" s="251"/>
      <c r="AL13" s="251"/>
      <c r="AM13" s="121"/>
      <c r="AN13" s="121"/>
      <c r="AO13" s="145"/>
    </row>
    <row r="14" spans="1:41" s="23" customFormat="1" ht="12.75" customHeight="1">
      <c r="A14" s="118"/>
      <c r="B14" s="120"/>
      <c r="C14" s="961" t="s">
        <v>347</v>
      </c>
      <c r="D14" s="961"/>
      <c r="E14" s="961"/>
      <c r="F14" s="961"/>
      <c r="G14" s="961"/>
      <c r="H14" s="961"/>
      <c r="I14" s="961"/>
      <c r="J14" s="961"/>
      <c r="K14" s="961"/>
      <c r="L14" s="933"/>
      <c r="M14" s="933"/>
      <c r="N14" s="257"/>
      <c r="O14" s="257"/>
      <c r="P14" s="257"/>
      <c r="Q14" s="257"/>
      <c r="R14" s="251"/>
      <c r="S14" s="251"/>
      <c r="T14" s="121"/>
      <c r="U14" s="121"/>
      <c r="V14" s="121"/>
      <c r="W14" s="121"/>
      <c r="X14" s="121"/>
      <c r="Y14" s="121"/>
      <c r="Z14" s="121"/>
      <c r="AA14" s="121"/>
      <c r="AB14" s="121"/>
      <c r="AC14" s="121"/>
      <c r="AD14" s="121"/>
      <c r="AE14" s="121"/>
      <c r="AF14" s="121"/>
      <c r="AG14" s="121"/>
      <c r="AH14" s="121"/>
      <c r="AI14" s="121"/>
      <c r="AJ14" s="121"/>
      <c r="AK14" s="121"/>
      <c r="AL14" s="121"/>
      <c r="AM14" s="121"/>
      <c r="AN14" s="121"/>
      <c r="AO14" s="145"/>
    </row>
    <row r="15" spans="1:41" s="23" customFormat="1" ht="12.75" customHeight="1">
      <c r="A15" s="118"/>
      <c r="B15" s="120"/>
      <c r="C15" s="961"/>
      <c r="D15" s="961"/>
      <c r="E15" s="961"/>
      <c r="F15" s="961"/>
      <c r="G15" s="961"/>
      <c r="H15" s="961"/>
      <c r="I15" s="961"/>
      <c r="J15" s="961"/>
      <c r="K15" s="961"/>
      <c r="L15" s="933"/>
      <c r="M15" s="933"/>
      <c r="N15" s="257"/>
      <c r="O15" s="257"/>
      <c r="P15" s="257"/>
      <c r="Q15" s="257"/>
      <c r="R15" s="251"/>
      <c r="S15" s="251"/>
      <c r="T15" s="121"/>
      <c r="U15" s="121"/>
      <c r="V15" s="121"/>
      <c r="W15" s="121"/>
      <c r="X15" s="121"/>
      <c r="Y15" s="121"/>
      <c r="Z15" s="121"/>
      <c r="AA15" s="121"/>
      <c r="AB15" s="121"/>
      <c r="AC15" s="121"/>
      <c r="AD15" s="121"/>
      <c r="AE15" s="121"/>
      <c r="AF15" s="121"/>
      <c r="AG15" s="121"/>
      <c r="AH15" s="121"/>
      <c r="AI15" s="121"/>
      <c r="AJ15" s="121"/>
      <c r="AK15" s="121"/>
      <c r="AL15" s="121"/>
      <c r="AM15" s="121"/>
      <c r="AN15" s="121"/>
      <c r="AO15" s="145"/>
    </row>
    <row r="16" spans="1:41" s="23" customFormat="1" ht="12.75" customHeight="1">
      <c r="A16" s="118"/>
      <c r="B16" s="120"/>
      <c r="C16" s="961"/>
      <c r="D16" s="961"/>
      <c r="E16" s="961"/>
      <c r="F16" s="961"/>
      <c r="G16" s="961"/>
      <c r="H16" s="961"/>
      <c r="I16" s="961"/>
      <c r="J16" s="961"/>
      <c r="K16" s="961"/>
      <c r="L16" s="1172"/>
      <c r="M16" s="1172"/>
      <c r="N16" s="259"/>
      <c r="O16" s="259"/>
      <c r="P16" s="259"/>
      <c r="Q16" s="259"/>
      <c r="R16" s="259"/>
      <c r="S16" s="259"/>
      <c r="T16" s="121"/>
      <c r="U16" s="121"/>
      <c r="V16" s="121"/>
      <c r="W16" s="121"/>
      <c r="X16" s="121"/>
      <c r="Y16" s="121"/>
      <c r="Z16" s="121"/>
      <c r="AA16" s="121"/>
      <c r="AB16" s="121"/>
      <c r="AC16" s="121"/>
      <c r="AD16" s="121"/>
      <c r="AE16" s="121"/>
      <c r="AF16" s="121"/>
      <c r="AG16" s="121"/>
      <c r="AH16" s="121"/>
      <c r="AI16" s="121"/>
      <c r="AJ16" s="121"/>
      <c r="AK16" s="121"/>
      <c r="AL16" s="121"/>
      <c r="AM16" s="121"/>
      <c r="AN16" s="121"/>
      <c r="AO16" s="145"/>
    </row>
    <row r="17" spans="1:41" s="23" customFormat="1" ht="12.75" customHeight="1">
      <c r="A17" s="118"/>
      <c r="B17" s="120"/>
      <c r="C17" s="259"/>
      <c r="D17" s="259"/>
      <c r="E17" s="259"/>
      <c r="F17" s="259"/>
      <c r="G17" s="259"/>
      <c r="H17" s="259"/>
      <c r="I17" s="259"/>
      <c r="J17" s="259"/>
      <c r="K17" s="259"/>
      <c r="L17" s="259"/>
      <c r="M17" s="259"/>
      <c r="N17" s="259"/>
      <c r="O17" s="259"/>
      <c r="P17" s="259"/>
      <c r="Q17" s="259"/>
      <c r="R17" s="259"/>
      <c r="S17" s="259"/>
      <c r="T17" s="121"/>
      <c r="U17" s="121"/>
      <c r="V17" s="121"/>
      <c r="W17" s="121"/>
      <c r="X17" s="121"/>
      <c r="Y17" s="121"/>
      <c r="Z17" s="121"/>
      <c r="AA17" s="121"/>
      <c r="AB17" s="121"/>
      <c r="AC17" s="121"/>
      <c r="AD17" s="121"/>
      <c r="AE17" s="121"/>
      <c r="AF17" s="121"/>
      <c r="AG17" s="121"/>
      <c r="AH17" s="121"/>
      <c r="AI17" s="121"/>
      <c r="AJ17" s="121"/>
      <c r="AK17" s="121"/>
      <c r="AL17" s="121"/>
      <c r="AM17" s="121"/>
      <c r="AN17" s="121"/>
      <c r="AO17" s="145"/>
    </row>
    <row r="18" spans="1:41" s="23" customFormat="1" ht="12.75" customHeight="1">
      <c r="A18" s="118"/>
      <c r="B18" s="120"/>
      <c r="C18" s="259"/>
      <c r="D18" s="259"/>
      <c r="E18" s="259"/>
      <c r="F18" s="259"/>
      <c r="G18" s="259"/>
      <c r="H18" s="259"/>
      <c r="I18" s="259"/>
      <c r="J18" s="259"/>
      <c r="K18" s="259"/>
      <c r="L18" s="259"/>
      <c r="M18" s="259"/>
      <c r="N18" s="259"/>
      <c r="O18" s="259"/>
      <c r="P18" s="259"/>
      <c r="Q18" s="259"/>
      <c r="R18" s="259"/>
      <c r="S18" s="259"/>
      <c r="T18" s="121"/>
      <c r="U18" s="121"/>
      <c r="V18" s="121"/>
      <c r="W18" s="121"/>
      <c r="X18" s="121"/>
      <c r="Y18" s="121"/>
      <c r="Z18" s="121"/>
      <c r="AA18" s="121"/>
      <c r="AB18" s="121"/>
      <c r="AC18" s="121"/>
      <c r="AD18" s="121"/>
      <c r="AE18" s="121"/>
      <c r="AF18" s="121"/>
      <c r="AG18" s="121"/>
      <c r="AH18" s="121"/>
      <c r="AI18" s="121"/>
      <c r="AJ18" s="121"/>
      <c r="AK18" s="121"/>
      <c r="AL18" s="121"/>
      <c r="AM18" s="121"/>
      <c r="AN18" s="121"/>
      <c r="AO18" s="145"/>
    </row>
    <row r="19" spans="1:41" ht="12.75" customHeight="1">
      <c r="B19" s="120"/>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257"/>
      <c r="AA19" s="257"/>
      <c r="AB19" s="257"/>
      <c r="AC19" s="257"/>
      <c r="AD19" s="257"/>
      <c r="AE19" s="257"/>
      <c r="AF19" s="257"/>
      <c r="AG19" s="257"/>
      <c r="AH19" s="257"/>
      <c r="AI19" s="257"/>
      <c r="AJ19" s="257"/>
      <c r="AK19" s="257"/>
      <c r="AL19" s="257"/>
      <c r="AM19" s="257"/>
      <c r="AN19" s="257"/>
      <c r="AO19" s="145"/>
    </row>
    <row r="20" spans="1:41" ht="12.75" customHeight="1">
      <c r="B20" s="120"/>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934">
        <f>data!$C$10</f>
        <v>0</v>
      </c>
      <c r="AA20" s="934"/>
      <c r="AB20" s="934"/>
      <c r="AC20" s="934"/>
      <c r="AD20" s="934"/>
      <c r="AE20" s="934"/>
      <c r="AF20" s="934"/>
      <c r="AG20" s="934"/>
      <c r="AH20" s="934"/>
      <c r="AI20" s="934"/>
      <c r="AJ20" s="934"/>
      <c r="AK20" s="934"/>
      <c r="AL20" s="934"/>
      <c r="AN20" s="257"/>
      <c r="AO20" s="145"/>
    </row>
    <row r="21" spans="1:41" ht="12.75" customHeight="1">
      <c r="B21" s="120"/>
      <c r="C21" s="121"/>
      <c r="D21" s="121"/>
      <c r="E21" s="121"/>
      <c r="F21" s="121"/>
      <c r="G21" s="121"/>
      <c r="H21" s="121"/>
      <c r="I21" s="121"/>
      <c r="J21" s="121"/>
      <c r="K21" s="121"/>
      <c r="L21" s="121"/>
      <c r="M21" s="121"/>
      <c r="N21" s="121"/>
      <c r="O21" s="121"/>
      <c r="P21" s="121"/>
      <c r="Q21" s="121"/>
      <c r="R21" s="121"/>
      <c r="S21" s="121"/>
      <c r="T21" s="121"/>
      <c r="U21" s="121"/>
      <c r="V21" s="121"/>
      <c r="W21" s="121"/>
      <c r="X21" s="937" t="s">
        <v>0</v>
      </c>
      <c r="Y21" s="937"/>
      <c r="Z21" s="935" t="str">
        <f>data!$C$11</f>
        <v>東京都大田区○○○○■丁目</v>
      </c>
      <c r="AA21" s="935"/>
      <c r="AB21" s="935"/>
      <c r="AC21" s="935"/>
      <c r="AD21" s="935"/>
      <c r="AE21" s="935"/>
      <c r="AF21" s="935"/>
      <c r="AG21" s="935"/>
      <c r="AH21" s="935"/>
      <c r="AI21" s="935"/>
      <c r="AJ21" s="935"/>
      <c r="AK21" s="935"/>
      <c r="AL21" s="935"/>
      <c r="AN21" s="257"/>
      <c r="AO21" s="145"/>
    </row>
    <row r="22" spans="1:41" ht="12.75" customHeight="1">
      <c r="B22" s="120"/>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935" t="str">
        <f>data!$C$12</f>
        <v>◆番◇号　蒲田ビル</v>
      </c>
      <c r="AA22" s="935"/>
      <c r="AB22" s="935"/>
      <c r="AC22" s="935"/>
      <c r="AD22" s="935"/>
      <c r="AE22" s="935"/>
      <c r="AF22" s="935"/>
      <c r="AG22" s="935"/>
      <c r="AH22" s="935"/>
      <c r="AI22" s="935"/>
      <c r="AJ22" s="935"/>
      <c r="AK22" s="935"/>
      <c r="AL22" s="935"/>
      <c r="AN22" s="121"/>
      <c r="AO22" s="145"/>
    </row>
    <row r="23" spans="1:41" ht="12.75" customHeight="1">
      <c r="B23" s="120"/>
      <c r="C23" s="121"/>
      <c r="D23" s="121"/>
      <c r="E23" s="121"/>
      <c r="F23" s="121"/>
      <c r="G23" s="121"/>
      <c r="H23" s="121"/>
      <c r="I23" s="121"/>
      <c r="J23" s="121"/>
      <c r="K23" s="121"/>
      <c r="L23" s="121"/>
      <c r="M23" s="121"/>
      <c r="N23" s="121"/>
      <c r="O23" s="121"/>
      <c r="P23" s="121"/>
      <c r="Q23" s="121"/>
      <c r="R23" s="121"/>
      <c r="S23" s="121"/>
      <c r="T23" s="121"/>
      <c r="U23" s="933" t="s">
        <v>21</v>
      </c>
      <c r="V23" s="933"/>
      <c r="W23" s="933"/>
      <c r="X23" s="121"/>
      <c r="Y23" s="121"/>
      <c r="Z23" s="936" t="str">
        <f>data!$C$13</f>
        <v>○〇○〇総合建設</v>
      </c>
      <c r="AA23" s="936"/>
      <c r="AB23" s="936"/>
      <c r="AC23" s="936"/>
      <c r="AD23" s="936"/>
      <c r="AE23" s="936"/>
      <c r="AF23" s="936"/>
      <c r="AG23" s="936"/>
      <c r="AH23" s="936"/>
      <c r="AI23" s="936"/>
      <c r="AJ23" s="936"/>
      <c r="AK23" s="936"/>
      <c r="AL23" s="936"/>
      <c r="AN23" s="121"/>
      <c r="AO23" s="145"/>
    </row>
    <row r="24" spans="1:41" ht="12.75" customHeight="1">
      <c r="B24" s="120"/>
      <c r="C24" s="121"/>
      <c r="D24" s="121"/>
      <c r="E24" s="121"/>
      <c r="F24" s="121"/>
      <c r="G24" s="121"/>
      <c r="H24" s="121"/>
      <c r="I24" s="121"/>
      <c r="J24" s="121"/>
      <c r="K24" s="121"/>
      <c r="L24" s="121"/>
      <c r="M24" s="121"/>
      <c r="N24" s="121"/>
      <c r="O24" s="121"/>
      <c r="P24" s="121"/>
      <c r="Q24" s="121"/>
      <c r="R24" s="121"/>
      <c r="S24" s="121"/>
      <c r="T24" s="121"/>
      <c r="U24" s="933"/>
      <c r="V24" s="933"/>
      <c r="W24" s="933"/>
      <c r="X24" s="937" t="s">
        <v>1</v>
      </c>
      <c r="Y24" s="937"/>
      <c r="Z24" s="936" t="str">
        <f>data!$C$14</f>
        <v>第一支店</v>
      </c>
      <c r="AA24" s="936"/>
      <c r="AB24" s="936"/>
      <c r="AC24" s="936"/>
      <c r="AD24" s="936"/>
      <c r="AE24" s="936"/>
      <c r="AF24" s="936"/>
      <c r="AG24" s="936"/>
      <c r="AH24" s="936"/>
      <c r="AI24" s="936"/>
      <c r="AJ24" s="936"/>
      <c r="AK24" s="936"/>
      <c r="AL24" s="936"/>
      <c r="AN24" s="121"/>
      <c r="AO24" s="145"/>
    </row>
    <row r="25" spans="1:41" ht="12.75" customHeight="1">
      <c r="B25" s="120"/>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931" t="str">
        <f>IF(data!$C$15="",0,data!$C$15&amp;"　"&amp;data!$C$16)</f>
        <v>代表取締役　大田　太郎</v>
      </c>
      <c r="AA25" s="931"/>
      <c r="AB25" s="931"/>
      <c r="AC25" s="931"/>
      <c r="AD25" s="931"/>
      <c r="AE25" s="931"/>
      <c r="AF25" s="931"/>
      <c r="AG25" s="931"/>
      <c r="AH25" s="931"/>
      <c r="AI25" s="931"/>
      <c r="AJ25" s="931"/>
      <c r="AK25" s="931"/>
      <c r="AL25" s="931"/>
      <c r="AN25" s="251"/>
      <c r="AO25" s="145"/>
    </row>
    <row r="26" spans="1:41" ht="12.75" customHeight="1">
      <c r="B26" s="120"/>
      <c r="C26" s="121"/>
      <c r="D26" s="121"/>
      <c r="E26" s="121"/>
      <c r="F26" s="121"/>
      <c r="G26" s="121"/>
      <c r="H26" s="121"/>
      <c r="I26" s="121"/>
      <c r="J26" s="121"/>
      <c r="K26" s="121"/>
      <c r="L26" s="121"/>
      <c r="M26" s="121"/>
      <c r="N26" s="121"/>
      <c r="O26" s="121"/>
      <c r="P26" s="121"/>
      <c r="Q26" s="121"/>
      <c r="R26" s="121"/>
      <c r="S26" s="121"/>
      <c r="T26" s="121" t="s">
        <v>213</v>
      </c>
      <c r="U26" s="121"/>
      <c r="V26" s="121"/>
      <c r="W26" s="121"/>
      <c r="X26" s="121"/>
      <c r="Y26" s="121"/>
      <c r="Z26" s="1798" t="str">
        <f>data!$C$17</f>
        <v>大田　次郎</v>
      </c>
      <c r="AA26" s="1798"/>
      <c r="AB26" s="1798"/>
      <c r="AC26" s="1798"/>
      <c r="AD26" s="1798"/>
      <c r="AE26" s="1798"/>
      <c r="AF26" s="1798"/>
      <c r="AG26" s="1798"/>
      <c r="AH26" s="1798"/>
      <c r="AI26" s="1798"/>
      <c r="AJ26" s="1798"/>
      <c r="AK26" s="1798"/>
      <c r="AL26" s="1798"/>
      <c r="AN26" s="121"/>
      <c r="AO26" s="145"/>
    </row>
    <row r="27" spans="1:41" ht="12.75" customHeight="1">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26"/>
      <c r="AB27" s="26"/>
      <c r="AC27" s="26"/>
      <c r="AD27" s="26"/>
      <c r="AE27" s="26"/>
      <c r="AF27" s="26"/>
      <c r="AG27" s="26"/>
      <c r="AH27" s="26"/>
      <c r="AI27" s="26"/>
      <c r="AJ27" s="26"/>
      <c r="AK27" s="26"/>
      <c r="AL27" s="26"/>
      <c r="AM27" s="26"/>
      <c r="AN27" s="121"/>
      <c r="AO27" s="145"/>
    </row>
    <row r="28" spans="1:41" ht="12.75" customHeight="1">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233"/>
      <c r="AB28" s="233"/>
      <c r="AC28" s="233"/>
      <c r="AD28" s="233"/>
      <c r="AE28" s="233"/>
      <c r="AF28" s="233"/>
      <c r="AG28" s="233"/>
      <c r="AH28" s="233"/>
      <c r="AI28" s="233"/>
      <c r="AJ28" s="233"/>
      <c r="AK28" s="233"/>
      <c r="AL28" s="233"/>
      <c r="AM28" s="233"/>
      <c r="AN28" s="121"/>
      <c r="AO28" s="145"/>
    </row>
    <row r="29" spans="1:41" ht="12.75" customHeight="1">
      <c r="B29" s="120"/>
      <c r="C29" s="121"/>
      <c r="D29" s="254" t="s">
        <v>370</v>
      </c>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1"/>
      <c r="AO29" s="145"/>
    </row>
    <row r="30" spans="1:41" ht="12.75" customHeight="1">
      <c r="B30" s="120"/>
      <c r="C30" s="121"/>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1"/>
      <c r="AO30" s="145"/>
    </row>
    <row r="31" spans="1:41" ht="12.75" customHeight="1">
      <c r="B31" s="938" t="s">
        <v>20</v>
      </c>
      <c r="C31" s="939"/>
      <c r="D31" s="939"/>
      <c r="E31" s="939"/>
      <c r="F31" s="939"/>
      <c r="G31" s="939"/>
      <c r="H31" s="940"/>
      <c r="I31" s="149"/>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1"/>
    </row>
    <row r="32" spans="1:41" ht="12.75" customHeight="1">
      <c r="B32" s="941"/>
      <c r="C32" s="942"/>
      <c r="D32" s="942"/>
      <c r="E32" s="942"/>
      <c r="F32" s="942"/>
      <c r="G32" s="942"/>
      <c r="H32" s="943"/>
      <c r="I32" s="152"/>
      <c r="J32" s="942" t="s">
        <v>19</v>
      </c>
      <c r="K32" s="942"/>
      <c r="L32" s="947">
        <f>data!$C$4</f>
        <v>1111111111</v>
      </c>
      <c r="M32" s="947"/>
      <c r="N32" s="947"/>
      <c r="O32" s="947"/>
      <c r="P32" s="947"/>
      <c r="Q32" s="947"/>
      <c r="R32" s="947"/>
      <c r="S32" s="947"/>
      <c r="T32" s="947"/>
      <c r="U32" s="947"/>
      <c r="V32" s="942" t="s">
        <v>18</v>
      </c>
      <c r="W32" s="942"/>
      <c r="X32" s="257"/>
      <c r="Y32" s="142"/>
      <c r="Z32" s="142"/>
      <c r="AA32" s="142"/>
      <c r="AB32" s="142"/>
      <c r="AC32" s="142"/>
      <c r="AD32" s="142"/>
      <c r="AE32" s="142"/>
      <c r="AF32" s="142"/>
      <c r="AG32" s="142"/>
      <c r="AH32" s="142"/>
      <c r="AI32" s="142"/>
      <c r="AJ32" s="142"/>
      <c r="AK32" s="142"/>
      <c r="AL32" s="142"/>
      <c r="AM32" s="142"/>
      <c r="AN32" s="142"/>
      <c r="AO32" s="153"/>
    </row>
    <row r="33" spans="1:41" ht="12.75" customHeight="1">
      <c r="B33" s="941"/>
      <c r="C33" s="942"/>
      <c r="D33" s="942"/>
      <c r="E33" s="942"/>
      <c r="F33" s="942"/>
      <c r="G33" s="942"/>
      <c r="H33" s="943"/>
      <c r="I33" s="152"/>
      <c r="J33" s="942"/>
      <c r="K33" s="942"/>
      <c r="L33" s="947"/>
      <c r="M33" s="947"/>
      <c r="N33" s="947"/>
      <c r="O33" s="947"/>
      <c r="P33" s="947"/>
      <c r="Q33" s="947"/>
      <c r="R33" s="947"/>
      <c r="S33" s="947"/>
      <c r="T33" s="947"/>
      <c r="U33" s="947"/>
      <c r="V33" s="942"/>
      <c r="W33" s="942"/>
      <c r="X33" s="257"/>
      <c r="Y33" s="142"/>
      <c r="Z33" s="142"/>
      <c r="AA33" s="142"/>
      <c r="AB33" s="142"/>
      <c r="AC33" s="142"/>
      <c r="AD33" s="142"/>
      <c r="AE33" s="142"/>
      <c r="AF33" s="142"/>
      <c r="AG33" s="142"/>
      <c r="AH33" s="142"/>
      <c r="AI33" s="142"/>
      <c r="AJ33" s="142"/>
      <c r="AK33" s="142"/>
      <c r="AL33" s="142"/>
      <c r="AM33" s="142"/>
      <c r="AN33" s="142"/>
      <c r="AO33" s="153"/>
    </row>
    <row r="34" spans="1:41" ht="12.75" customHeight="1">
      <c r="B34" s="941"/>
      <c r="C34" s="942"/>
      <c r="D34" s="942"/>
      <c r="E34" s="942"/>
      <c r="F34" s="942"/>
      <c r="G34" s="942"/>
      <c r="H34" s="943"/>
      <c r="I34" s="152"/>
      <c r="J34" s="942"/>
      <c r="K34" s="942"/>
      <c r="L34" s="947"/>
      <c r="M34" s="947"/>
      <c r="N34" s="947"/>
      <c r="O34" s="947"/>
      <c r="P34" s="947"/>
      <c r="Q34" s="947"/>
      <c r="R34" s="947"/>
      <c r="S34" s="947"/>
      <c r="T34" s="947"/>
      <c r="U34" s="947"/>
      <c r="V34" s="942"/>
      <c r="W34" s="942"/>
      <c r="X34" s="257"/>
      <c r="Y34" s="142"/>
      <c r="Z34" s="142"/>
      <c r="AA34" s="142"/>
      <c r="AB34" s="142"/>
      <c r="AC34" s="142"/>
      <c r="AD34" s="142"/>
      <c r="AE34" s="142"/>
      <c r="AF34" s="142"/>
      <c r="AG34" s="142"/>
      <c r="AH34" s="142"/>
      <c r="AI34" s="142"/>
      <c r="AJ34" s="142"/>
      <c r="AK34" s="142"/>
      <c r="AL34" s="142"/>
      <c r="AM34" s="142"/>
      <c r="AN34" s="142"/>
      <c r="AO34" s="153"/>
    </row>
    <row r="35" spans="1:41" ht="12.75" customHeight="1">
      <c r="B35" s="944"/>
      <c r="C35" s="945"/>
      <c r="D35" s="945"/>
      <c r="E35" s="945"/>
      <c r="F35" s="945"/>
      <c r="G35" s="945"/>
      <c r="H35" s="946"/>
      <c r="I35" s="154"/>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6"/>
    </row>
    <row r="36" spans="1:41" ht="12.75" customHeight="1">
      <c r="B36" s="938" t="s">
        <v>17</v>
      </c>
      <c r="C36" s="939"/>
      <c r="D36" s="939"/>
      <c r="E36" s="939"/>
      <c r="F36" s="939"/>
      <c r="G36" s="939"/>
      <c r="H36" s="940"/>
      <c r="I36" s="957" t="str">
        <f>data!$C$2</f>
        <v>○○工事</v>
      </c>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8"/>
    </row>
    <row r="37" spans="1:41" ht="12.75" customHeight="1">
      <c r="B37" s="941"/>
      <c r="C37" s="942"/>
      <c r="D37" s="942"/>
      <c r="E37" s="942"/>
      <c r="F37" s="942"/>
      <c r="G37" s="942"/>
      <c r="H37" s="943"/>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row>
    <row r="38" spans="1:41" ht="12.75" customHeight="1">
      <c r="B38" s="941"/>
      <c r="C38" s="942"/>
      <c r="D38" s="942"/>
      <c r="E38" s="942"/>
      <c r="F38" s="942"/>
      <c r="G38" s="942"/>
      <c r="H38" s="943"/>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row>
    <row r="39" spans="1:41" ht="12.75" customHeight="1">
      <c r="B39" s="941"/>
      <c r="C39" s="942"/>
      <c r="D39" s="942"/>
      <c r="E39" s="942"/>
      <c r="F39" s="942"/>
      <c r="G39" s="942"/>
      <c r="H39" s="943"/>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row>
    <row r="40" spans="1:41" ht="12.75" customHeight="1">
      <c r="B40" s="938" t="s">
        <v>16</v>
      </c>
      <c r="C40" s="939"/>
      <c r="D40" s="939"/>
      <c r="E40" s="939"/>
      <c r="F40" s="939"/>
      <c r="G40" s="939"/>
      <c r="H40" s="940"/>
      <c r="I40" s="959" t="str">
        <f>data!$C$3</f>
        <v>東京都大田区○○</v>
      </c>
      <c r="J40" s="959"/>
      <c r="K40" s="959"/>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60"/>
    </row>
    <row r="41" spans="1:41" ht="12.75" customHeight="1">
      <c r="B41" s="941"/>
      <c r="C41" s="942"/>
      <c r="D41" s="942"/>
      <c r="E41" s="942"/>
      <c r="F41" s="942"/>
      <c r="G41" s="942"/>
      <c r="H41" s="943"/>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2"/>
    </row>
    <row r="42" spans="1:41" ht="12.75" customHeight="1">
      <c r="B42" s="941"/>
      <c r="C42" s="942"/>
      <c r="D42" s="942"/>
      <c r="E42" s="942"/>
      <c r="F42" s="942"/>
      <c r="G42" s="942"/>
      <c r="H42" s="943"/>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2"/>
    </row>
    <row r="43" spans="1:41" s="22" customFormat="1" ht="12.75" customHeight="1">
      <c r="A43" s="118"/>
      <c r="B43" s="944"/>
      <c r="C43" s="945"/>
      <c r="D43" s="945"/>
      <c r="E43" s="945"/>
      <c r="F43" s="945"/>
      <c r="G43" s="945"/>
      <c r="H43" s="946"/>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4"/>
    </row>
    <row r="44" spans="1:41" s="22" customFormat="1" ht="12.75" customHeight="1">
      <c r="A44" s="118"/>
      <c r="B44" s="938" t="s">
        <v>15</v>
      </c>
      <c r="C44" s="939"/>
      <c r="D44" s="939"/>
      <c r="E44" s="939"/>
      <c r="F44" s="939"/>
      <c r="G44" s="939"/>
      <c r="H44" s="940"/>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45"/>
    </row>
    <row r="45" spans="1:41" ht="12.75" customHeight="1">
      <c r="B45" s="941"/>
      <c r="C45" s="942"/>
      <c r="D45" s="942"/>
      <c r="E45" s="942"/>
      <c r="F45" s="942"/>
      <c r="G45" s="942"/>
      <c r="H45" s="943"/>
      <c r="I45" s="251"/>
      <c r="J45" s="933" t="s">
        <v>13</v>
      </c>
      <c r="K45" s="933"/>
      <c r="L45" s="957" t="str">
        <f>TEXT(data!$C$5,"#,##0"&amp;"-")</f>
        <v>110,000,000-</v>
      </c>
      <c r="M45" s="957"/>
      <c r="N45" s="957"/>
      <c r="O45" s="957"/>
      <c r="P45" s="957"/>
      <c r="Q45" s="957"/>
      <c r="R45" s="957"/>
      <c r="S45" s="957"/>
      <c r="T45" s="957"/>
      <c r="U45" s="957"/>
      <c r="V45" s="957"/>
      <c r="W45" s="957"/>
      <c r="X45" s="957"/>
      <c r="Y45" s="957"/>
      <c r="Z45" s="957"/>
      <c r="AA45" s="957"/>
      <c r="AB45" s="957"/>
      <c r="AC45" s="957"/>
      <c r="AD45" s="957"/>
      <c r="AE45" s="957"/>
      <c r="AF45" s="957"/>
      <c r="AG45" s="957"/>
      <c r="AH45" s="957"/>
      <c r="AI45" s="957"/>
      <c r="AJ45" s="957"/>
      <c r="AK45" s="957"/>
      <c r="AL45" s="957"/>
      <c r="AM45" s="957"/>
      <c r="AN45" s="957"/>
      <c r="AO45" s="145"/>
    </row>
    <row r="46" spans="1:41" ht="12.75" customHeight="1">
      <c r="B46" s="941"/>
      <c r="C46" s="942"/>
      <c r="D46" s="942"/>
      <c r="E46" s="942"/>
      <c r="F46" s="942"/>
      <c r="G46" s="942"/>
      <c r="H46" s="943"/>
      <c r="I46" s="251"/>
      <c r="J46" s="933"/>
      <c r="K46" s="933"/>
      <c r="L46" s="957"/>
      <c r="M46" s="957"/>
      <c r="N46" s="957"/>
      <c r="O46" s="957"/>
      <c r="P46" s="957"/>
      <c r="Q46" s="957"/>
      <c r="R46" s="957"/>
      <c r="S46" s="957"/>
      <c r="T46" s="957"/>
      <c r="U46" s="957"/>
      <c r="V46" s="957"/>
      <c r="W46" s="957"/>
      <c r="X46" s="957"/>
      <c r="Y46" s="957"/>
      <c r="Z46" s="957"/>
      <c r="AA46" s="957"/>
      <c r="AB46" s="957"/>
      <c r="AC46" s="957"/>
      <c r="AD46" s="957"/>
      <c r="AE46" s="957"/>
      <c r="AF46" s="957"/>
      <c r="AG46" s="957"/>
      <c r="AH46" s="957"/>
      <c r="AI46" s="957"/>
      <c r="AJ46" s="957"/>
      <c r="AK46" s="957"/>
      <c r="AL46" s="957"/>
      <c r="AM46" s="957"/>
      <c r="AN46" s="957"/>
      <c r="AO46" s="145"/>
    </row>
    <row r="47" spans="1:41" ht="12.75" customHeight="1">
      <c r="B47" s="944"/>
      <c r="C47" s="945"/>
      <c r="D47" s="945"/>
      <c r="E47" s="945"/>
      <c r="F47" s="945"/>
      <c r="G47" s="945"/>
      <c r="H47" s="946"/>
      <c r="I47" s="121"/>
      <c r="J47" s="937" t="s">
        <v>190</v>
      </c>
      <c r="K47" s="937"/>
      <c r="L47" s="937"/>
      <c r="M47" s="937"/>
      <c r="N47" s="937"/>
      <c r="O47" s="937"/>
      <c r="P47" s="937"/>
      <c r="Q47" s="937"/>
      <c r="R47" s="937"/>
      <c r="S47" s="937"/>
      <c r="T47" s="937"/>
      <c r="U47" s="937"/>
      <c r="V47" s="937"/>
      <c r="W47" s="937"/>
      <c r="X47" s="937"/>
      <c r="Y47" s="937"/>
      <c r="Z47" s="937"/>
      <c r="AA47" s="937"/>
      <c r="AB47" s="937"/>
      <c r="AC47" s="937" t="str">
        <f>TEXT(data!$C$6,"#,##0"&amp;"-")</f>
        <v>10,000,000-</v>
      </c>
      <c r="AD47" s="937"/>
      <c r="AE47" s="937"/>
      <c r="AF47" s="937"/>
      <c r="AG47" s="937"/>
      <c r="AH47" s="937"/>
      <c r="AI47" s="937"/>
      <c r="AJ47" s="937"/>
      <c r="AK47" s="937"/>
      <c r="AL47" s="937"/>
      <c r="AM47" s="937"/>
      <c r="AN47" s="121" t="s">
        <v>1237</v>
      </c>
      <c r="AO47" s="145"/>
    </row>
    <row r="48" spans="1:41" ht="12.75" customHeight="1">
      <c r="B48" s="938" t="s">
        <v>12</v>
      </c>
      <c r="C48" s="939"/>
      <c r="D48" s="939"/>
      <c r="E48" s="939"/>
      <c r="F48" s="939"/>
      <c r="G48" s="939"/>
      <c r="H48" s="940"/>
      <c r="I48" s="207"/>
      <c r="J48" s="157"/>
      <c r="K48" s="157"/>
      <c r="L48" s="157"/>
      <c r="M48" s="157"/>
      <c r="N48" s="157"/>
      <c r="O48" s="157"/>
      <c r="P48" s="157"/>
      <c r="Q48" s="157"/>
      <c r="R48" s="157"/>
      <c r="S48" s="157"/>
      <c r="T48" s="157"/>
      <c r="U48" s="157"/>
      <c r="V48" s="951" t="s">
        <v>11</v>
      </c>
      <c r="W48" s="952"/>
      <c r="X48" s="952"/>
      <c r="Y48" s="952"/>
      <c r="Z48" s="952"/>
      <c r="AA48" s="952"/>
      <c r="AB48" s="953"/>
      <c r="AC48" s="157"/>
      <c r="AD48" s="157"/>
      <c r="AE48" s="157"/>
      <c r="AF48" s="157"/>
      <c r="AG48" s="157"/>
      <c r="AH48" s="157"/>
      <c r="AI48" s="157"/>
      <c r="AJ48" s="157"/>
      <c r="AK48" s="157"/>
      <c r="AL48" s="157"/>
      <c r="AM48" s="157"/>
      <c r="AN48" s="157"/>
      <c r="AO48" s="158"/>
    </row>
    <row r="49" spans="2:41" ht="12.75" customHeight="1">
      <c r="B49" s="941"/>
      <c r="C49" s="942"/>
      <c r="D49" s="942"/>
      <c r="E49" s="942"/>
      <c r="F49" s="942"/>
      <c r="G49" s="942"/>
      <c r="H49" s="943"/>
      <c r="I49" s="206"/>
      <c r="J49" s="932" t="str">
        <f>data!$C$7</f>
        <v>令和〇年△月×日</v>
      </c>
      <c r="K49" s="933"/>
      <c r="L49" s="933"/>
      <c r="M49" s="933"/>
      <c r="N49" s="933"/>
      <c r="O49" s="933"/>
      <c r="P49" s="933"/>
      <c r="Q49" s="933"/>
      <c r="R49" s="933"/>
      <c r="S49" s="933"/>
      <c r="T49" s="933"/>
      <c r="U49" s="121"/>
      <c r="V49" s="869"/>
      <c r="W49" s="933"/>
      <c r="X49" s="933"/>
      <c r="Y49" s="933"/>
      <c r="Z49" s="933"/>
      <c r="AA49" s="933"/>
      <c r="AB49" s="897"/>
      <c r="AC49" s="121"/>
      <c r="AD49" s="932" t="str">
        <f>data!$C$9</f>
        <v>令和◎年▽月□日</v>
      </c>
      <c r="AE49" s="933"/>
      <c r="AF49" s="933"/>
      <c r="AG49" s="933"/>
      <c r="AH49" s="933"/>
      <c r="AI49" s="933"/>
      <c r="AJ49" s="933"/>
      <c r="AK49" s="933"/>
      <c r="AL49" s="933"/>
      <c r="AM49" s="933"/>
      <c r="AN49" s="933"/>
      <c r="AO49" s="145"/>
    </row>
    <row r="50" spans="2:41" ht="12.75" customHeight="1">
      <c r="B50" s="941"/>
      <c r="C50" s="942"/>
      <c r="D50" s="942"/>
      <c r="E50" s="942"/>
      <c r="F50" s="942"/>
      <c r="G50" s="942"/>
      <c r="H50" s="943"/>
      <c r="I50" s="206"/>
      <c r="J50" s="933"/>
      <c r="K50" s="933"/>
      <c r="L50" s="933"/>
      <c r="M50" s="933"/>
      <c r="N50" s="933"/>
      <c r="O50" s="933"/>
      <c r="P50" s="933"/>
      <c r="Q50" s="933"/>
      <c r="R50" s="933"/>
      <c r="S50" s="933"/>
      <c r="T50" s="933"/>
      <c r="U50" s="121"/>
      <c r="V50" s="869"/>
      <c r="W50" s="933"/>
      <c r="X50" s="933"/>
      <c r="Y50" s="933"/>
      <c r="Z50" s="933"/>
      <c r="AA50" s="933"/>
      <c r="AB50" s="897"/>
      <c r="AC50" s="121"/>
      <c r="AD50" s="933"/>
      <c r="AE50" s="933"/>
      <c r="AF50" s="933"/>
      <c r="AG50" s="933"/>
      <c r="AH50" s="933"/>
      <c r="AI50" s="933"/>
      <c r="AJ50" s="933"/>
      <c r="AK50" s="933"/>
      <c r="AL50" s="933"/>
      <c r="AM50" s="933"/>
      <c r="AN50" s="933"/>
      <c r="AO50" s="145"/>
    </row>
    <row r="51" spans="2:41" ht="12.75" customHeight="1">
      <c r="B51" s="941"/>
      <c r="C51" s="942"/>
      <c r="D51" s="942"/>
      <c r="E51" s="942"/>
      <c r="F51" s="942"/>
      <c r="G51" s="942"/>
      <c r="H51" s="943"/>
      <c r="I51" s="206"/>
      <c r="J51" s="121"/>
      <c r="K51" s="121"/>
      <c r="L51" s="121"/>
      <c r="M51" s="121"/>
      <c r="N51" s="121"/>
      <c r="O51" s="121"/>
      <c r="P51" s="121"/>
      <c r="Q51" s="121"/>
      <c r="R51" s="121"/>
      <c r="S51" s="121"/>
      <c r="T51" s="121"/>
      <c r="U51" s="121"/>
      <c r="V51" s="869"/>
      <c r="W51" s="933"/>
      <c r="X51" s="933"/>
      <c r="Y51" s="933"/>
      <c r="Z51" s="933"/>
      <c r="AA51" s="933"/>
      <c r="AB51" s="897"/>
      <c r="AC51" s="121"/>
      <c r="AD51" s="121"/>
      <c r="AE51" s="121"/>
      <c r="AF51" s="121"/>
      <c r="AG51" s="121"/>
      <c r="AH51" s="121"/>
      <c r="AI51" s="121"/>
      <c r="AJ51" s="121"/>
      <c r="AK51" s="121"/>
      <c r="AL51" s="121"/>
      <c r="AM51" s="121"/>
      <c r="AN51" s="121"/>
      <c r="AO51" s="145"/>
    </row>
    <row r="52" spans="2:41" ht="12.75" customHeight="1">
      <c r="B52" s="938" t="s">
        <v>371</v>
      </c>
      <c r="C52" s="939"/>
      <c r="D52" s="939"/>
      <c r="E52" s="939"/>
      <c r="F52" s="939"/>
      <c r="G52" s="939"/>
      <c r="H52" s="940"/>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9"/>
    </row>
    <row r="53" spans="2:41" ht="12.75" customHeight="1">
      <c r="B53" s="941"/>
      <c r="C53" s="942"/>
      <c r="D53" s="942"/>
      <c r="E53" s="942"/>
      <c r="F53" s="942"/>
      <c r="G53" s="942"/>
      <c r="H53" s="943"/>
      <c r="I53" s="121"/>
      <c r="J53" s="121"/>
      <c r="K53" s="121"/>
      <c r="L53" s="121"/>
      <c r="M53" s="121"/>
      <c r="N53" s="121"/>
      <c r="O53" s="121"/>
      <c r="P53" s="121"/>
      <c r="Q53" s="121"/>
      <c r="R53" s="121"/>
      <c r="S53" s="121"/>
      <c r="T53" s="121"/>
      <c r="U53" s="121"/>
      <c r="AO53" s="145"/>
    </row>
    <row r="54" spans="2:41" ht="12.75" customHeight="1">
      <c r="B54" s="941"/>
      <c r="C54" s="942"/>
      <c r="D54" s="942"/>
      <c r="E54" s="942"/>
      <c r="F54" s="942"/>
      <c r="G54" s="942"/>
      <c r="H54" s="943"/>
      <c r="I54" s="121"/>
      <c r="J54" s="121"/>
      <c r="K54" s="121"/>
      <c r="L54" s="121"/>
      <c r="M54" s="121"/>
      <c r="N54" s="121"/>
      <c r="O54" s="121"/>
      <c r="P54" s="121"/>
      <c r="Q54" s="121"/>
      <c r="R54" s="121"/>
      <c r="S54" s="121"/>
      <c r="T54" s="121"/>
      <c r="U54" s="121"/>
      <c r="AO54" s="145"/>
    </row>
    <row r="55" spans="2:41" ht="12.75" customHeight="1">
      <c r="B55" s="941"/>
      <c r="C55" s="942"/>
      <c r="D55" s="942"/>
      <c r="E55" s="942"/>
      <c r="F55" s="942"/>
      <c r="G55" s="942"/>
      <c r="H55" s="943"/>
      <c r="I55" s="121"/>
      <c r="J55" s="121"/>
      <c r="K55" s="121"/>
      <c r="L55" s="121"/>
      <c r="M55" s="121"/>
      <c r="N55" s="121"/>
      <c r="O55" s="121"/>
      <c r="P55" s="121"/>
      <c r="Q55" s="121"/>
      <c r="R55" s="121"/>
      <c r="S55" s="121"/>
      <c r="T55" s="121"/>
      <c r="U55" s="121"/>
      <c r="AO55" s="145"/>
    </row>
    <row r="56" spans="2:41" ht="12.75" customHeight="1">
      <c r="B56" s="941"/>
      <c r="C56" s="942"/>
      <c r="D56" s="942"/>
      <c r="E56" s="942"/>
      <c r="F56" s="942"/>
      <c r="G56" s="942"/>
      <c r="H56" s="943"/>
      <c r="I56" s="121"/>
      <c r="J56" s="121"/>
      <c r="K56" s="121"/>
      <c r="L56" s="121"/>
      <c r="M56" s="121"/>
      <c r="N56" s="121"/>
      <c r="O56" s="121"/>
      <c r="P56" s="121"/>
      <c r="Q56" s="121"/>
      <c r="R56" s="121"/>
      <c r="S56" s="121"/>
      <c r="T56" s="121"/>
      <c r="U56" s="121"/>
      <c r="AO56" s="145"/>
    </row>
    <row r="57" spans="2:41" ht="12.75" customHeight="1">
      <c r="B57" s="941"/>
      <c r="C57" s="942"/>
      <c r="D57" s="942"/>
      <c r="E57" s="942"/>
      <c r="F57" s="942"/>
      <c r="G57" s="942"/>
      <c r="H57" s="943"/>
      <c r="I57" s="121"/>
      <c r="J57" s="121"/>
      <c r="K57" s="121"/>
      <c r="L57" s="121"/>
      <c r="M57" s="121"/>
      <c r="N57" s="121"/>
      <c r="O57" s="121"/>
      <c r="P57" s="121"/>
      <c r="Q57" s="121"/>
      <c r="R57" s="121"/>
      <c r="S57" s="121"/>
      <c r="T57" s="121"/>
      <c r="U57" s="121"/>
      <c r="AO57" s="145"/>
    </row>
    <row r="58" spans="2:41" ht="12.75" customHeight="1">
      <c r="B58" s="941"/>
      <c r="C58" s="942"/>
      <c r="D58" s="942"/>
      <c r="E58" s="942"/>
      <c r="F58" s="942"/>
      <c r="G58" s="942"/>
      <c r="H58" s="943"/>
      <c r="I58" s="121"/>
      <c r="J58" s="121"/>
      <c r="K58" s="121"/>
      <c r="L58" s="121"/>
      <c r="M58" s="121"/>
      <c r="N58" s="121"/>
      <c r="O58" s="121"/>
      <c r="P58" s="121"/>
      <c r="Q58" s="121"/>
      <c r="R58" s="121"/>
      <c r="S58" s="121"/>
      <c r="T58" s="121"/>
      <c r="U58" s="121"/>
      <c r="AO58" s="145"/>
    </row>
    <row r="59" spans="2:41" ht="12.75" customHeight="1">
      <c r="B59" s="941"/>
      <c r="C59" s="942"/>
      <c r="D59" s="942"/>
      <c r="E59" s="942"/>
      <c r="F59" s="942"/>
      <c r="G59" s="942"/>
      <c r="H59" s="943"/>
      <c r="I59" s="121"/>
      <c r="J59" s="121"/>
      <c r="K59" s="121"/>
      <c r="L59" s="121"/>
      <c r="M59" s="121"/>
      <c r="N59" s="121"/>
      <c r="O59" s="121"/>
      <c r="P59" s="121"/>
      <c r="Q59" s="121"/>
      <c r="R59" s="121"/>
      <c r="S59" s="121"/>
      <c r="T59" s="121"/>
      <c r="U59" s="121"/>
      <c r="AO59" s="145"/>
    </row>
    <row r="60" spans="2:41" ht="12.75" customHeight="1">
      <c r="B60" s="941"/>
      <c r="C60" s="942"/>
      <c r="D60" s="942"/>
      <c r="E60" s="942"/>
      <c r="F60" s="942"/>
      <c r="G60" s="942"/>
      <c r="H60" s="943"/>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45"/>
    </row>
    <row r="61" spans="2:41" ht="12.75" customHeight="1">
      <c r="B61" s="941"/>
      <c r="C61" s="942"/>
      <c r="D61" s="942"/>
      <c r="E61" s="942"/>
      <c r="F61" s="942"/>
      <c r="G61" s="942"/>
      <c r="H61" s="943"/>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45"/>
    </row>
    <row r="62" spans="2:41" ht="12.75" customHeight="1" thickBot="1">
      <c r="B62" s="948"/>
      <c r="C62" s="949"/>
      <c r="D62" s="949"/>
      <c r="E62" s="949"/>
      <c r="F62" s="949"/>
      <c r="G62" s="949"/>
      <c r="H62" s="950"/>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60"/>
    </row>
  </sheetData>
  <sheetProtection selectLockedCells="1"/>
  <mergeCells count="42">
    <mergeCell ref="X1:AO1"/>
    <mergeCell ref="X2:AC2"/>
    <mergeCell ref="AD2:AI2"/>
    <mergeCell ref="AJ2:AO2"/>
    <mergeCell ref="X3:AC7"/>
    <mergeCell ref="AD3:AI7"/>
    <mergeCell ref="AJ3:AO7"/>
    <mergeCell ref="U23:W24"/>
    <mergeCell ref="Z23:AL23"/>
    <mergeCell ref="X24:Y24"/>
    <mergeCell ref="Z24:AL24"/>
    <mergeCell ref="B9:AO10"/>
    <mergeCell ref="AC12:AD12"/>
    <mergeCell ref="AE12:AF12"/>
    <mergeCell ref="AH12:AI12"/>
    <mergeCell ref="AK12:AL12"/>
    <mergeCell ref="C14:K16"/>
    <mergeCell ref="L14:M16"/>
    <mergeCell ref="Z25:AL25"/>
    <mergeCell ref="Z26:AL26"/>
    <mergeCell ref="Z20:AL20"/>
    <mergeCell ref="X21:Y21"/>
    <mergeCell ref="Z21:AL21"/>
    <mergeCell ref="Z22:AL22"/>
    <mergeCell ref="AD49:AN50"/>
    <mergeCell ref="B36:H39"/>
    <mergeCell ref="I36:AO39"/>
    <mergeCell ref="B40:H43"/>
    <mergeCell ref="I40:AO43"/>
    <mergeCell ref="B44:H47"/>
    <mergeCell ref="J45:K46"/>
    <mergeCell ref="L45:AN46"/>
    <mergeCell ref="J47:AB47"/>
    <mergeCell ref="AC47:AM47"/>
    <mergeCell ref="B31:H35"/>
    <mergeCell ref="J32:K34"/>
    <mergeCell ref="L32:U34"/>
    <mergeCell ref="V32:W34"/>
    <mergeCell ref="B52:H62"/>
    <mergeCell ref="B48:H51"/>
    <mergeCell ref="V48:AB51"/>
    <mergeCell ref="J49:T50"/>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Y54"/>
  <sheetViews>
    <sheetView view="pageBreakPreview" zoomScaleNormal="100" zoomScaleSheetLayoutView="100" workbookViewId="0">
      <selection activeCell="B2" sqref="B2:AY2"/>
    </sheetView>
  </sheetViews>
  <sheetFormatPr defaultRowHeight="13.5"/>
  <cols>
    <col min="1" max="1" width="1.625" style="280" customWidth="1"/>
    <col min="2" max="2" width="3.125" style="280" customWidth="1"/>
    <col min="3" max="3" width="2.5" style="280" customWidth="1"/>
    <col min="4" max="4" width="3.125" style="280" customWidth="1"/>
    <col min="5" max="5" width="2.5" style="280" customWidth="1"/>
    <col min="6" max="6" width="3.125" style="280" customWidth="1"/>
    <col min="7" max="7" width="2.5" style="280" customWidth="1"/>
    <col min="8" max="9" width="3.125" style="280" customWidth="1"/>
    <col min="10" max="10" width="4.5" style="280" customWidth="1"/>
    <col min="11" max="17" width="3.125" style="280" customWidth="1"/>
    <col min="18" max="18" width="3" style="280" customWidth="1"/>
    <col min="19" max="32" width="3.125" style="280" customWidth="1"/>
    <col min="33" max="33" width="3.5" style="280" customWidth="1"/>
    <col min="34" max="35" width="3.125" style="280" customWidth="1"/>
    <col min="36" max="36" width="3.5" style="280" customWidth="1"/>
    <col min="37" max="71" width="3.125" style="280" customWidth="1"/>
    <col min="72" max="16384" width="9" style="280"/>
  </cols>
  <sheetData>
    <row r="2" spans="2:51" ht="14.25">
      <c r="B2" s="2113" t="s">
        <v>373</v>
      </c>
      <c r="C2" s="2113"/>
      <c r="D2" s="2113"/>
      <c r="E2" s="2113"/>
      <c r="F2" s="2113"/>
      <c r="G2" s="2113"/>
      <c r="H2" s="2113"/>
      <c r="I2" s="2113"/>
      <c r="J2" s="2113"/>
      <c r="K2" s="2113"/>
      <c r="L2" s="2113"/>
      <c r="M2" s="2113"/>
      <c r="N2" s="2113"/>
      <c r="O2" s="2113"/>
      <c r="P2" s="2113"/>
      <c r="Q2" s="2113"/>
      <c r="R2" s="2113"/>
      <c r="S2" s="2113"/>
      <c r="T2" s="2113"/>
      <c r="U2" s="2113"/>
      <c r="V2" s="2113"/>
      <c r="W2" s="2113"/>
      <c r="X2" s="2113"/>
      <c r="Y2" s="2113"/>
      <c r="Z2" s="2113"/>
      <c r="AA2" s="2113"/>
      <c r="AB2" s="2113"/>
      <c r="AC2" s="2113"/>
      <c r="AD2" s="2113"/>
      <c r="AE2" s="2113"/>
      <c r="AF2" s="2113"/>
      <c r="AG2" s="2113"/>
      <c r="AH2" s="2113"/>
      <c r="AI2" s="2113"/>
      <c r="AJ2" s="2113"/>
      <c r="AK2" s="2113"/>
      <c r="AL2" s="2113"/>
      <c r="AM2" s="2113"/>
      <c r="AN2" s="2113"/>
      <c r="AO2" s="2113"/>
      <c r="AP2" s="2113"/>
      <c r="AQ2" s="2113"/>
      <c r="AR2" s="2113"/>
      <c r="AS2" s="2113"/>
      <c r="AT2" s="2113"/>
      <c r="AU2" s="2113"/>
      <c r="AV2" s="2113"/>
      <c r="AW2" s="2113"/>
      <c r="AX2" s="2113"/>
      <c r="AY2" s="2113"/>
    </row>
    <row r="3" spans="2:51" ht="14.25" thickBot="1"/>
    <row r="4" spans="2:51">
      <c r="B4" s="2100" t="s">
        <v>374</v>
      </c>
      <c r="C4" s="2101"/>
      <c r="D4" s="2101"/>
      <c r="E4" s="2101"/>
      <c r="F4" s="2101"/>
      <c r="G4" s="2109"/>
      <c r="H4" s="2109"/>
      <c r="I4" s="2109"/>
      <c r="J4" s="2109"/>
      <c r="K4" s="2109"/>
      <c r="L4" s="2109"/>
      <c r="M4" s="2109"/>
      <c r="N4" s="2109"/>
      <c r="O4" s="2109"/>
      <c r="P4" s="2109"/>
      <c r="Q4" s="2109"/>
      <c r="R4" s="2109"/>
      <c r="S4" s="2114"/>
      <c r="T4" s="281" t="s">
        <v>375</v>
      </c>
      <c r="U4" s="282"/>
      <c r="V4" s="282"/>
      <c r="W4" s="283"/>
      <c r="X4" s="284"/>
      <c r="Y4" s="285" t="s">
        <v>10</v>
      </c>
      <c r="Z4" s="284"/>
      <c r="AA4" s="285" t="s">
        <v>9</v>
      </c>
      <c r="AB4" s="284"/>
      <c r="AC4" s="286" t="s">
        <v>64</v>
      </c>
      <c r="AD4" s="287"/>
      <c r="AE4" s="288"/>
      <c r="AF4" s="288" t="s">
        <v>376</v>
      </c>
      <c r="AG4" s="288" t="s">
        <v>377</v>
      </c>
      <c r="AH4" s="288"/>
      <c r="AI4" s="288"/>
      <c r="AJ4" s="288"/>
      <c r="AK4" s="288"/>
      <c r="AL4" s="288"/>
      <c r="AM4" s="288"/>
      <c r="AN4" s="288"/>
      <c r="AO4" s="288"/>
      <c r="AP4" s="288"/>
      <c r="AQ4" s="288"/>
      <c r="AR4" s="288"/>
      <c r="AS4" s="288"/>
      <c r="AT4" s="288"/>
      <c r="AU4" s="288"/>
      <c r="AV4" s="288"/>
      <c r="AW4" s="288"/>
      <c r="AX4" s="288"/>
      <c r="AY4" s="289"/>
    </row>
    <row r="5" spans="2:51" ht="14.25" thickBot="1">
      <c r="B5" s="2037"/>
      <c r="C5" s="2038"/>
      <c r="D5" s="2038"/>
      <c r="E5" s="2038"/>
      <c r="F5" s="2038"/>
      <c r="G5" s="2115"/>
      <c r="H5" s="2115"/>
      <c r="I5" s="2115"/>
      <c r="J5" s="2115"/>
      <c r="K5" s="2115"/>
      <c r="L5" s="2115"/>
      <c r="M5" s="2115"/>
      <c r="N5" s="2115"/>
      <c r="O5" s="2115"/>
      <c r="P5" s="2115"/>
      <c r="Q5" s="2115"/>
      <c r="R5" s="2115"/>
      <c r="S5" s="2116"/>
      <c r="T5" s="2070" t="s">
        <v>378</v>
      </c>
      <c r="U5" s="2071"/>
      <c r="V5" s="290"/>
      <c r="W5" s="291"/>
      <c r="X5" s="292"/>
      <c r="Y5" s="293" t="s">
        <v>10</v>
      </c>
      <c r="Z5" s="292"/>
      <c r="AA5" s="293" t="s">
        <v>9</v>
      </c>
      <c r="AB5" s="292"/>
      <c r="AC5" s="294" t="s">
        <v>64</v>
      </c>
      <c r="AD5" s="295"/>
      <c r="AE5" s="290"/>
      <c r="AF5" s="290"/>
      <c r="AG5" s="290" t="s">
        <v>379</v>
      </c>
      <c r="AH5" s="290"/>
      <c r="AI5" s="290"/>
      <c r="AJ5" s="290"/>
      <c r="AK5" s="290"/>
      <c r="AL5" s="290"/>
      <c r="AM5" s="290"/>
      <c r="AN5" s="290"/>
      <c r="AO5" s="290"/>
      <c r="AP5" s="290"/>
      <c r="AQ5" s="290"/>
      <c r="AR5" s="290"/>
      <c r="AS5" s="290"/>
      <c r="AT5" s="290"/>
      <c r="AU5" s="290"/>
      <c r="AV5" s="290"/>
      <c r="AW5" s="290"/>
      <c r="AX5" s="290"/>
      <c r="AY5" s="296"/>
    </row>
    <row r="6" spans="2:51">
      <c r="B6" s="297" t="s">
        <v>380</v>
      </c>
      <c r="C6" s="282"/>
      <c r="D6" s="282"/>
      <c r="E6" s="282"/>
      <c r="F6" s="282"/>
      <c r="G6" s="282"/>
      <c r="H6" s="282"/>
      <c r="I6" s="282"/>
      <c r="J6" s="282"/>
      <c r="K6" s="298"/>
      <c r="L6" s="299"/>
      <c r="M6" s="282" t="s">
        <v>10</v>
      </c>
      <c r="N6" s="299"/>
      <c r="O6" s="282" t="s">
        <v>9</v>
      </c>
      <c r="P6" s="299"/>
      <c r="Q6" s="282" t="s">
        <v>64</v>
      </c>
      <c r="R6" s="282"/>
      <c r="S6" s="300"/>
      <c r="T6" s="2070"/>
      <c r="U6" s="2071"/>
      <c r="V6" s="290"/>
      <c r="W6" s="290"/>
      <c r="X6" s="290"/>
      <c r="Y6" s="290"/>
      <c r="Z6" s="290" t="s">
        <v>381</v>
      </c>
      <c r="AA6" s="290"/>
      <c r="AB6" s="290"/>
      <c r="AC6" s="301"/>
      <c r="AD6" s="295"/>
      <c r="AE6" s="290"/>
      <c r="AF6" s="290" t="s">
        <v>376</v>
      </c>
      <c r="AG6" s="302" t="s">
        <v>382</v>
      </c>
      <c r="AH6" s="290"/>
      <c r="AI6" s="290"/>
      <c r="AJ6" s="290"/>
      <c r="AK6" s="290"/>
      <c r="AL6" s="290"/>
      <c r="AM6" s="290"/>
      <c r="AN6" s="290"/>
      <c r="AO6" s="290"/>
      <c r="AP6" s="290"/>
      <c r="AQ6" s="290"/>
      <c r="AR6" s="290"/>
      <c r="AS6" s="290"/>
      <c r="AT6" s="290"/>
      <c r="AU6" s="290"/>
      <c r="AV6" s="290"/>
      <c r="AW6" s="290"/>
      <c r="AX6" s="290"/>
      <c r="AY6" s="296"/>
    </row>
    <row r="7" spans="2:51" ht="14.25" thickBot="1">
      <c r="B7" s="303" t="s">
        <v>383</v>
      </c>
      <c r="C7" s="304"/>
      <c r="D7" s="304"/>
      <c r="E7" s="304"/>
      <c r="F7" s="304"/>
      <c r="G7" s="304"/>
      <c r="H7" s="304"/>
      <c r="I7" s="305"/>
      <c r="J7" s="306"/>
      <c r="K7" s="307" t="s">
        <v>384</v>
      </c>
      <c r="L7" s="2117"/>
      <c r="M7" s="2117"/>
      <c r="N7" s="2117"/>
      <c r="O7" s="2117"/>
      <c r="P7" s="2117"/>
      <c r="Q7" s="305"/>
      <c r="R7" s="305"/>
      <c r="S7" s="308"/>
      <c r="T7" s="2073"/>
      <c r="U7" s="2074"/>
      <c r="V7" s="304"/>
      <c r="W7" s="309"/>
      <c r="X7" s="310"/>
      <c r="Y7" s="311" t="s">
        <v>10</v>
      </c>
      <c r="Z7" s="310"/>
      <c r="AA7" s="311" t="s">
        <v>9</v>
      </c>
      <c r="AB7" s="310"/>
      <c r="AC7" s="312" t="s">
        <v>64</v>
      </c>
      <c r="AD7" s="313"/>
      <c r="AE7" s="314"/>
      <c r="AF7" s="314"/>
      <c r="AG7" s="314" t="s">
        <v>385</v>
      </c>
      <c r="AH7" s="314"/>
      <c r="AI7" s="314"/>
      <c r="AJ7" s="314"/>
      <c r="AK7" s="314"/>
      <c r="AL7" s="314"/>
      <c r="AM7" s="314"/>
      <c r="AN7" s="314"/>
      <c r="AO7" s="314"/>
      <c r="AP7" s="314"/>
      <c r="AQ7" s="314"/>
      <c r="AR7" s="314"/>
      <c r="AS7" s="314"/>
      <c r="AT7" s="314"/>
      <c r="AU7" s="314"/>
      <c r="AV7" s="314"/>
      <c r="AW7" s="314"/>
      <c r="AX7" s="314"/>
      <c r="AY7" s="315"/>
    </row>
    <row r="8" spans="2:51">
      <c r="B8" s="2118" t="s">
        <v>386</v>
      </c>
      <c r="C8" s="2119"/>
      <c r="D8" s="2119"/>
      <c r="E8" s="2119"/>
      <c r="F8" s="2119"/>
      <c r="G8" s="2120"/>
      <c r="H8" s="2105" t="s">
        <v>387</v>
      </c>
      <c r="I8" s="2106"/>
      <c r="J8" s="2106"/>
      <c r="K8" s="2106"/>
      <c r="L8" s="2106"/>
      <c r="M8" s="2106"/>
      <c r="N8" s="2106"/>
      <c r="O8" s="2106"/>
      <c r="P8" s="2106"/>
      <c r="Q8" s="2106"/>
      <c r="R8" s="2106"/>
      <c r="S8" s="2107"/>
      <c r="T8" s="2105" t="s">
        <v>388</v>
      </c>
      <c r="U8" s="2106"/>
      <c r="V8" s="2106"/>
      <c r="W8" s="2106"/>
      <c r="X8" s="2106"/>
      <c r="Y8" s="2106"/>
      <c r="Z8" s="2106"/>
      <c r="AA8" s="2106"/>
      <c r="AB8" s="2106"/>
      <c r="AC8" s="2106"/>
      <c r="AD8" s="2103"/>
      <c r="AE8" s="2104"/>
      <c r="AF8" s="2110" t="s">
        <v>389</v>
      </c>
      <c r="AG8" s="2111"/>
      <c r="AH8" s="2112"/>
      <c r="AI8" s="2102" t="s">
        <v>390</v>
      </c>
      <c r="AJ8" s="2103"/>
      <c r="AK8" s="2103"/>
      <c r="AL8" s="2103"/>
      <c r="AM8" s="2103"/>
      <c r="AN8" s="2103"/>
      <c r="AO8" s="2103"/>
      <c r="AP8" s="2104"/>
      <c r="AQ8" s="2110" t="s">
        <v>391</v>
      </c>
      <c r="AR8" s="2111"/>
      <c r="AS8" s="2111"/>
      <c r="AT8" s="2111"/>
      <c r="AU8" s="2111"/>
      <c r="AV8" s="2112"/>
      <c r="AW8" s="2110" t="s">
        <v>392</v>
      </c>
      <c r="AX8" s="2111"/>
      <c r="AY8" s="2112"/>
    </row>
    <row r="9" spans="2:51">
      <c r="B9" s="2105" t="s">
        <v>393</v>
      </c>
      <c r="C9" s="2106"/>
      <c r="D9" s="2106"/>
      <c r="E9" s="2106"/>
      <c r="F9" s="2106"/>
      <c r="G9" s="2107"/>
      <c r="H9" s="2102" t="s">
        <v>394</v>
      </c>
      <c r="I9" s="2103"/>
      <c r="J9" s="2104"/>
      <c r="K9" s="2102" t="s">
        <v>395</v>
      </c>
      <c r="L9" s="2103"/>
      <c r="M9" s="2103"/>
      <c r="N9" s="2103"/>
      <c r="O9" s="2103"/>
      <c r="P9" s="2104"/>
      <c r="Q9" s="2102" t="s">
        <v>396</v>
      </c>
      <c r="R9" s="2103"/>
      <c r="S9" s="2104"/>
      <c r="T9" s="2102" t="s">
        <v>397</v>
      </c>
      <c r="U9" s="2103"/>
      <c r="V9" s="2104"/>
      <c r="W9" s="2102" t="s">
        <v>398</v>
      </c>
      <c r="X9" s="2103"/>
      <c r="Y9" s="2103"/>
      <c r="Z9" s="2103"/>
      <c r="AA9" s="2103"/>
      <c r="AB9" s="2104"/>
      <c r="AC9" s="2102" t="s">
        <v>399</v>
      </c>
      <c r="AD9" s="2103"/>
      <c r="AE9" s="2104"/>
      <c r="AF9" s="2105" t="s">
        <v>400</v>
      </c>
      <c r="AG9" s="2106"/>
      <c r="AH9" s="2107"/>
      <c r="AI9" s="2102" t="s">
        <v>401</v>
      </c>
      <c r="AJ9" s="2103"/>
      <c r="AK9" s="2104"/>
      <c r="AL9" s="2102" t="s">
        <v>402</v>
      </c>
      <c r="AM9" s="2103"/>
      <c r="AN9" s="2103"/>
      <c r="AO9" s="2103"/>
      <c r="AP9" s="2104"/>
      <c r="AQ9" s="2105" t="s">
        <v>403</v>
      </c>
      <c r="AR9" s="2106"/>
      <c r="AS9" s="2106"/>
      <c r="AT9" s="2106"/>
      <c r="AU9" s="2106"/>
      <c r="AV9" s="2107"/>
      <c r="AW9" s="2105"/>
      <c r="AX9" s="2106"/>
      <c r="AY9" s="2107"/>
    </row>
    <row r="10" spans="2:51">
      <c r="B10" s="316" t="s">
        <v>404</v>
      </c>
      <c r="C10" s="288"/>
      <c r="D10" s="288"/>
      <c r="E10" s="288"/>
      <c r="F10" s="288"/>
      <c r="G10" s="288"/>
      <c r="H10" s="316"/>
      <c r="I10" s="288"/>
      <c r="J10" s="317" t="s">
        <v>405</v>
      </c>
      <c r="K10" s="318" t="s">
        <v>406</v>
      </c>
      <c r="L10" s="319"/>
      <c r="M10" s="2098"/>
      <c r="N10" s="2098"/>
      <c r="O10" s="2098"/>
      <c r="P10" s="2099"/>
      <c r="Q10" s="2108"/>
      <c r="R10" s="2109"/>
      <c r="S10" s="317" t="s">
        <v>405</v>
      </c>
      <c r="T10" s="316"/>
      <c r="U10" s="288"/>
      <c r="V10" s="317" t="s">
        <v>405</v>
      </c>
      <c r="W10" s="318" t="s">
        <v>407</v>
      </c>
      <c r="X10" s="319"/>
      <c r="Y10" s="2098"/>
      <c r="Z10" s="2098"/>
      <c r="AA10" s="2098"/>
      <c r="AB10" s="2099"/>
      <c r="AC10" s="316"/>
      <c r="AD10" s="288"/>
      <c r="AE10" s="317" t="s">
        <v>405</v>
      </c>
      <c r="AF10" s="316"/>
      <c r="AG10" s="288"/>
      <c r="AH10" s="317" t="s">
        <v>405</v>
      </c>
      <c r="AI10" s="316"/>
      <c r="AJ10" s="288"/>
      <c r="AK10" s="317" t="s">
        <v>408</v>
      </c>
      <c r="AL10" s="316"/>
      <c r="AM10" s="288"/>
      <c r="AN10" s="288"/>
      <c r="AO10" s="288"/>
      <c r="AP10" s="289"/>
      <c r="AQ10" s="316"/>
      <c r="AR10" s="288"/>
      <c r="AS10" s="288"/>
      <c r="AT10" s="288"/>
      <c r="AU10" s="288"/>
      <c r="AV10" s="289"/>
      <c r="AW10" s="316"/>
      <c r="AX10" s="288"/>
      <c r="AY10" s="289"/>
    </row>
    <row r="11" spans="2:51" ht="13.5" customHeight="1">
      <c r="B11" s="320"/>
      <c r="C11" s="290" t="s">
        <v>10</v>
      </c>
      <c r="D11" s="321"/>
      <c r="E11" s="290" t="s">
        <v>9</v>
      </c>
      <c r="F11" s="321"/>
      <c r="G11" s="290" t="s">
        <v>64</v>
      </c>
      <c r="H11" s="2060"/>
      <c r="I11" s="2061"/>
      <c r="J11" s="2062"/>
      <c r="K11" s="2092"/>
      <c r="L11" s="2093"/>
      <c r="M11" s="2093"/>
      <c r="N11" s="2093"/>
      <c r="O11" s="290"/>
      <c r="P11" s="296"/>
      <c r="Q11" s="2040" t="str">
        <f>IF(F11="","",Q10+H11+K11)</f>
        <v/>
      </c>
      <c r="R11" s="2041"/>
      <c r="S11" s="2042"/>
      <c r="T11" s="2060"/>
      <c r="U11" s="2061"/>
      <c r="V11" s="2062"/>
      <c r="W11" s="2092"/>
      <c r="X11" s="2093"/>
      <c r="Y11" s="2093"/>
      <c r="Z11" s="2093"/>
      <c r="AA11" s="290"/>
      <c r="AB11" s="296"/>
      <c r="AC11" s="2040" t="str">
        <f>IF(F11="","",T11+W11)</f>
        <v/>
      </c>
      <c r="AD11" s="2041"/>
      <c r="AE11" s="2042"/>
      <c r="AF11" s="2040" t="str">
        <f>IF(F11="","",Q11-AC11)</f>
        <v/>
      </c>
      <c r="AG11" s="2041"/>
      <c r="AH11" s="2042"/>
      <c r="AI11" s="2060"/>
      <c r="AJ11" s="2061"/>
      <c r="AK11" s="2062"/>
      <c r="AL11" s="320"/>
      <c r="AM11" s="290" t="s">
        <v>10</v>
      </c>
      <c r="AN11" s="321"/>
      <c r="AO11" s="290" t="s">
        <v>409</v>
      </c>
      <c r="AP11" s="296"/>
      <c r="AQ11" s="320"/>
      <c r="AR11" s="290" t="s">
        <v>10</v>
      </c>
      <c r="AS11" s="321"/>
      <c r="AT11" s="290" t="s">
        <v>9</v>
      </c>
      <c r="AU11" s="321"/>
      <c r="AV11" s="296" t="s">
        <v>64</v>
      </c>
      <c r="AW11" s="322"/>
      <c r="AX11" s="323"/>
      <c r="AY11" s="324"/>
    </row>
    <row r="12" spans="2:51" ht="13.5" customHeight="1">
      <c r="B12" s="325"/>
      <c r="C12" s="314"/>
      <c r="D12" s="314"/>
      <c r="E12" s="314"/>
      <c r="F12" s="314"/>
      <c r="G12" s="314"/>
      <c r="H12" s="2063"/>
      <c r="I12" s="2064"/>
      <c r="J12" s="2065"/>
      <c r="K12" s="2063"/>
      <c r="L12" s="2064"/>
      <c r="M12" s="2064"/>
      <c r="N12" s="2064"/>
      <c r="O12" s="314"/>
      <c r="P12" s="326" t="s">
        <v>405</v>
      </c>
      <c r="Q12" s="2043"/>
      <c r="R12" s="2044"/>
      <c r="S12" s="2045"/>
      <c r="T12" s="2063"/>
      <c r="U12" s="2064"/>
      <c r="V12" s="2065"/>
      <c r="W12" s="2063"/>
      <c r="X12" s="2064"/>
      <c r="Y12" s="2064"/>
      <c r="Z12" s="2064"/>
      <c r="AA12" s="314"/>
      <c r="AB12" s="326" t="s">
        <v>405</v>
      </c>
      <c r="AC12" s="2043"/>
      <c r="AD12" s="2044"/>
      <c r="AE12" s="2045"/>
      <c r="AF12" s="2043"/>
      <c r="AG12" s="2044"/>
      <c r="AH12" s="2045"/>
      <c r="AI12" s="2063"/>
      <c r="AJ12" s="2064"/>
      <c r="AK12" s="2065"/>
      <c r="AL12" s="325"/>
      <c r="AM12" s="314"/>
      <c r="AN12" s="314"/>
      <c r="AO12" s="314"/>
      <c r="AP12" s="315"/>
      <c r="AQ12" s="327" t="s">
        <v>410</v>
      </c>
      <c r="AR12" s="2097"/>
      <c r="AS12" s="2097"/>
      <c r="AT12" s="2097"/>
      <c r="AU12" s="314" t="s">
        <v>411</v>
      </c>
      <c r="AV12" s="315" t="s">
        <v>412</v>
      </c>
      <c r="AW12" s="325"/>
      <c r="AX12" s="314"/>
      <c r="AY12" s="315"/>
    </row>
    <row r="13" spans="2:51">
      <c r="B13" s="316"/>
      <c r="C13" s="288"/>
      <c r="D13" s="288"/>
      <c r="E13" s="288"/>
      <c r="F13" s="288"/>
      <c r="G13" s="288"/>
      <c r="H13" s="316"/>
      <c r="I13" s="288"/>
      <c r="J13" s="317" t="s">
        <v>405</v>
      </c>
      <c r="K13" s="318" t="s">
        <v>406</v>
      </c>
      <c r="L13" s="319"/>
      <c r="M13" s="2098"/>
      <c r="N13" s="2098"/>
      <c r="O13" s="2098"/>
      <c r="P13" s="2099"/>
      <c r="Q13" s="2100"/>
      <c r="R13" s="2101"/>
      <c r="S13" s="317" t="s">
        <v>405</v>
      </c>
      <c r="T13" s="316"/>
      <c r="U13" s="288"/>
      <c r="V13" s="317" t="s">
        <v>405</v>
      </c>
      <c r="W13" s="318" t="s">
        <v>407</v>
      </c>
      <c r="X13" s="319"/>
      <c r="Y13" s="2098"/>
      <c r="Z13" s="2098"/>
      <c r="AA13" s="2098"/>
      <c r="AB13" s="2099"/>
      <c r="AC13" s="316"/>
      <c r="AD13" s="288"/>
      <c r="AE13" s="317" t="s">
        <v>405</v>
      </c>
      <c r="AF13" s="316"/>
      <c r="AG13" s="288"/>
      <c r="AH13" s="317" t="s">
        <v>405</v>
      </c>
      <c r="AI13" s="316"/>
      <c r="AJ13" s="288"/>
      <c r="AK13" s="317" t="s">
        <v>408</v>
      </c>
      <c r="AL13" s="316"/>
      <c r="AM13" s="288"/>
      <c r="AN13" s="288"/>
      <c r="AO13" s="288"/>
      <c r="AP13" s="289"/>
      <c r="AQ13" s="316"/>
      <c r="AR13" s="288"/>
      <c r="AS13" s="288"/>
      <c r="AT13" s="288"/>
      <c r="AU13" s="288"/>
      <c r="AV13" s="289"/>
      <c r="AW13" s="316"/>
      <c r="AX13" s="288"/>
      <c r="AY13" s="289"/>
    </row>
    <row r="14" spans="2:51" ht="13.5" customHeight="1">
      <c r="B14" s="320"/>
      <c r="C14" s="290" t="s">
        <v>10</v>
      </c>
      <c r="D14" s="321"/>
      <c r="E14" s="290" t="s">
        <v>9</v>
      </c>
      <c r="F14" s="321"/>
      <c r="G14" s="290" t="s">
        <v>64</v>
      </c>
      <c r="H14" s="2060"/>
      <c r="I14" s="2061"/>
      <c r="J14" s="2062"/>
      <c r="K14" s="2092"/>
      <c r="L14" s="2093"/>
      <c r="M14" s="2093"/>
      <c r="N14" s="2093"/>
      <c r="O14" s="290"/>
      <c r="P14" s="296"/>
      <c r="Q14" s="2040" t="str">
        <f>IF(F14="","",Q11+H14+K14)</f>
        <v/>
      </c>
      <c r="R14" s="2041"/>
      <c r="S14" s="2042"/>
      <c r="T14" s="2060"/>
      <c r="U14" s="2061"/>
      <c r="V14" s="2062"/>
      <c r="W14" s="2092"/>
      <c r="X14" s="2093"/>
      <c r="Y14" s="2093"/>
      <c r="Z14" s="2093"/>
      <c r="AA14" s="290"/>
      <c r="AB14" s="296"/>
      <c r="AC14" s="2040" t="str">
        <f>IF(F14="","",AC11+T14+W14)</f>
        <v/>
      </c>
      <c r="AD14" s="2041"/>
      <c r="AE14" s="2042"/>
      <c r="AF14" s="2040" t="str">
        <f>IF(F14="","",Q14-AC14)</f>
        <v/>
      </c>
      <c r="AG14" s="2041"/>
      <c r="AH14" s="2042"/>
      <c r="AI14" s="2060"/>
      <c r="AJ14" s="2061"/>
      <c r="AK14" s="2062"/>
      <c r="AL14" s="320"/>
      <c r="AM14" s="290" t="s">
        <v>10</v>
      </c>
      <c r="AN14" s="321"/>
      <c r="AO14" s="290" t="s">
        <v>409</v>
      </c>
      <c r="AP14" s="296"/>
      <c r="AQ14" s="320"/>
      <c r="AR14" s="290" t="s">
        <v>10</v>
      </c>
      <c r="AS14" s="321"/>
      <c r="AT14" s="290" t="s">
        <v>9</v>
      </c>
      <c r="AU14" s="321"/>
      <c r="AV14" s="296" t="s">
        <v>64</v>
      </c>
      <c r="AW14" s="322"/>
      <c r="AX14" s="323"/>
      <c r="AY14" s="324"/>
    </row>
    <row r="15" spans="2:51" ht="13.5" customHeight="1">
      <c r="B15" s="325"/>
      <c r="C15" s="314"/>
      <c r="D15" s="314"/>
      <c r="E15" s="314"/>
      <c r="F15" s="314"/>
      <c r="G15" s="314"/>
      <c r="H15" s="2063"/>
      <c r="I15" s="2064"/>
      <c r="J15" s="2065"/>
      <c r="K15" s="2063"/>
      <c r="L15" s="2064"/>
      <c r="M15" s="2064"/>
      <c r="N15" s="2064"/>
      <c r="O15" s="314"/>
      <c r="P15" s="326" t="s">
        <v>405</v>
      </c>
      <c r="Q15" s="2043"/>
      <c r="R15" s="2044"/>
      <c r="S15" s="2045"/>
      <c r="T15" s="2063"/>
      <c r="U15" s="2064"/>
      <c r="V15" s="2065"/>
      <c r="W15" s="2063"/>
      <c r="X15" s="2064"/>
      <c r="Y15" s="2064"/>
      <c r="Z15" s="2064"/>
      <c r="AA15" s="314"/>
      <c r="AB15" s="326" t="s">
        <v>405</v>
      </c>
      <c r="AC15" s="2043"/>
      <c r="AD15" s="2044"/>
      <c r="AE15" s="2045"/>
      <c r="AF15" s="2043"/>
      <c r="AG15" s="2044"/>
      <c r="AH15" s="2045"/>
      <c r="AI15" s="2063"/>
      <c r="AJ15" s="2064"/>
      <c r="AK15" s="2065"/>
      <c r="AL15" s="325"/>
      <c r="AM15" s="314"/>
      <c r="AN15" s="314"/>
      <c r="AO15" s="314"/>
      <c r="AP15" s="315"/>
      <c r="AQ15" s="327" t="s">
        <v>410</v>
      </c>
      <c r="AR15" s="2097"/>
      <c r="AS15" s="2097"/>
      <c r="AT15" s="2097"/>
      <c r="AU15" s="314" t="s">
        <v>411</v>
      </c>
      <c r="AV15" s="315" t="s">
        <v>412</v>
      </c>
      <c r="AW15" s="325"/>
      <c r="AX15" s="314"/>
      <c r="AY15" s="315"/>
    </row>
    <row r="16" spans="2:51">
      <c r="B16" s="316"/>
      <c r="C16" s="288"/>
      <c r="D16" s="288"/>
      <c r="E16" s="288"/>
      <c r="F16" s="288"/>
      <c r="G16" s="288"/>
      <c r="H16" s="316"/>
      <c r="I16" s="288"/>
      <c r="J16" s="317" t="s">
        <v>405</v>
      </c>
      <c r="K16" s="318" t="s">
        <v>406</v>
      </c>
      <c r="L16" s="319"/>
      <c r="M16" s="2098"/>
      <c r="N16" s="2098"/>
      <c r="O16" s="2098"/>
      <c r="P16" s="2099"/>
      <c r="Q16" s="2100"/>
      <c r="R16" s="2101"/>
      <c r="S16" s="317" t="s">
        <v>405</v>
      </c>
      <c r="T16" s="316"/>
      <c r="U16" s="288"/>
      <c r="V16" s="317" t="s">
        <v>405</v>
      </c>
      <c r="W16" s="318" t="s">
        <v>407</v>
      </c>
      <c r="X16" s="319"/>
      <c r="Y16" s="2098"/>
      <c r="Z16" s="2098"/>
      <c r="AA16" s="2098"/>
      <c r="AB16" s="2099"/>
      <c r="AC16" s="316"/>
      <c r="AD16" s="288"/>
      <c r="AE16" s="317" t="s">
        <v>405</v>
      </c>
      <c r="AF16" s="316"/>
      <c r="AG16" s="288"/>
      <c r="AH16" s="317" t="s">
        <v>405</v>
      </c>
      <c r="AI16" s="316"/>
      <c r="AJ16" s="288"/>
      <c r="AK16" s="317" t="s">
        <v>408</v>
      </c>
      <c r="AL16" s="316"/>
      <c r="AM16" s="288"/>
      <c r="AN16" s="288"/>
      <c r="AO16" s="288"/>
      <c r="AP16" s="289"/>
      <c r="AQ16" s="316"/>
      <c r="AR16" s="288"/>
      <c r="AS16" s="288"/>
      <c r="AT16" s="288"/>
      <c r="AU16" s="288"/>
      <c r="AV16" s="289"/>
      <c r="AW16" s="316"/>
      <c r="AX16" s="288"/>
      <c r="AY16" s="289"/>
    </row>
    <row r="17" spans="2:51" ht="13.5" customHeight="1">
      <c r="B17" s="320"/>
      <c r="C17" s="290" t="s">
        <v>10</v>
      </c>
      <c r="D17" s="321"/>
      <c r="E17" s="290" t="s">
        <v>9</v>
      </c>
      <c r="F17" s="321"/>
      <c r="G17" s="290" t="s">
        <v>64</v>
      </c>
      <c r="H17" s="2060"/>
      <c r="I17" s="2061"/>
      <c r="J17" s="2062"/>
      <c r="K17" s="2092"/>
      <c r="L17" s="2093"/>
      <c r="M17" s="2093"/>
      <c r="N17" s="2093"/>
      <c r="O17" s="290"/>
      <c r="P17" s="296"/>
      <c r="Q17" s="2040" t="str">
        <f>IF(F17="","",Q14+H17+K17)</f>
        <v/>
      </c>
      <c r="R17" s="2041"/>
      <c r="S17" s="2042"/>
      <c r="T17" s="2060"/>
      <c r="U17" s="2061"/>
      <c r="V17" s="2062"/>
      <c r="W17" s="2092"/>
      <c r="X17" s="2093"/>
      <c r="Y17" s="2093"/>
      <c r="Z17" s="2093"/>
      <c r="AA17" s="290"/>
      <c r="AB17" s="296"/>
      <c r="AC17" s="2040" t="str">
        <f>IF(F17="","",AC14+T17+W17)</f>
        <v/>
      </c>
      <c r="AD17" s="2041"/>
      <c r="AE17" s="2042"/>
      <c r="AF17" s="2040" t="str">
        <f>IF(F17="","",Q17-AC17)</f>
        <v/>
      </c>
      <c r="AG17" s="2041"/>
      <c r="AH17" s="2042"/>
      <c r="AI17" s="2060"/>
      <c r="AJ17" s="2061"/>
      <c r="AK17" s="2062"/>
      <c r="AL17" s="320"/>
      <c r="AM17" s="290" t="s">
        <v>10</v>
      </c>
      <c r="AN17" s="321"/>
      <c r="AO17" s="290" t="s">
        <v>409</v>
      </c>
      <c r="AP17" s="296"/>
      <c r="AQ17" s="320"/>
      <c r="AR17" s="290" t="s">
        <v>10</v>
      </c>
      <c r="AS17" s="321"/>
      <c r="AT17" s="290" t="s">
        <v>9</v>
      </c>
      <c r="AU17" s="321"/>
      <c r="AV17" s="296" t="s">
        <v>64</v>
      </c>
      <c r="AW17" s="322"/>
      <c r="AX17" s="323"/>
      <c r="AY17" s="324"/>
    </row>
    <row r="18" spans="2:51" ht="13.5" customHeight="1">
      <c r="B18" s="325"/>
      <c r="C18" s="314"/>
      <c r="D18" s="314"/>
      <c r="E18" s="314"/>
      <c r="F18" s="314"/>
      <c r="G18" s="314"/>
      <c r="H18" s="2063"/>
      <c r="I18" s="2064"/>
      <c r="J18" s="2065"/>
      <c r="K18" s="2063"/>
      <c r="L18" s="2064"/>
      <c r="M18" s="2064"/>
      <c r="N18" s="2064"/>
      <c r="O18" s="314"/>
      <c r="P18" s="326" t="s">
        <v>405</v>
      </c>
      <c r="Q18" s="2043"/>
      <c r="R18" s="2044"/>
      <c r="S18" s="2045"/>
      <c r="T18" s="2063"/>
      <c r="U18" s="2064"/>
      <c r="V18" s="2065"/>
      <c r="W18" s="2063"/>
      <c r="X18" s="2064"/>
      <c r="Y18" s="2064"/>
      <c r="Z18" s="2064"/>
      <c r="AA18" s="314"/>
      <c r="AB18" s="326" t="s">
        <v>405</v>
      </c>
      <c r="AC18" s="2043"/>
      <c r="AD18" s="2044"/>
      <c r="AE18" s="2045"/>
      <c r="AF18" s="2043"/>
      <c r="AG18" s="2044"/>
      <c r="AH18" s="2045"/>
      <c r="AI18" s="2063"/>
      <c r="AJ18" s="2064"/>
      <c r="AK18" s="2065"/>
      <c r="AL18" s="325"/>
      <c r="AM18" s="314"/>
      <c r="AN18" s="314"/>
      <c r="AO18" s="314"/>
      <c r="AP18" s="315"/>
      <c r="AQ18" s="327" t="s">
        <v>410</v>
      </c>
      <c r="AR18" s="2097"/>
      <c r="AS18" s="2097"/>
      <c r="AT18" s="2097"/>
      <c r="AU18" s="314" t="s">
        <v>411</v>
      </c>
      <c r="AV18" s="315" t="s">
        <v>412</v>
      </c>
      <c r="AW18" s="325"/>
      <c r="AX18" s="314"/>
      <c r="AY18" s="315"/>
    </row>
    <row r="19" spans="2:51">
      <c r="B19" s="316"/>
      <c r="C19" s="288"/>
      <c r="D19" s="288"/>
      <c r="E19" s="288"/>
      <c r="F19" s="288"/>
      <c r="G19" s="288"/>
      <c r="H19" s="316"/>
      <c r="I19" s="288"/>
      <c r="J19" s="317" t="s">
        <v>405</v>
      </c>
      <c r="K19" s="318" t="s">
        <v>406</v>
      </c>
      <c r="L19" s="319"/>
      <c r="M19" s="2098"/>
      <c r="N19" s="2098"/>
      <c r="O19" s="2098"/>
      <c r="P19" s="2099"/>
      <c r="Q19" s="2100"/>
      <c r="R19" s="2101"/>
      <c r="S19" s="317" t="s">
        <v>405</v>
      </c>
      <c r="T19" s="316"/>
      <c r="U19" s="288"/>
      <c r="V19" s="317" t="s">
        <v>405</v>
      </c>
      <c r="W19" s="318" t="s">
        <v>407</v>
      </c>
      <c r="X19" s="319"/>
      <c r="Y19" s="2098"/>
      <c r="Z19" s="2098"/>
      <c r="AA19" s="2098"/>
      <c r="AB19" s="2099"/>
      <c r="AC19" s="316"/>
      <c r="AD19" s="288"/>
      <c r="AE19" s="317" t="s">
        <v>405</v>
      </c>
      <c r="AF19" s="316"/>
      <c r="AG19" s="288"/>
      <c r="AH19" s="317" t="s">
        <v>405</v>
      </c>
      <c r="AI19" s="316"/>
      <c r="AJ19" s="288"/>
      <c r="AK19" s="317" t="s">
        <v>408</v>
      </c>
      <c r="AL19" s="316"/>
      <c r="AM19" s="288"/>
      <c r="AN19" s="288"/>
      <c r="AO19" s="288"/>
      <c r="AP19" s="289"/>
      <c r="AQ19" s="316"/>
      <c r="AR19" s="288"/>
      <c r="AS19" s="288"/>
      <c r="AT19" s="288"/>
      <c r="AU19" s="288"/>
      <c r="AV19" s="289"/>
      <c r="AW19" s="316"/>
      <c r="AX19" s="288"/>
      <c r="AY19" s="289"/>
    </row>
    <row r="20" spans="2:51" ht="13.5" customHeight="1">
      <c r="B20" s="320"/>
      <c r="C20" s="290" t="s">
        <v>10</v>
      </c>
      <c r="D20" s="321"/>
      <c r="E20" s="290" t="s">
        <v>9</v>
      </c>
      <c r="F20" s="321"/>
      <c r="G20" s="290" t="s">
        <v>64</v>
      </c>
      <c r="H20" s="2060"/>
      <c r="I20" s="2061"/>
      <c r="J20" s="2062"/>
      <c r="K20" s="2092"/>
      <c r="L20" s="2093"/>
      <c r="M20" s="2093"/>
      <c r="N20" s="2093"/>
      <c r="O20" s="290"/>
      <c r="P20" s="296"/>
      <c r="Q20" s="2040" t="str">
        <f>IF(F20="","",Q17+H20+K20)</f>
        <v/>
      </c>
      <c r="R20" s="2041"/>
      <c r="S20" s="2042"/>
      <c r="T20" s="2060"/>
      <c r="U20" s="2061"/>
      <c r="V20" s="2062"/>
      <c r="W20" s="2092"/>
      <c r="X20" s="2093"/>
      <c r="Y20" s="2093"/>
      <c r="Z20" s="2093"/>
      <c r="AA20" s="290"/>
      <c r="AB20" s="296"/>
      <c r="AC20" s="2040" t="str">
        <f>IF(F20="","",AC17+T20+W20)</f>
        <v/>
      </c>
      <c r="AD20" s="2041"/>
      <c r="AE20" s="2042"/>
      <c r="AF20" s="2040" t="str">
        <f>IF(F20="","",Q20-AC20)</f>
        <v/>
      </c>
      <c r="AG20" s="2041"/>
      <c r="AH20" s="2042"/>
      <c r="AI20" s="2060"/>
      <c r="AJ20" s="2061"/>
      <c r="AK20" s="2062"/>
      <c r="AL20" s="320"/>
      <c r="AM20" s="290" t="s">
        <v>10</v>
      </c>
      <c r="AN20" s="321"/>
      <c r="AO20" s="290" t="s">
        <v>409</v>
      </c>
      <c r="AP20" s="296"/>
      <c r="AQ20" s="320"/>
      <c r="AR20" s="290" t="s">
        <v>10</v>
      </c>
      <c r="AS20" s="321"/>
      <c r="AT20" s="290" t="s">
        <v>9</v>
      </c>
      <c r="AU20" s="321"/>
      <c r="AV20" s="296" t="s">
        <v>64</v>
      </c>
      <c r="AW20" s="322"/>
      <c r="AX20" s="323"/>
      <c r="AY20" s="324"/>
    </row>
    <row r="21" spans="2:51" ht="13.5" customHeight="1">
      <c r="B21" s="325"/>
      <c r="C21" s="314"/>
      <c r="D21" s="314"/>
      <c r="E21" s="314"/>
      <c r="F21" s="314"/>
      <c r="G21" s="314"/>
      <c r="H21" s="2063"/>
      <c r="I21" s="2064"/>
      <c r="J21" s="2065"/>
      <c r="K21" s="2063"/>
      <c r="L21" s="2064"/>
      <c r="M21" s="2064"/>
      <c r="N21" s="2064"/>
      <c r="O21" s="314"/>
      <c r="P21" s="326" t="s">
        <v>405</v>
      </c>
      <c r="Q21" s="2043"/>
      <c r="R21" s="2044"/>
      <c r="S21" s="2045"/>
      <c r="T21" s="2063"/>
      <c r="U21" s="2064"/>
      <c r="V21" s="2065"/>
      <c r="W21" s="2063"/>
      <c r="X21" s="2064"/>
      <c r="Y21" s="2064"/>
      <c r="Z21" s="2064"/>
      <c r="AA21" s="314"/>
      <c r="AB21" s="326" t="s">
        <v>405</v>
      </c>
      <c r="AC21" s="2043"/>
      <c r="AD21" s="2044"/>
      <c r="AE21" s="2045"/>
      <c r="AF21" s="2043"/>
      <c r="AG21" s="2044"/>
      <c r="AH21" s="2045"/>
      <c r="AI21" s="2063"/>
      <c r="AJ21" s="2064"/>
      <c r="AK21" s="2065"/>
      <c r="AL21" s="325"/>
      <c r="AM21" s="314"/>
      <c r="AN21" s="314"/>
      <c r="AO21" s="314"/>
      <c r="AP21" s="315"/>
      <c r="AQ21" s="327" t="s">
        <v>410</v>
      </c>
      <c r="AR21" s="2097"/>
      <c r="AS21" s="2097"/>
      <c r="AT21" s="2097"/>
      <c r="AU21" s="314" t="s">
        <v>411</v>
      </c>
      <c r="AV21" s="315" t="s">
        <v>412</v>
      </c>
      <c r="AW21" s="325"/>
      <c r="AX21" s="314"/>
      <c r="AY21" s="315"/>
    </row>
    <row r="22" spans="2:51">
      <c r="B22" s="316"/>
      <c r="C22" s="288"/>
      <c r="D22" s="288"/>
      <c r="E22" s="288"/>
      <c r="F22" s="288"/>
      <c r="G22" s="288"/>
      <c r="H22" s="316"/>
      <c r="I22" s="288"/>
      <c r="J22" s="317" t="s">
        <v>405</v>
      </c>
      <c r="K22" s="318" t="s">
        <v>406</v>
      </c>
      <c r="L22" s="319"/>
      <c r="M22" s="2098"/>
      <c r="N22" s="2098"/>
      <c r="O22" s="2098"/>
      <c r="P22" s="2099"/>
      <c r="Q22" s="2100"/>
      <c r="R22" s="2101"/>
      <c r="S22" s="317" t="s">
        <v>405</v>
      </c>
      <c r="T22" s="316"/>
      <c r="U22" s="288"/>
      <c r="V22" s="317" t="s">
        <v>405</v>
      </c>
      <c r="W22" s="318" t="s">
        <v>407</v>
      </c>
      <c r="X22" s="319"/>
      <c r="Y22" s="2098"/>
      <c r="Z22" s="2098"/>
      <c r="AA22" s="2098"/>
      <c r="AB22" s="2099"/>
      <c r="AC22" s="316"/>
      <c r="AD22" s="288"/>
      <c r="AE22" s="317" t="s">
        <v>405</v>
      </c>
      <c r="AF22" s="316"/>
      <c r="AG22" s="288"/>
      <c r="AH22" s="317" t="s">
        <v>405</v>
      </c>
      <c r="AI22" s="316"/>
      <c r="AJ22" s="288"/>
      <c r="AK22" s="317" t="s">
        <v>408</v>
      </c>
      <c r="AL22" s="316"/>
      <c r="AM22" s="288"/>
      <c r="AN22" s="288"/>
      <c r="AO22" s="288"/>
      <c r="AP22" s="289"/>
      <c r="AQ22" s="316"/>
      <c r="AR22" s="288"/>
      <c r="AS22" s="288"/>
      <c r="AT22" s="288"/>
      <c r="AU22" s="288"/>
      <c r="AV22" s="289"/>
      <c r="AW22" s="316"/>
      <c r="AX22" s="288"/>
      <c r="AY22" s="289"/>
    </row>
    <row r="23" spans="2:51" ht="13.5" customHeight="1">
      <c r="B23" s="320"/>
      <c r="C23" s="290" t="s">
        <v>10</v>
      </c>
      <c r="D23" s="321"/>
      <c r="E23" s="290" t="s">
        <v>9</v>
      </c>
      <c r="F23" s="321"/>
      <c r="G23" s="290" t="s">
        <v>64</v>
      </c>
      <c r="H23" s="2060"/>
      <c r="I23" s="2061"/>
      <c r="J23" s="2062"/>
      <c r="K23" s="2092"/>
      <c r="L23" s="2093"/>
      <c r="M23" s="2093"/>
      <c r="N23" s="2093"/>
      <c r="O23" s="290"/>
      <c r="P23" s="296"/>
      <c r="Q23" s="2040" t="str">
        <f>IF(F23="","",Q20+H23+K23)</f>
        <v/>
      </c>
      <c r="R23" s="2041"/>
      <c r="S23" s="2042"/>
      <c r="T23" s="2060"/>
      <c r="U23" s="2061"/>
      <c r="V23" s="2062"/>
      <c r="W23" s="2092"/>
      <c r="X23" s="2093"/>
      <c r="Y23" s="2093"/>
      <c r="Z23" s="2093"/>
      <c r="AA23" s="290"/>
      <c r="AB23" s="296"/>
      <c r="AC23" s="2040" t="str">
        <f>IF(F23="","",AC20+T23+W23)</f>
        <v/>
      </c>
      <c r="AD23" s="2041"/>
      <c r="AE23" s="2042"/>
      <c r="AF23" s="2040" t="str">
        <f>IF(F23="","",Q23-AC23)</f>
        <v/>
      </c>
      <c r="AG23" s="2041"/>
      <c r="AH23" s="2042"/>
      <c r="AI23" s="2060"/>
      <c r="AJ23" s="2061"/>
      <c r="AK23" s="2062"/>
      <c r="AL23" s="320"/>
      <c r="AM23" s="290" t="s">
        <v>10</v>
      </c>
      <c r="AN23" s="321"/>
      <c r="AO23" s="290" t="s">
        <v>409</v>
      </c>
      <c r="AP23" s="296"/>
      <c r="AQ23" s="320"/>
      <c r="AR23" s="290" t="s">
        <v>10</v>
      </c>
      <c r="AS23" s="321"/>
      <c r="AT23" s="290" t="s">
        <v>9</v>
      </c>
      <c r="AU23" s="321"/>
      <c r="AV23" s="296" t="s">
        <v>64</v>
      </c>
      <c r="AW23" s="322"/>
      <c r="AX23" s="323"/>
      <c r="AY23" s="324"/>
    </row>
    <row r="24" spans="2:51" ht="13.5" customHeight="1">
      <c r="B24" s="325"/>
      <c r="C24" s="314"/>
      <c r="D24" s="314"/>
      <c r="E24" s="314"/>
      <c r="F24" s="314"/>
      <c r="G24" s="314"/>
      <c r="H24" s="2063"/>
      <c r="I24" s="2064"/>
      <c r="J24" s="2065"/>
      <c r="K24" s="2063"/>
      <c r="L24" s="2064"/>
      <c r="M24" s="2064"/>
      <c r="N24" s="2064"/>
      <c r="O24" s="314"/>
      <c r="P24" s="326" t="s">
        <v>405</v>
      </c>
      <c r="Q24" s="2043"/>
      <c r="R24" s="2044"/>
      <c r="S24" s="2045"/>
      <c r="T24" s="2063"/>
      <c r="U24" s="2064"/>
      <c r="V24" s="2065"/>
      <c r="W24" s="2063"/>
      <c r="X24" s="2064"/>
      <c r="Y24" s="2064"/>
      <c r="Z24" s="2064"/>
      <c r="AA24" s="314"/>
      <c r="AB24" s="326" t="s">
        <v>405</v>
      </c>
      <c r="AC24" s="2043"/>
      <c r="AD24" s="2044"/>
      <c r="AE24" s="2045"/>
      <c r="AF24" s="2043"/>
      <c r="AG24" s="2044"/>
      <c r="AH24" s="2045"/>
      <c r="AI24" s="2063"/>
      <c r="AJ24" s="2064"/>
      <c r="AK24" s="2065"/>
      <c r="AL24" s="325"/>
      <c r="AM24" s="314"/>
      <c r="AN24" s="314"/>
      <c r="AO24" s="314"/>
      <c r="AP24" s="315"/>
      <c r="AQ24" s="327" t="s">
        <v>410</v>
      </c>
      <c r="AR24" s="2097"/>
      <c r="AS24" s="2097"/>
      <c r="AT24" s="2097"/>
      <c r="AU24" s="314" t="s">
        <v>411</v>
      </c>
      <c r="AV24" s="315" t="s">
        <v>412</v>
      </c>
      <c r="AW24" s="325"/>
      <c r="AX24" s="314"/>
      <c r="AY24" s="315"/>
    </row>
    <row r="25" spans="2:51">
      <c r="B25" s="316"/>
      <c r="C25" s="288"/>
      <c r="D25" s="288"/>
      <c r="E25" s="288"/>
      <c r="F25" s="288"/>
      <c r="G25" s="288"/>
      <c r="H25" s="316"/>
      <c r="I25" s="288"/>
      <c r="J25" s="317" t="s">
        <v>405</v>
      </c>
      <c r="K25" s="318" t="s">
        <v>406</v>
      </c>
      <c r="L25" s="319"/>
      <c r="M25" s="2098"/>
      <c r="N25" s="2098"/>
      <c r="O25" s="2098"/>
      <c r="P25" s="2099"/>
      <c r="Q25" s="2100"/>
      <c r="R25" s="2101"/>
      <c r="S25" s="317" t="s">
        <v>405</v>
      </c>
      <c r="T25" s="316"/>
      <c r="U25" s="288"/>
      <c r="V25" s="317" t="s">
        <v>405</v>
      </c>
      <c r="W25" s="318" t="s">
        <v>407</v>
      </c>
      <c r="X25" s="319"/>
      <c r="Y25" s="2098"/>
      <c r="Z25" s="2098"/>
      <c r="AA25" s="2098"/>
      <c r="AB25" s="2099"/>
      <c r="AC25" s="316"/>
      <c r="AD25" s="288"/>
      <c r="AE25" s="317" t="s">
        <v>405</v>
      </c>
      <c r="AF25" s="316"/>
      <c r="AG25" s="288"/>
      <c r="AH25" s="317" t="s">
        <v>405</v>
      </c>
      <c r="AI25" s="316"/>
      <c r="AJ25" s="288"/>
      <c r="AK25" s="317" t="s">
        <v>408</v>
      </c>
      <c r="AL25" s="316"/>
      <c r="AM25" s="288"/>
      <c r="AN25" s="288"/>
      <c r="AO25" s="288"/>
      <c r="AP25" s="289"/>
      <c r="AQ25" s="316"/>
      <c r="AR25" s="288"/>
      <c r="AS25" s="288"/>
      <c r="AT25" s="288"/>
      <c r="AU25" s="288"/>
      <c r="AV25" s="289"/>
      <c r="AW25" s="316"/>
      <c r="AX25" s="288"/>
      <c r="AY25" s="289"/>
    </row>
    <row r="26" spans="2:51" ht="13.5" customHeight="1">
      <c r="B26" s="320"/>
      <c r="C26" s="290" t="s">
        <v>10</v>
      </c>
      <c r="D26" s="321"/>
      <c r="E26" s="290" t="s">
        <v>9</v>
      </c>
      <c r="F26" s="321"/>
      <c r="G26" s="290" t="s">
        <v>64</v>
      </c>
      <c r="H26" s="2060"/>
      <c r="I26" s="2061"/>
      <c r="J26" s="2062"/>
      <c r="K26" s="2092"/>
      <c r="L26" s="2093"/>
      <c r="M26" s="2093"/>
      <c r="N26" s="2093"/>
      <c r="O26" s="290"/>
      <c r="P26" s="296"/>
      <c r="Q26" s="2040" t="str">
        <f>IF(F26="","",Q23+H26+K26)</f>
        <v/>
      </c>
      <c r="R26" s="2041"/>
      <c r="S26" s="2042"/>
      <c r="T26" s="2060"/>
      <c r="U26" s="2061"/>
      <c r="V26" s="2062"/>
      <c r="W26" s="2092"/>
      <c r="X26" s="2093"/>
      <c r="Y26" s="2093"/>
      <c r="Z26" s="2093"/>
      <c r="AA26" s="290"/>
      <c r="AB26" s="296"/>
      <c r="AC26" s="2040" t="str">
        <f>IF(F26="","",AC23+T26+W26)</f>
        <v/>
      </c>
      <c r="AD26" s="2041"/>
      <c r="AE26" s="2042"/>
      <c r="AF26" s="2040" t="str">
        <f>IF(F26="","",Q26-AC26)</f>
        <v/>
      </c>
      <c r="AG26" s="2041"/>
      <c r="AH26" s="2042"/>
      <c r="AI26" s="2060"/>
      <c r="AJ26" s="2061"/>
      <c r="AK26" s="2062"/>
      <c r="AL26" s="320"/>
      <c r="AM26" s="290" t="s">
        <v>10</v>
      </c>
      <c r="AN26" s="321"/>
      <c r="AO26" s="290" t="s">
        <v>409</v>
      </c>
      <c r="AP26" s="296"/>
      <c r="AQ26" s="320"/>
      <c r="AR26" s="290" t="s">
        <v>10</v>
      </c>
      <c r="AS26" s="321"/>
      <c r="AT26" s="290" t="s">
        <v>9</v>
      </c>
      <c r="AU26" s="321"/>
      <c r="AV26" s="296" t="s">
        <v>64</v>
      </c>
      <c r="AW26" s="322"/>
      <c r="AX26" s="323"/>
      <c r="AY26" s="324"/>
    </row>
    <row r="27" spans="2:51" ht="13.5" customHeight="1">
      <c r="B27" s="325"/>
      <c r="C27" s="314"/>
      <c r="D27" s="314"/>
      <c r="E27" s="314"/>
      <c r="F27" s="314"/>
      <c r="G27" s="314"/>
      <c r="H27" s="2063"/>
      <c r="I27" s="2064"/>
      <c r="J27" s="2065"/>
      <c r="K27" s="2063"/>
      <c r="L27" s="2064"/>
      <c r="M27" s="2064"/>
      <c r="N27" s="2064"/>
      <c r="O27" s="314"/>
      <c r="P27" s="326" t="s">
        <v>405</v>
      </c>
      <c r="Q27" s="2043"/>
      <c r="R27" s="2044"/>
      <c r="S27" s="2045"/>
      <c r="T27" s="2063"/>
      <c r="U27" s="2064"/>
      <c r="V27" s="2065"/>
      <c r="W27" s="2063"/>
      <c r="X27" s="2064"/>
      <c r="Y27" s="2064"/>
      <c r="Z27" s="2064"/>
      <c r="AA27" s="314"/>
      <c r="AB27" s="326" t="s">
        <v>405</v>
      </c>
      <c r="AC27" s="2043"/>
      <c r="AD27" s="2044"/>
      <c r="AE27" s="2045"/>
      <c r="AF27" s="2043"/>
      <c r="AG27" s="2044"/>
      <c r="AH27" s="2045"/>
      <c r="AI27" s="2063"/>
      <c r="AJ27" s="2064"/>
      <c r="AK27" s="2065"/>
      <c r="AL27" s="325"/>
      <c r="AM27" s="314"/>
      <c r="AN27" s="314"/>
      <c r="AO27" s="314"/>
      <c r="AP27" s="315"/>
      <c r="AQ27" s="327" t="s">
        <v>410</v>
      </c>
      <c r="AR27" s="2097"/>
      <c r="AS27" s="2097"/>
      <c r="AT27" s="2097"/>
      <c r="AU27" s="314" t="s">
        <v>411</v>
      </c>
      <c r="AV27" s="315" t="s">
        <v>412</v>
      </c>
      <c r="AW27" s="325"/>
      <c r="AX27" s="314"/>
      <c r="AY27" s="315"/>
    </row>
    <row r="28" spans="2:51">
      <c r="B28" s="316"/>
      <c r="C28" s="288"/>
      <c r="D28" s="288"/>
      <c r="E28" s="288"/>
      <c r="F28" s="288"/>
      <c r="G28" s="288"/>
      <c r="H28" s="316"/>
      <c r="I28" s="288"/>
      <c r="J28" s="317" t="s">
        <v>405</v>
      </c>
      <c r="K28" s="318" t="s">
        <v>406</v>
      </c>
      <c r="L28" s="319"/>
      <c r="M28" s="2098"/>
      <c r="N28" s="2098"/>
      <c r="O28" s="2098"/>
      <c r="P28" s="2099"/>
      <c r="Q28" s="2100"/>
      <c r="R28" s="2101"/>
      <c r="S28" s="317" t="s">
        <v>405</v>
      </c>
      <c r="T28" s="316"/>
      <c r="U28" s="288"/>
      <c r="V28" s="317" t="s">
        <v>405</v>
      </c>
      <c r="W28" s="318" t="s">
        <v>407</v>
      </c>
      <c r="X28" s="319"/>
      <c r="Y28" s="2098"/>
      <c r="Z28" s="2098"/>
      <c r="AA28" s="2098"/>
      <c r="AB28" s="2099"/>
      <c r="AC28" s="316"/>
      <c r="AD28" s="288"/>
      <c r="AE28" s="317" t="s">
        <v>405</v>
      </c>
      <c r="AF28" s="316"/>
      <c r="AG28" s="288"/>
      <c r="AH28" s="317" t="s">
        <v>405</v>
      </c>
      <c r="AI28" s="316"/>
      <c r="AJ28" s="288"/>
      <c r="AK28" s="317" t="s">
        <v>408</v>
      </c>
      <c r="AL28" s="316"/>
      <c r="AM28" s="288"/>
      <c r="AN28" s="288"/>
      <c r="AO28" s="288"/>
      <c r="AP28" s="289"/>
      <c r="AQ28" s="316"/>
      <c r="AR28" s="288"/>
      <c r="AS28" s="288"/>
      <c r="AT28" s="288"/>
      <c r="AU28" s="288"/>
      <c r="AV28" s="289"/>
      <c r="AW28" s="316"/>
      <c r="AX28" s="288"/>
      <c r="AY28" s="289"/>
    </row>
    <row r="29" spans="2:51" ht="13.5" customHeight="1">
      <c r="B29" s="320"/>
      <c r="C29" s="290" t="s">
        <v>10</v>
      </c>
      <c r="D29" s="321"/>
      <c r="E29" s="290" t="s">
        <v>9</v>
      </c>
      <c r="F29" s="321"/>
      <c r="G29" s="290" t="s">
        <v>64</v>
      </c>
      <c r="H29" s="2060"/>
      <c r="I29" s="2061"/>
      <c r="J29" s="2062"/>
      <c r="K29" s="2092"/>
      <c r="L29" s="2093"/>
      <c r="M29" s="2093"/>
      <c r="N29" s="2093"/>
      <c r="O29" s="290"/>
      <c r="P29" s="296"/>
      <c r="Q29" s="2040" t="str">
        <f>IF(F29="","",Q26+H29+K29)</f>
        <v/>
      </c>
      <c r="R29" s="2041"/>
      <c r="S29" s="2042"/>
      <c r="T29" s="2060"/>
      <c r="U29" s="2061"/>
      <c r="V29" s="2062"/>
      <c r="W29" s="2092"/>
      <c r="X29" s="2093"/>
      <c r="Y29" s="2093"/>
      <c r="Z29" s="2093"/>
      <c r="AA29" s="290"/>
      <c r="AB29" s="296"/>
      <c r="AC29" s="2040" t="str">
        <f>IF(F29="","",AC26+T29+W29)</f>
        <v/>
      </c>
      <c r="AD29" s="2041"/>
      <c r="AE29" s="2042"/>
      <c r="AF29" s="2040" t="str">
        <f>IF(F29="","",Q29-AC29)</f>
        <v/>
      </c>
      <c r="AG29" s="2041"/>
      <c r="AH29" s="2042"/>
      <c r="AI29" s="2060"/>
      <c r="AJ29" s="2061"/>
      <c r="AK29" s="2062"/>
      <c r="AL29" s="320"/>
      <c r="AM29" s="290" t="s">
        <v>10</v>
      </c>
      <c r="AN29" s="321"/>
      <c r="AO29" s="290" t="s">
        <v>409</v>
      </c>
      <c r="AP29" s="296"/>
      <c r="AQ29" s="320"/>
      <c r="AR29" s="290" t="s">
        <v>10</v>
      </c>
      <c r="AS29" s="321"/>
      <c r="AT29" s="290" t="s">
        <v>9</v>
      </c>
      <c r="AU29" s="321"/>
      <c r="AV29" s="296" t="s">
        <v>64</v>
      </c>
      <c r="AW29" s="322"/>
      <c r="AX29" s="323"/>
      <c r="AY29" s="324"/>
    </row>
    <row r="30" spans="2:51" ht="13.5" customHeight="1">
      <c r="B30" s="325"/>
      <c r="C30" s="314"/>
      <c r="D30" s="314"/>
      <c r="E30" s="314"/>
      <c r="F30" s="314"/>
      <c r="G30" s="314"/>
      <c r="H30" s="2063"/>
      <c r="I30" s="2064"/>
      <c r="J30" s="2065"/>
      <c r="K30" s="2063"/>
      <c r="L30" s="2064"/>
      <c r="M30" s="2064"/>
      <c r="N30" s="2064"/>
      <c r="O30" s="314"/>
      <c r="P30" s="326" t="s">
        <v>405</v>
      </c>
      <c r="Q30" s="2043"/>
      <c r="R30" s="2044"/>
      <c r="S30" s="2045"/>
      <c r="T30" s="2063"/>
      <c r="U30" s="2064"/>
      <c r="V30" s="2065"/>
      <c r="W30" s="2063"/>
      <c r="X30" s="2064"/>
      <c r="Y30" s="2064"/>
      <c r="Z30" s="2064"/>
      <c r="AA30" s="314"/>
      <c r="AB30" s="326" t="s">
        <v>405</v>
      </c>
      <c r="AC30" s="2043"/>
      <c r="AD30" s="2044"/>
      <c r="AE30" s="2045"/>
      <c r="AF30" s="2043"/>
      <c r="AG30" s="2044"/>
      <c r="AH30" s="2045"/>
      <c r="AI30" s="2063"/>
      <c r="AJ30" s="2064"/>
      <c r="AK30" s="2065"/>
      <c r="AL30" s="325"/>
      <c r="AM30" s="314"/>
      <c r="AN30" s="314"/>
      <c r="AO30" s="314"/>
      <c r="AP30" s="315"/>
      <c r="AQ30" s="327" t="s">
        <v>410</v>
      </c>
      <c r="AR30" s="2097"/>
      <c r="AS30" s="2097"/>
      <c r="AT30" s="2097"/>
      <c r="AU30" s="314" t="s">
        <v>411</v>
      </c>
      <c r="AV30" s="315" t="s">
        <v>412</v>
      </c>
      <c r="AW30" s="325"/>
      <c r="AX30" s="314"/>
      <c r="AY30" s="315"/>
    </row>
    <row r="31" spans="2:51">
      <c r="B31" s="316"/>
      <c r="C31" s="288"/>
      <c r="D31" s="288"/>
      <c r="E31" s="288"/>
      <c r="F31" s="288"/>
      <c r="G31" s="288"/>
      <c r="H31" s="316"/>
      <c r="I31" s="288"/>
      <c r="J31" s="317" t="s">
        <v>405</v>
      </c>
      <c r="K31" s="318" t="s">
        <v>406</v>
      </c>
      <c r="L31" s="319"/>
      <c r="M31" s="2098"/>
      <c r="N31" s="2098"/>
      <c r="O31" s="2098"/>
      <c r="P31" s="2099"/>
      <c r="Q31" s="2100"/>
      <c r="R31" s="2101"/>
      <c r="S31" s="317" t="s">
        <v>405</v>
      </c>
      <c r="T31" s="316"/>
      <c r="U31" s="288"/>
      <c r="V31" s="317" t="s">
        <v>405</v>
      </c>
      <c r="W31" s="318" t="s">
        <v>407</v>
      </c>
      <c r="X31" s="319"/>
      <c r="Y31" s="2098"/>
      <c r="Z31" s="2098"/>
      <c r="AA31" s="2098"/>
      <c r="AB31" s="2099"/>
      <c r="AC31" s="316"/>
      <c r="AD31" s="288"/>
      <c r="AE31" s="317" t="s">
        <v>405</v>
      </c>
      <c r="AF31" s="316"/>
      <c r="AG31" s="288"/>
      <c r="AH31" s="317" t="s">
        <v>405</v>
      </c>
      <c r="AI31" s="316"/>
      <c r="AJ31" s="288"/>
      <c r="AK31" s="317" t="s">
        <v>408</v>
      </c>
      <c r="AL31" s="316"/>
      <c r="AM31" s="288"/>
      <c r="AN31" s="288"/>
      <c r="AO31" s="288"/>
      <c r="AP31" s="289"/>
      <c r="AQ31" s="316"/>
      <c r="AR31" s="288"/>
      <c r="AS31" s="288"/>
      <c r="AT31" s="288"/>
      <c r="AU31" s="288"/>
      <c r="AV31" s="289"/>
      <c r="AW31" s="316"/>
      <c r="AX31" s="288"/>
      <c r="AY31" s="289"/>
    </row>
    <row r="32" spans="2:51" ht="13.5" customHeight="1">
      <c r="B32" s="320"/>
      <c r="C32" s="290" t="s">
        <v>10</v>
      </c>
      <c r="D32" s="321"/>
      <c r="E32" s="290" t="s">
        <v>9</v>
      </c>
      <c r="F32" s="321"/>
      <c r="G32" s="290" t="s">
        <v>64</v>
      </c>
      <c r="H32" s="2060"/>
      <c r="I32" s="2061"/>
      <c r="J32" s="2062"/>
      <c r="K32" s="2092"/>
      <c r="L32" s="2093"/>
      <c r="M32" s="2093"/>
      <c r="N32" s="2093"/>
      <c r="O32" s="290"/>
      <c r="P32" s="296"/>
      <c r="Q32" s="2040" t="str">
        <f>IF(F32="","",Q29+H32+K32)</f>
        <v/>
      </c>
      <c r="R32" s="2041"/>
      <c r="S32" s="2042"/>
      <c r="T32" s="2060"/>
      <c r="U32" s="2061"/>
      <c r="V32" s="2062"/>
      <c r="W32" s="2092"/>
      <c r="X32" s="2093"/>
      <c r="Y32" s="2093"/>
      <c r="Z32" s="2093"/>
      <c r="AA32" s="290"/>
      <c r="AB32" s="296"/>
      <c r="AC32" s="2040" t="str">
        <f>IF(F32="","",AC29+T32+W32)</f>
        <v/>
      </c>
      <c r="AD32" s="2041"/>
      <c r="AE32" s="2042"/>
      <c r="AF32" s="2040" t="str">
        <f>IF(F32="","",Q32-AC32)</f>
        <v/>
      </c>
      <c r="AG32" s="2041"/>
      <c r="AH32" s="2042"/>
      <c r="AI32" s="2060"/>
      <c r="AJ32" s="2061"/>
      <c r="AK32" s="2062"/>
      <c r="AL32" s="320"/>
      <c r="AM32" s="290" t="s">
        <v>10</v>
      </c>
      <c r="AN32" s="321"/>
      <c r="AO32" s="290" t="s">
        <v>409</v>
      </c>
      <c r="AP32" s="296"/>
      <c r="AQ32" s="320"/>
      <c r="AR32" s="290" t="s">
        <v>10</v>
      </c>
      <c r="AS32" s="321"/>
      <c r="AT32" s="290" t="s">
        <v>9</v>
      </c>
      <c r="AU32" s="321"/>
      <c r="AV32" s="296" t="s">
        <v>64</v>
      </c>
      <c r="AW32" s="322"/>
      <c r="AX32" s="323"/>
      <c r="AY32" s="324"/>
    </row>
    <row r="33" spans="2:51" ht="13.5" customHeight="1">
      <c r="B33" s="325"/>
      <c r="C33" s="314"/>
      <c r="D33" s="314"/>
      <c r="E33" s="314"/>
      <c r="F33" s="314"/>
      <c r="G33" s="314"/>
      <c r="H33" s="2063"/>
      <c r="I33" s="2064"/>
      <c r="J33" s="2065"/>
      <c r="K33" s="2063"/>
      <c r="L33" s="2064"/>
      <c r="M33" s="2064"/>
      <c r="N33" s="2064"/>
      <c r="O33" s="314"/>
      <c r="P33" s="326" t="s">
        <v>405</v>
      </c>
      <c r="Q33" s="2043"/>
      <c r="R33" s="2044"/>
      <c r="S33" s="2045"/>
      <c r="T33" s="2063"/>
      <c r="U33" s="2064"/>
      <c r="V33" s="2065"/>
      <c r="W33" s="2063"/>
      <c r="X33" s="2064"/>
      <c r="Y33" s="2064"/>
      <c r="Z33" s="2064"/>
      <c r="AA33" s="314"/>
      <c r="AB33" s="326" t="s">
        <v>405</v>
      </c>
      <c r="AC33" s="2043"/>
      <c r="AD33" s="2044"/>
      <c r="AE33" s="2045"/>
      <c r="AF33" s="2043"/>
      <c r="AG33" s="2044"/>
      <c r="AH33" s="2045"/>
      <c r="AI33" s="2063"/>
      <c r="AJ33" s="2064"/>
      <c r="AK33" s="2065"/>
      <c r="AL33" s="325"/>
      <c r="AM33" s="314"/>
      <c r="AN33" s="314"/>
      <c r="AO33" s="314"/>
      <c r="AP33" s="315"/>
      <c r="AQ33" s="327" t="s">
        <v>410</v>
      </c>
      <c r="AR33" s="2097"/>
      <c r="AS33" s="2097"/>
      <c r="AT33" s="2097"/>
      <c r="AU33" s="314" t="s">
        <v>411</v>
      </c>
      <c r="AV33" s="315" t="s">
        <v>412</v>
      </c>
      <c r="AW33" s="325"/>
      <c r="AX33" s="314"/>
      <c r="AY33" s="315"/>
    </row>
    <row r="34" spans="2:51">
      <c r="B34" s="316"/>
      <c r="C34" s="288"/>
      <c r="D34" s="288"/>
      <c r="E34" s="288"/>
      <c r="F34" s="288"/>
      <c r="G34" s="288"/>
      <c r="H34" s="316"/>
      <c r="I34" s="288"/>
      <c r="J34" s="317" t="s">
        <v>405</v>
      </c>
      <c r="K34" s="318" t="s">
        <v>406</v>
      </c>
      <c r="L34" s="319"/>
      <c r="M34" s="2098"/>
      <c r="N34" s="2098"/>
      <c r="O34" s="2098"/>
      <c r="P34" s="2099"/>
      <c r="Q34" s="2100"/>
      <c r="R34" s="2101"/>
      <c r="S34" s="317" t="s">
        <v>405</v>
      </c>
      <c r="T34" s="316"/>
      <c r="U34" s="288"/>
      <c r="V34" s="317" t="s">
        <v>405</v>
      </c>
      <c r="W34" s="318" t="s">
        <v>407</v>
      </c>
      <c r="X34" s="319"/>
      <c r="Y34" s="2098"/>
      <c r="Z34" s="2098"/>
      <c r="AA34" s="2098"/>
      <c r="AB34" s="2099"/>
      <c r="AC34" s="316"/>
      <c r="AD34" s="288"/>
      <c r="AE34" s="317" t="s">
        <v>405</v>
      </c>
      <c r="AF34" s="316"/>
      <c r="AG34" s="288"/>
      <c r="AH34" s="317" t="s">
        <v>405</v>
      </c>
      <c r="AI34" s="316"/>
      <c r="AJ34" s="288"/>
      <c r="AK34" s="317" t="s">
        <v>408</v>
      </c>
      <c r="AL34" s="316"/>
      <c r="AM34" s="288"/>
      <c r="AN34" s="288"/>
      <c r="AO34" s="288"/>
      <c r="AP34" s="289"/>
      <c r="AQ34" s="316"/>
      <c r="AR34" s="288"/>
      <c r="AS34" s="288"/>
      <c r="AT34" s="288"/>
      <c r="AU34" s="288"/>
      <c r="AV34" s="289"/>
      <c r="AW34" s="316"/>
      <c r="AX34" s="288"/>
      <c r="AY34" s="289"/>
    </row>
    <row r="35" spans="2:51" ht="13.5" customHeight="1">
      <c r="B35" s="320"/>
      <c r="C35" s="290" t="s">
        <v>10</v>
      </c>
      <c r="D35" s="321"/>
      <c r="E35" s="290" t="s">
        <v>9</v>
      </c>
      <c r="F35" s="321"/>
      <c r="G35" s="290" t="s">
        <v>64</v>
      </c>
      <c r="H35" s="2060"/>
      <c r="I35" s="2061"/>
      <c r="J35" s="2062"/>
      <c r="K35" s="2092"/>
      <c r="L35" s="2093"/>
      <c r="M35" s="2093"/>
      <c r="N35" s="2093"/>
      <c r="O35" s="290"/>
      <c r="P35" s="296"/>
      <c r="Q35" s="2040" t="str">
        <f>IF(F35="","",Q32+H35+K35)</f>
        <v/>
      </c>
      <c r="R35" s="2041"/>
      <c r="S35" s="2042"/>
      <c r="T35" s="2060"/>
      <c r="U35" s="2061"/>
      <c r="V35" s="2062"/>
      <c r="W35" s="2092"/>
      <c r="X35" s="2093"/>
      <c r="Y35" s="2093"/>
      <c r="Z35" s="2093"/>
      <c r="AA35" s="290"/>
      <c r="AB35" s="296"/>
      <c r="AC35" s="2040" t="str">
        <f>IF(F35="","",AC32+T35+W35)</f>
        <v/>
      </c>
      <c r="AD35" s="2041"/>
      <c r="AE35" s="2042"/>
      <c r="AF35" s="2040" t="str">
        <f>IF(F35="","",Q35-AC35)</f>
        <v/>
      </c>
      <c r="AG35" s="2041"/>
      <c r="AH35" s="2042"/>
      <c r="AI35" s="2060"/>
      <c r="AJ35" s="2061"/>
      <c r="AK35" s="2062"/>
      <c r="AL35" s="320"/>
      <c r="AM35" s="290" t="s">
        <v>10</v>
      </c>
      <c r="AN35" s="321"/>
      <c r="AO35" s="290" t="s">
        <v>409</v>
      </c>
      <c r="AP35" s="296"/>
      <c r="AQ35" s="320"/>
      <c r="AR35" s="290" t="s">
        <v>10</v>
      </c>
      <c r="AS35" s="321"/>
      <c r="AT35" s="290" t="s">
        <v>9</v>
      </c>
      <c r="AU35" s="321"/>
      <c r="AV35" s="296" t="s">
        <v>64</v>
      </c>
      <c r="AW35" s="322"/>
      <c r="AX35" s="323"/>
      <c r="AY35" s="324"/>
    </row>
    <row r="36" spans="2:51" ht="13.5" customHeight="1">
      <c r="B36" s="325"/>
      <c r="C36" s="314"/>
      <c r="D36" s="314"/>
      <c r="E36" s="314"/>
      <c r="F36" s="314"/>
      <c r="G36" s="314"/>
      <c r="H36" s="2063"/>
      <c r="I36" s="2064"/>
      <c r="J36" s="2065"/>
      <c r="K36" s="2063"/>
      <c r="L36" s="2064"/>
      <c r="M36" s="2064"/>
      <c r="N36" s="2064"/>
      <c r="O36" s="314"/>
      <c r="P36" s="326" t="s">
        <v>405</v>
      </c>
      <c r="Q36" s="2043"/>
      <c r="R36" s="2044"/>
      <c r="S36" s="2045"/>
      <c r="T36" s="2063"/>
      <c r="U36" s="2064"/>
      <c r="V36" s="2065"/>
      <c r="W36" s="2063"/>
      <c r="X36" s="2064"/>
      <c r="Y36" s="2064"/>
      <c r="Z36" s="2064"/>
      <c r="AA36" s="314"/>
      <c r="AB36" s="326" t="s">
        <v>405</v>
      </c>
      <c r="AC36" s="2043"/>
      <c r="AD36" s="2044"/>
      <c r="AE36" s="2045"/>
      <c r="AF36" s="2043"/>
      <c r="AG36" s="2044"/>
      <c r="AH36" s="2045"/>
      <c r="AI36" s="2063"/>
      <c r="AJ36" s="2064"/>
      <c r="AK36" s="2065"/>
      <c r="AL36" s="325"/>
      <c r="AM36" s="314"/>
      <c r="AN36" s="314"/>
      <c r="AO36" s="314"/>
      <c r="AP36" s="315"/>
      <c r="AQ36" s="327" t="s">
        <v>410</v>
      </c>
      <c r="AR36" s="2097"/>
      <c r="AS36" s="2097"/>
      <c r="AT36" s="2097"/>
      <c r="AU36" s="314" t="s">
        <v>411</v>
      </c>
      <c r="AV36" s="315" t="s">
        <v>412</v>
      </c>
      <c r="AW36" s="325"/>
      <c r="AX36" s="314"/>
      <c r="AY36" s="315"/>
    </row>
    <row r="37" spans="2:51">
      <c r="B37" s="316"/>
      <c r="C37" s="288"/>
      <c r="D37" s="288"/>
      <c r="E37" s="288"/>
      <c r="F37" s="288"/>
      <c r="G37" s="288"/>
      <c r="H37" s="316"/>
      <c r="I37" s="288"/>
      <c r="J37" s="317" t="s">
        <v>405</v>
      </c>
      <c r="K37" s="318" t="s">
        <v>406</v>
      </c>
      <c r="L37" s="319"/>
      <c r="M37" s="2098"/>
      <c r="N37" s="2098"/>
      <c r="O37" s="2098"/>
      <c r="P37" s="2099"/>
      <c r="Q37" s="2100"/>
      <c r="R37" s="2101"/>
      <c r="S37" s="317" t="s">
        <v>405</v>
      </c>
      <c r="T37" s="316"/>
      <c r="U37" s="288"/>
      <c r="V37" s="317" t="s">
        <v>405</v>
      </c>
      <c r="W37" s="318" t="s">
        <v>407</v>
      </c>
      <c r="X37" s="319"/>
      <c r="Y37" s="2098"/>
      <c r="Z37" s="2098"/>
      <c r="AA37" s="2098"/>
      <c r="AB37" s="2099"/>
      <c r="AC37" s="316"/>
      <c r="AD37" s="288"/>
      <c r="AE37" s="317" t="s">
        <v>405</v>
      </c>
      <c r="AF37" s="316"/>
      <c r="AG37" s="288"/>
      <c r="AH37" s="317" t="s">
        <v>405</v>
      </c>
      <c r="AI37" s="316"/>
      <c r="AJ37" s="288"/>
      <c r="AK37" s="317" t="s">
        <v>408</v>
      </c>
      <c r="AL37" s="316"/>
      <c r="AM37" s="288"/>
      <c r="AN37" s="288"/>
      <c r="AO37" s="288"/>
      <c r="AP37" s="289"/>
      <c r="AQ37" s="316"/>
      <c r="AR37" s="288"/>
      <c r="AS37" s="288"/>
      <c r="AT37" s="288"/>
      <c r="AU37" s="288"/>
      <c r="AV37" s="289"/>
      <c r="AW37" s="316"/>
      <c r="AX37" s="288"/>
      <c r="AY37" s="289"/>
    </row>
    <row r="38" spans="2:51" ht="13.5" customHeight="1">
      <c r="B38" s="320"/>
      <c r="C38" s="290" t="s">
        <v>10</v>
      </c>
      <c r="D38" s="321"/>
      <c r="E38" s="290" t="s">
        <v>9</v>
      </c>
      <c r="F38" s="321"/>
      <c r="G38" s="290" t="s">
        <v>64</v>
      </c>
      <c r="H38" s="2060"/>
      <c r="I38" s="2061"/>
      <c r="J38" s="2062"/>
      <c r="K38" s="2092"/>
      <c r="L38" s="2093"/>
      <c r="M38" s="2093"/>
      <c r="N38" s="2093"/>
      <c r="O38" s="290"/>
      <c r="P38" s="296"/>
      <c r="Q38" s="2040" t="str">
        <f>IF(F38="","",Q35+H38+K38)</f>
        <v/>
      </c>
      <c r="R38" s="2041"/>
      <c r="S38" s="2042"/>
      <c r="T38" s="2060"/>
      <c r="U38" s="2061"/>
      <c r="V38" s="2062"/>
      <c r="W38" s="2092"/>
      <c r="X38" s="2093"/>
      <c r="Y38" s="2093"/>
      <c r="Z38" s="2093"/>
      <c r="AA38" s="290"/>
      <c r="AB38" s="296"/>
      <c r="AC38" s="2040" t="str">
        <f>IF(F38="","",AC35+T38+W38)</f>
        <v/>
      </c>
      <c r="AD38" s="2041"/>
      <c r="AE38" s="2042"/>
      <c r="AF38" s="2040" t="str">
        <f>IF(F38="","",Q38-AC38)</f>
        <v/>
      </c>
      <c r="AG38" s="2041"/>
      <c r="AH38" s="2042"/>
      <c r="AI38" s="2060"/>
      <c r="AJ38" s="2061"/>
      <c r="AK38" s="2062"/>
      <c r="AL38" s="320"/>
      <c r="AM38" s="290" t="s">
        <v>10</v>
      </c>
      <c r="AN38" s="321"/>
      <c r="AO38" s="290" t="s">
        <v>409</v>
      </c>
      <c r="AP38" s="296"/>
      <c r="AQ38" s="320"/>
      <c r="AR38" s="290" t="s">
        <v>10</v>
      </c>
      <c r="AS38" s="321"/>
      <c r="AT38" s="290" t="s">
        <v>9</v>
      </c>
      <c r="AU38" s="321"/>
      <c r="AV38" s="296" t="s">
        <v>64</v>
      </c>
      <c r="AW38" s="322"/>
      <c r="AX38" s="323"/>
      <c r="AY38" s="324"/>
    </row>
    <row r="39" spans="2:51" ht="13.5" customHeight="1">
      <c r="B39" s="325"/>
      <c r="C39" s="314"/>
      <c r="D39" s="314"/>
      <c r="E39" s="314"/>
      <c r="F39" s="314"/>
      <c r="G39" s="314"/>
      <c r="H39" s="2063"/>
      <c r="I39" s="2064"/>
      <c r="J39" s="2065"/>
      <c r="K39" s="2063"/>
      <c r="L39" s="2064"/>
      <c r="M39" s="2064"/>
      <c r="N39" s="2064"/>
      <c r="O39" s="314"/>
      <c r="P39" s="326" t="s">
        <v>405</v>
      </c>
      <c r="Q39" s="2043"/>
      <c r="R39" s="2044"/>
      <c r="S39" s="2045"/>
      <c r="T39" s="2063"/>
      <c r="U39" s="2064"/>
      <c r="V39" s="2065"/>
      <c r="W39" s="2063"/>
      <c r="X39" s="2064"/>
      <c r="Y39" s="2064"/>
      <c r="Z39" s="2064"/>
      <c r="AA39" s="314"/>
      <c r="AB39" s="326" t="s">
        <v>405</v>
      </c>
      <c r="AC39" s="2043"/>
      <c r="AD39" s="2044"/>
      <c r="AE39" s="2045"/>
      <c r="AF39" s="2043"/>
      <c r="AG39" s="2044"/>
      <c r="AH39" s="2045"/>
      <c r="AI39" s="2063"/>
      <c r="AJ39" s="2064"/>
      <c r="AK39" s="2065"/>
      <c r="AL39" s="325"/>
      <c r="AM39" s="314"/>
      <c r="AN39" s="314"/>
      <c r="AO39" s="314"/>
      <c r="AP39" s="315"/>
      <c r="AQ39" s="327" t="s">
        <v>410</v>
      </c>
      <c r="AR39" s="2097"/>
      <c r="AS39" s="2097"/>
      <c r="AT39" s="2097"/>
      <c r="AU39" s="314" t="s">
        <v>411</v>
      </c>
      <c r="AV39" s="315" t="s">
        <v>412</v>
      </c>
      <c r="AW39" s="325"/>
      <c r="AX39" s="314"/>
      <c r="AY39" s="315"/>
    </row>
    <row r="40" spans="2:51">
      <c r="B40" s="316"/>
      <c r="C40" s="288"/>
      <c r="D40" s="288"/>
      <c r="E40" s="288"/>
      <c r="F40" s="288"/>
      <c r="G40" s="288"/>
      <c r="H40" s="316"/>
      <c r="I40" s="288"/>
      <c r="J40" s="317" t="s">
        <v>405</v>
      </c>
      <c r="K40" s="318" t="s">
        <v>406</v>
      </c>
      <c r="L40" s="319"/>
      <c r="M40" s="2098"/>
      <c r="N40" s="2098"/>
      <c r="O40" s="2098"/>
      <c r="P40" s="2099"/>
      <c r="Q40" s="2100"/>
      <c r="R40" s="2101"/>
      <c r="S40" s="317" t="s">
        <v>405</v>
      </c>
      <c r="T40" s="316"/>
      <c r="U40" s="288"/>
      <c r="V40" s="317" t="s">
        <v>405</v>
      </c>
      <c r="W40" s="318" t="s">
        <v>407</v>
      </c>
      <c r="X40" s="319"/>
      <c r="Y40" s="2098"/>
      <c r="Z40" s="2098"/>
      <c r="AA40" s="2098"/>
      <c r="AB40" s="2099"/>
      <c r="AC40" s="316"/>
      <c r="AD40" s="288"/>
      <c r="AE40" s="317" t="s">
        <v>405</v>
      </c>
      <c r="AF40" s="316"/>
      <c r="AG40" s="288"/>
      <c r="AH40" s="317" t="s">
        <v>405</v>
      </c>
      <c r="AI40" s="316"/>
      <c r="AJ40" s="288"/>
      <c r="AK40" s="317" t="s">
        <v>408</v>
      </c>
      <c r="AL40" s="316"/>
      <c r="AM40" s="288"/>
      <c r="AN40" s="288"/>
      <c r="AO40" s="288"/>
      <c r="AP40" s="289"/>
      <c r="AQ40" s="316"/>
      <c r="AR40" s="288"/>
      <c r="AS40" s="288"/>
      <c r="AT40" s="288"/>
      <c r="AU40" s="288"/>
      <c r="AV40" s="289"/>
      <c r="AW40" s="316"/>
      <c r="AX40" s="288"/>
      <c r="AY40" s="289"/>
    </row>
    <row r="41" spans="2:51" ht="13.5" customHeight="1">
      <c r="B41" s="320"/>
      <c r="C41" s="290" t="s">
        <v>10</v>
      </c>
      <c r="D41" s="321"/>
      <c r="E41" s="290" t="s">
        <v>9</v>
      </c>
      <c r="F41" s="321"/>
      <c r="G41" s="290" t="s">
        <v>64</v>
      </c>
      <c r="H41" s="2060"/>
      <c r="I41" s="2061"/>
      <c r="J41" s="2062"/>
      <c r="K41" s="2092"/>
      <c r="L41" s="2093"/>
      <c r="M41" s="2093"/>
      <c r="N41" s="2093"/>
      <c r="O41" s="290"/>
      <c r="P41" s="296"/>
      <c r="Q41" s="2040" t="str">
        <f>IF(F41="","",Q38+H41+K41)</f>
        <v/>
      </c>
      <c r="R41" s="2041"/>
      <c r="S41" s="2042"/>
      <c r="T41" s="2060"/>
      <c r="U41" s="2061"/>
      <c r="V41" s="2062"/>
      <c r="W41" s="2092"/>
      <c r="X41" s="2093"/>
      <c r="Y41" s="2093"/>
      <c r="Z41" s="2093"/>
      <c r="AA41" s="290"/>
      <c r="AB41" s="296"/>
      <c r="AC41" s="2040" t="str">
        <f>IF(F41="","",AC38+T41+W41)</f>
        <v/>
      </c>
      <c r="AD41" s="2041"/>
      <c r="AE41" s="2042"/>
      <c r="AF41" s="2040" t="str">
        <f>IF(F41="","",Q41-AC41)</f>
        <v/>
      </c>
      <c r="AG41" s="2041"/>
      <c r="AH41" s="2042"/>
      <c r="AI41" s="2060"/>
      <c r="AJ41" s="2061"/>
      <c r="AK41" s="2062"/>
      <c r="AL41" s="320"/>
      <c r="AM41" s="290" t="s">
        <v>10</v>
      </c>
      <c r="AN41" s="321"/>
      <c r="AO41" s="290" t="s">
        <v>409</v>
      </c>
      <c r="AP41" s="296"/>
      <c r="AQ41" s="320"/>
      <c r="AR41" s="290" t="s">
        <v>10</v>
      </c>
      <c r="AS41" s="321"/>
      <c r="AT41" s="290" t="s">
        <v>9</v>
      </c>
      <c r="AU41" s="321"/>
      <c r="AV41" s="296" t="s">
        <v>64</v>
      </c>
      <c r="AW41" s="322"/>
      <c r="AX41" s="323"/>
      <c r="AY41" s="324"/>
    </row>
    <row r="42" spans="2:51" ht="13.5" customHeight="1">
      <c r="B42" s="325"/>
      <c r="C42" s="314"/>
      <c r="D42" s="314"/>
      <c r="E42" s="314"/>
      <c r="F42" s="314"/>
      <c r="G42" s="314"/>
      <c r="H42" s="2063"/>
      <c r="I42" s="2064"/>
      <c r="J42" s="2065"/>
      <c r="K42" s="2063"/>
      <c r="L42" s="2064"/>
      <c r="M42" s="2064"/>
      <c r="N42" s="2064"/>
      <c r="O42" s="314"/>
      <c r="P42" s="326" t="s">
        <v>405</v>
      </c>
      <c r="Q42" s="2043"/>
      <c r="R42" s="2044"/>
      <c r="S42" s="2045"/>
      <c r="T42" s="2063"/>
      <c r="U42" s="2064"/>
      <c r="V42" s="2065"/>
      <c r="W42" s="2063"/>
      <c r="X42" s="2064"/>
      <c r="Y42" s="2064"/>
      <c r="Z42" s="2064"/>
      <c r="AA42" s="314"/>
      <c r="AB42" s="326" t="s">
        <v>405</v>
      </c>
      <c r="AC42" s="2043"/>
      <c r="AD42" s="2044"/>
      <c r="AE42" s="2045"/>
      <c r="AF42" s="2043"/>
      <c r="AG42" s="2044"/>
      <c r="AH42" s="2045"/>
      <c r="AI42" s="2063"/>
      <c r="AJ42" s="2064"/>
      <c r="AK42" s="2065"/>
      <c r="AL42" s="325"/>
      <c r="AM42" s="314"/>
      <c r="AN42" s="314"/>
      <c r="AO42" s="314"/>
      <c r="AP42" s="315"/>
      <c r="AQ42" s="327" t="s">
        <v>410</v>
      </c>
      <c r="AR42" s="2097"/>
      <c r="AS42" s="2097"/>
      <c r="AT42" s="2097"/>
      <c r="AU42" s="314" t="s">
        <v>411</v>
      </c>
      <c r="AV42" s="315" t="s">
        <v>412</v>
      </c>
      <c r="AW42" s="325"/>
      <c r="AX42" s="314"/>
      <c r="AY42" s="315"/>
    </row>
    <row r="43" spans="2:51">
      <c r="B43" s="316"/>
      <c r="C43" s="288"/>
      <c r="D43" s="288"/>
      <c r="E43" s="288"/>
      <c r="F43" s="288"/>
      <c r="G43" s="288"/>
      <c r="H43" s="316"/>
      <c r="I43" s="288"/>
      <c r="J43" s="317" t="s">
        <v>405</v>
      </c>
      <c r="K43" s="318" t="s">
        <v>406</v>
      </c>
      <c r="L43" s="319"/>
      <c r="M43" s="2098"/>
      <c r="N43" s="2098"/>
      <c r="O43" s="2098"/>
      <c r="P43" s="2099"/>
      <c r="Q43" s="2100"/>
      <c r="R43" s="2101"/>
      <c r="S43" s="317" t="s">
        <v>405</v>
      </c>
      <c r="T43" s="316"/>
      <c r="U43" s="288"/>
      <c r="V43" s="317" t="s">
        <v>405</v>
      </c>
      <c r="W43" s="318" t="s">
        <v>407</v>
      </c>
      <c r="X43" s="319"/>
      <c r="Y43" s="2098"/>
      <c r="Z43" s="2098"/>
      <c r="AA43" s="2098"/>
      <c r="AB43" s="2099"/>
      <c r="AC43" s="316"/>
      <c r="AD43" s="288"/>
      <c r="AE43" s="317" t="s">
        <v>405</v>
      </c>
      <c r="AF43" s="316"/>
      <c r="AG43" s="288"/>
      <c r="AH43" s="317" t="s">
        <v>405</v>
      </c>
      <c r="AI43" s="316"/>
      <c r="AJ43" s="288"/>
      <c r="AK43" s="317" t="s">
        <v>408</v>
      </c>
      <c r="AL43" s="316"/>
      <c r="AM43" s="288"/>
      <c r="AN43" s="288"/>
      <c r="AO43" s="288"/>
      <c r="AP43" s="289"/>
      <c r="AQ43" s="316"/>
      <c r="AR43" s="288"/>
      <c r="AS43" s="288"/>
      <c r="AT43" s="288"/>
      <c r="AU43" s="288"/>
      <c r="AV43" s="289"/>
      <c r="AW43" s="316"/>
      <c r="AX43" s="288"/>
      <c r="AY43" s="289"/>
    </row>
    <row r="44" spans="2:51" ht="13.5" customHeight="1">
      <c r="B44" s="320"/>
      <c r="C44" s="290" t="s">
        <v>10</v>
      </c>
      <c r="D44" s="321"/>
      <c r="E44" s="290" t="s">
        <v>9</v>
      </c>
      <c r="F44" s="321"/>
      <c r="G44" s="290" t="s">
        <v>64</v>
      </c>
      <c r="H44" s="2060"/>
      <c r="I44" s="2061"/>
      <c r="J44" s="2062"/>
      <c r="K44" s="2092"/>
      <c r="L44" s="2093"/>
      <c r="M44" s="2093"/>
      <c r="N44" s="2093"/>
      <c r="O44" s="290"/>
      <c r="P44" s="296"/>
      <c r="Q44" s="2040" t="str">
        <f>IF(F44="","",Q41+H44+K44)</f>
        <v/>
      </c>
      <c r="R44" s="2041"/>
      <c r="S44" s="2042"/>
      <c r="T44" s="2060"/>
      <c r="U44" s="2061"/>
      <c r="V44" s="2062"/>
      <c r="W44" s="2092"/>
      <c r="X44" s="2093"/>
      <c r="Y44" s="2093"/>
      <c r="Z44" s="2093"/>
      <c r="AA44" s="290"/>
      <c r="AB44" s="296"/>
      <c r="AC44" s="2040" t="str">
        <f>IF(F44="","",AC41+T44+W44)</f>
        <v/>
      </c>
      <c r="AD44" s="2041"/>
      <c r="AE44" s="2042"/>
      <c r="AF44" s="2040" t="str">
        <f>IF(F44="","",Q44-AC44)</f>
        <v/>
      </c>
      <c r="AG44" s="2041"/>
      <c r="AH44" s="2042"/>
      <c r="AI44" s="2060"/>
      <c r="AJ44" s="2061"/>
      <c r="AK44" s="2062"/>
      <c r="AL44" s="320"/>
      <c r="AM44" s="290" t="s">
        <v>10</v>
      </c>
      <c r="AN44" s="321"/>
      <c r="AO44" s="290" t="s">
        <v>409</v>
      </c>
      <c r="AP44" s="296"/>
      <c r="AQ44" s="320"/>
      <c r="AR44" s="290" t="s">
        <v>10</v>
      </c>
      <c r="AS44" s="321"/>
      <c r="AT44" s="290" t="s">
        <v>9</v>
      </c>
      <c r="AU44" s="321"/>
      <c r="AV44" s="296" t="s">
        <v>64</v>
      </c>
      <c r="AW44" s="322"/>
      <c r="AX44" s="323"/>
      <c r="AY44" s="324"/>
    </row>
    <row r="45" spans="2:51" ht="14.25" thickBot="1">
      <c r="B45" s="328"/>
      <c r="C45" s="290"/>
      <c r="D45" s="290"/>
      <c r="E45" s="290"/>
      <c r="F45" s="290"/>
      <c r="G45" s="290"/>
      <c r="H45" s="2060"/>
      <c r="I45" s="2061"/>
      <c r="J45" s="2062"/>
      <c r="K45" s="2060"/>
      <c r="L45" s="2061"/>
      <c r="M45" s="2061"/>
      <c r="N45" s="2061"/>
      <c r="O45" s="290"/>
      <c r="P45" s="329" t="s">
        <v>405</v>
      </c>
      <c r="Q45" s="2040"/>
      <c r="R45" s="2041"/>
      <c r="S45" s="2042"/>
      <c r="T45" s="2063"/>
      <c r="U45" s="2064"/>
      <c r="V45" s="2065"/>
      <c r="W45" s="2060"/>
      <c r="X45" s="2061"/>
      <c r="Y45" s="2061"/>
      <c r="Z45" s="2061"/>
      <c r="AA45" s="290"/>
      <c r="AB45" s="329" t="s">
        <v>405</v>
      </c>
      <c r="AC45" s="2040"/>
      <c r="AD45" s="2041"/>
      <c r="AE45" s="2042"/>
      <c r="AF45" s="2040"/>
      <c r="AG45" s="2041"/>
      <c r="AH45" s="2042"/>
      <c r="AI45" s="2063"/>
      <c r="AJ45" s="2064"/>
      <c r="AK45" s="2065"/>
      <c r="AL45" s="328"/>
      <c r="AM45" s="290"/>
      <c r="AN45" s="290"/>
      <c r="AO45" s="290"/>
      <c r="AP45" s="296"/>
      <c r="AQ45" s="330" t="s">
        <v>413</v>
      </c>
      <c r="AR45" s="2066"/>
      <c r="AS45" s="2066"/>
      <c r="AT45" s="2066"/>
      <c r="AU45" s="290" t="s">
        <v>414</v>
      </c>
      <c r="AV45" s="296" t="s">
        <v>412</v>
      </c>
      <c r="AW45" s="328"/>
      <c r="AX45" s="290"/>
      <c r="AY45" s="296"/>
    </row>
    <row r="46" spans="2:51">
      <c r="B46" s="2067" t="s">
        <v>415</v>
      </c>
      <c r="C46" s="2068"/>
      <c r="D46" s="2068"/>
      <c r="E46" s="2068"/>
      <c r="F46" s="2068"/>
      <c r="G46" s="2069"/>
      <c r="H46" s="331"/>
      <c r="I46" s="282"/>
      <c r="J46" s="332" t="s">
        <v>405</v>
      </c>
      <c r="K46" s="282"/>
      <c r="L46" s="282"/>
      <c r="M46" s="282"/>
      <c r="N46" s="282"/>
      <c r="O46" s="282"/>
      <c r="P46" s="332" t="s">
        <v>405</v>
      </c>
      <c r="Q46" s="2031"/>
      <c r="R46" s="2032"/>
      <c r="S46" s="2076"/>
      <c r="T46" s="2031"/>
      <c r="U46" s="2032"/>
      <c r="V46" s="2076"/>
      <c r="W46" s="282"/>
      <c r="X46" s="282"/>
      <c r="Y46" s="282"/>
      <c r="Z46" s="282"/>
      <c r="AA46" s="282"/>
      <c r="AB46" s="332" t="s">
        <v>405</v>
      </c>
      <c r="AC46" s="2031"/>
      <c r="AD46" s="2032"/>
      <c r="AE46" s="2076"/>
      <c r="AF46" s="2077" t="s">
        <v>416</v>
      </c>
      <c r="AG46" s="2078"/>
      <c r="AH46" s="2079"/>
      <c r="AI46" s="2077" t="s">
        <v>417</v>
      </c>
      <c r="AJ46" s="2078"/>
      <c r="AK46" s="2079"/>
      <c r="AL46" s="2089" t="s">
        <v>418</v>
      </c>
      <c r="AM46" s="2090"/>
      <c r="AN46" s="2090"/>
      <c r="AO46" s="2090"/>
      <c r="AP46" s="2091"/>
      <c r="AQ46" s="2077" t="s">
        <v>419</v>
      </c>
      <c r="AR46" s="2078"/>
      <c r="AS46" s="2078"/>
      <c r="AT46" s="2078"/>
      <c r="AU46" s="2078"/>
      <c r="AV46" s="2079"/>
      <c r="AW46" s="2031"/>
      <c r="AX46" s="2032"/>
      <c r="AY46" s="2033"/>
    </row>
    <row r="47" spans="2:51" ht="13.5" customHeight="1">
      <c r="B47" s="2070"/>
      <c r="C47" s="2071"/>
      <c r="D47" s="2071"/>
      <c r="E47" s="2071"/>
      <c r="F47" s="2071"/>
      <c r="G47" s="2072"/>
      <c r="H47" s="2040" t="str">
        <f>IF(SUM(H11,H14,H17,H20,H23,H26,H29,H32,H35,H38,H41,H44)=0,"",SUM(H11,H14,H17,H20,H23,H26,H29,H32,H35,H38,H41,H44))</f>
        <v/>
      </c>
      <c r="I47" s="2041"/>
      <c r="J47" s="2042"/>
      <c r="K47" s="2040" t="str">
        <f>IF(SUM(K11,K14,K17,K20,K23,K26,K29,K32,K35,K38,K41,K44)=0,"",SUM(K11,K14,K17,K20,K23,K26,K29,K32,K35,K38,K41,K44))</f>
        <v/>
      </c>
      <c r="L47" s="2041"/>
      <c r="M47" s="2041"/>
      <c r="N47" s="2041"/>
      <c r="O47" s="2041"/>
      <c r="P47" s="296"/>
      <c r="Q47" s="2034"/>
      <c r="R47" s="2035"/>
      <c r="S47" s="2049"/>
      <c r="T47" s="2034"/>
      <c r="U47" s="2035"/>
      <c r="V47" s="2049"/>
      <c r="W47" s="2040" t="str">
        <f>IF(SUM(W11,W14,W17,W20,W23,W26,W29,W32,W35,W38,W41,W44)=0,"",SUM(W11,W14,W17,W20,W23,W26,W29,W32,W35,W38,W41,W44))</f>
        <v/>
      </c>
      <c r="X47" s="2041"/>
      <c r="Y47" s="2041"/>
      <c r="Z47" s="2041"/>
      <c r="AA47" s="2041"/>
      <c r="AB47" s="296"/>
      <c r="AC47" s="2034"/>
      <c r="AD47" s="2035"/>
      <c r="AE47" s="2049"/>
      <c r="AF47" s="2080"/>
      <c r="AG47" s="2081"/>
      <c r="AH47" s="2082"/>
      <c r="AI47" s="2080"/>
      <c r="AJ47" s="2081"/>
      <c r="AK47" s="2082"/>
      <c r="AL47" s="2046" t="s">
        <v>420</v>
      </c>
      <c r="AM47" s="2047"/>
      <c r="AN47" s="2047"/>
      <c r="AO47" s="2047"/>
      <c r="AP47" s="2048"/>
      <c r="AQ47" s="2086"/>
      <c r="AR47" s="2087"/>
      <c r="AS47" s="2087"/>
      <c r="AT47" s="2087"/>
      <c r="AU47" s="2087"/>
      <c r="AV47" s="2088"/>
      <c r="AW47" s="2034"/>
      <c r="AX47" s="2035"/>
      <c r="AY47" s="2036"/>
    </row>
    <row r="48" spans="2:51" ht="13.5" customHeight="1">
      <c r="B48" s="2070"/>
      <c r="C48" s="2071"/>
      <c r="D48" s="2071"/>
      <c r="E48" s="2071"/>
      <c r="F48" s="2071"/>
      <c r="G48" s="2072"/>
      <c r="H48" s="2043"/>
      <c r="I48" s="2044"/>
      <c r="J48" s="2045"/>
      <c r="K48" s="2043"/>
      <c r="L48" s="2044"/>
      <c r="M48" s="2044"/>
      <c r="N48" s="2044"/>
      <c r="O48" s="2044"/>
      <c r="P48" s="315"/>
      <c r="Q48" s="2034"/>
      <c r="R48" s="2035"/>
      <c r="S48" s="2049"/>
      <c r="T48" s="2034"/>
      <c r="U48" s="2035"/>
      <c r="V48" s="2049"/>
      <c r="W48" s="2043"/>
      <c r="X48" s="2044"/>
      <c r="Y48" s="2044"/>
      <c r="Z48" s="2044"/>
      <c r="AA48" s="2044"/>
      <c r="AB48" s="315"/>
      <c r="AC48" s="2034"/>
      <c r="AD48" s="2035"/>
      <c r="AE48" s="2049"/>
      <c r="AF48" s="2080"/>
      <c r="AG48" s="2081"/>
      <c r="AH48" s="2082"/>
      <c r="AI48" s="2086"/>
      <c r="AJ48" s="2087"/>
      <c r="AK48" s="2088"/>
      <c r="AL48" s="2034"/>
      <c r="AM48" s="2035"/>
      <c r="AN48" s="2035"/>
      <c r="AO48" s="2035"/>
      <c r="AP48" s="2049"/>
      <c r="AQ48" s="316"/>
      <c r="AR48" s="288"/>
      <c r="AS48" s="288"/>
      <c r="AT48" s="288"/>
      <c r="AU48" s="288"/>
      <c r="AV48" s="333" t="s">
        <v>412</v>
      </c>
      <c r="AW48" s="2034"/>
      <c r="AX48" s="2035"/>
      <c r="AY48" s="2036"/>
    </row>
    <row r="49" spans="2:51">
      <c r="B49" s="2070"/>
      <c r="C49" s="2071"/>
      <c r="D49" s="2071"/>
      <c r="E49" s="2071"/>
      <c r="F49" s="2071"/>
      <c r="G49" s="2072"/>
      <c r="H49" s="334" t="s">
        <v>421</v>
      </c>
      <c r="I49" s="288"/>
      <c r="J49" s="317" t="s">
        <v>422</v>
      </c>
      <c r="K49" s="293" t="s">
        <v>423</v>
      </c>
      <c r="L49" s="290"/>
      <c r="M49" s="290"/>
      <c r="N49" s="290"/>
      <c r="O49" s="290"/>
      <c r="P49" s="317" t="s">
        <v>422</v>
      </c>
      <c r="Q49" s="2034"/>
      <c r="R49" s="2035"/>
      <c r="S49" s="2049"/>
      <c r="T49" s="2034"/>
      <c r="U49" s="2035"/>
      <c r="V49" s="2049"/>
      <c r="W49" s="293" t="s">
        <v>424</v>
      </c>
      <c r="X49" s="290"/>
      <c r="Y49" s="290"/>
      <c r="Z49" s="290"/>
      <c r="AA49" s="290"/>
      <c r="AB49" s="317" t="s">
        <v>422</v>
      </c>
      <c r="AC49" s="2034"/>
      <c r="AD49" s="2035"/>
      <c r="AE49" s="2049"/>
      <c r="AF49" s="2080"/>
      <c r="AG49" s="2081"/>
      <c r="AH49" s="2082"/>
      <c r="AI49" s="316"/>
      <c r="AJ49" s="288"/>
      <c r="AK49" s="335" t="s">
        <v>408</v>
      </c>
      <c r="AL49" s="2034"/>
      <c r="AM49" s="2035"/>
      <c r="AN49" s="2035"/>
      <c r="AO49" s="2035"/>
      <c r="AP49" s="2049"/>
      <c r="AQ49" s="2051" t="str">
        <f>IF(SUM(AR12,AR15,AR18,AR21,AR24,AR27,AR30,AR33,AR36,AR39,AR42,AR45)=0,"",SUM(AR12,AR15,AR18,AR21,AR24,AR27,AR30,AR33,AR36,AR39,AR42,AR45))</f>
        <v/>
      </c>
      <c r="AR49" s="2052"/>
      <c r="AS49" s="2052"/>
      <c r="AT49" s="2052"/>
      <c r="AU49" s="2052"/>
      <c r="AV49" s="2053"/>
      <c r="AW49" s="2034"/>
      <c r="AX49" s="2035"/>
      <c r="AY49" s="2036"/>
    </row>
    <row r="50" spans="2:51" ht="13.5" customHeight="1">
      <c r="B50" s="2070"/>
      <c r="C50" s="2071"/>
      <c r="D50" s="2071"/>
      <c r="E50" s="2071"/>
      <c r="F50" s="2071"/>
      <c r="G50" s="2072"/>
      <c r="H50" s="2040" t="str">
        <f>IF(H47="","",H47*310)</f>
        <v/>
      </c>
      <c r="I50" s="2041"/>
      <c r="J50" s="2042"/>
      <c r="K50" s="2040" t="str">
        <f>IF(K47="","",K47*310)</f>
        <v/>
      </c>
      <c r="L50" s="2041"/>
      <c r="M50" s="2041"/>
      <c r="N50" s="2041"/>
      <c r="O50" s="2041"/>
      <c r="P50" s="296"/>
      <c r="Q50" s="2034"/>
      <c r="R50" s="2035"/>
      <c r="S50" s="2049"/>
      <c r="T50" s="2034"/>
      <c r="U50" s="2035"/>
      <c r="V50" s="2049"/>
      <c r="W50" s="2040" t="str">
        <f>IF(W47="","",W47*310)</f>
        <v/>
      </c>
      <c r="X50" s="2041"/>
      <c r="Y50" s="2041"/>
      <c r="Z50" s="2041"/>
      <c r="AA50" s="2041"/>
      <c r="AB50" s="296"/>
      <c r="AC50" s="2034"/>
      <c r="AD50" s="2035"/>
      <c r="AE50" s="2049"/>
      <c r="AF50" s="2080"/>
      <c r="AG50" s="2081"/>
      <c r="AH50" s="2082"/>
      <c r="AI50" s="2060"/>
      <c r="AJ50" s="2061"/>
      <c r="AK50" s="2062"/>
      <c r="AL50" s="2034"/>
      <c r="AM50" s="2035"/>
      <c r="AN50" s="2035"/>
      <c r="AO50" s="2035"/>
      <c r="AP50" s="2049"/>
      <c r="AQ50" s="2051"/>
      <c r="AR50" s="2052"/>
      <c r="AS50" s="2052"/>
      <c r="AT50" s="2052"/>
      <c r="AU50" s="2052"/>
      <c r="AV50" s="2053"/>
      <c r="AW50" s="2034"/>
      <c r="AX50" s="2035"/>
      <c r="AY50" s="2036"/>
    </row>
    <row r="51" spans="2:51" ht="14.25" thickBot="1">
      <c r="B51" s="2073"/>
      <c r="C51" s="2074"/>
      <c r="D51" s="2074"/>
      <c r="E51" s="2074"/>
      <c r="F51" s="2074"/>
      <c r="G51" s="2075"/>
      <c r="H51" s="2057"/>
      <c r="I51" s="2058"/>
      <c r="J51" s="2059"/>
      <c r="K51" s="2057"/>
      <c r="L51" s="2058"/>
      <c r="M51" s="2058"/>
      <c r="N51" s="2058"/>
      <c r="O51" s="2058"/>
      <c r="P51" s="336"/>
      <c r="Q51" s="2037"/>
      <c r="R51" s="2038"/>
      <c r="S51" s="2050"/>
      <c r="T51" s="2037"/>
      <c r="U51" s="2038"/>
      <c r="V51" s="2050"/>
      <c r="W51" s="2057"/>
      <c r="X51" s="2058"/>
      <c r="Y51" s="2058"/>
      <c r="Z51" s="2058"/>
      <c r="AA51" s="2058"/>
      <c r="AB51" s="336"/>
      <c r="AC51" s="2037"/>
      <c r="AD51" s="2038"/>
      <c r="AE51" s="2050"/>
      <c r="AF51" s="2083"/>
      <c r="AG51" s="2084"/>
      <c r="AH51" s="2085"/>
      <c r="AI51" s="2094"/>
      <c r="AJ51" s="2095"/>
      <c r="AK51" s="2096"/>
      <c r="AL51" s="2037"/>
      <c r="AM51" s="2038"/>
      <c r="AN51" s="2038"/>
      <c r="AO51" s="2038"/>
      <c r="AP51" s="2050"/>
      <c r="AQ51" s="2054"/>
      <c r="AR51" s="2055"/>
      <c r="AS51" s="2055"/>
      <c r="AT51" s="2055"/>
      <c r="AU51" s="2055"/>
      <c r="AV51" s="2056"/>
      <c r="AW51" s="2037"/>
      <c r="AX51" s="2038"/>
      <c r="AY51" s="2039"/>
    </row>
    <row r="52" spans="2:51" ht="14.25" customHeight="1">
      <c r="B52" s="337"/>
      <c r="C52" s="337"/>
      <c r="D52" s="337"/>
      <c r="E52" s="337"/>
      <c r="F52" s="337"/>
      <c r="G52" s="337"/>
      <c r="H52" s="338"/>
      <c r="I52" s="338"/>
      <c r="J52" s="338"/>
      <c r="K52" s="339"/>
      <c r="L52" s="339"/>
      <c r="M52" s="339"/>
      <c r="N52" s="339"/>
      <c r="O52" s="339"/>
      <c r="P52" s="290"/>
      <c r="Q52" s="290"/>
      <c r="R52" s="290"/>
      <c r="S52" s="290"/>
      <c r="T52" s="290"/>
      <c r="U52" s="290"/>
      <c r="V52" s="290"/>
      <c r="W52" s="339"/>
      <c r="X52" s="339"/>
      <c r="Y52" s="339"/>
      <c r="Z52" s="339"/>
      <c r="AA52" s="339"/>
      <c r="AB52" s="290"/>
      <c r="AC52" s="290"/>
      <c r="AD52" s="290"/>
      <c r="AE52" s="290"/>
      <c r="AF52" s="340"/>
      <c r="AG52" s="341"/>
      <c r="AH52" s="341"/>
      <c r="AI52" s="342"/>
      <c r="AJ52" s="342"/>
      <c r="AK52" s="342"/>
      <c r="AL52" s="343"/>
      <c r="AM52" s="343"/>
      <c r="AN52" s="290"/>
      <c r="AO52" s="290"/>
      <c r="AP52" s="290"/>
      <c r="AQ52" s="344"/>
      <c r="AR52" s="344"/>
      <c r="AS52" s="344"/>
      <c r="AT52" s="344"/>
      <c r="AU52" s="344"/>
      <c r="AV52" s="344"/>
      <c r="AW52" s="290"/>
      <c r="AX52" s="290"/>
      <c r="AY52" s="290"/>
    </row>
    <row r="53" spans="2:51">
      <c r="F53" s="280" t="s">
        <v>425</v>
      </c>
      <c r="H53" s="345"/>
      <c r="I53" s="346"/>
      <c r="J53" s="347"/>
      <c r="K53" s="280" t="s">
        <v>426</v>
      </c>
      <c r="AG53" s="348"/>
      <c r="AH53" s="348"/>
      <c r="AI53" s="348"/>
      <c r="AJ53" s="348"/>
      <c r="AK53" s="348"/>
      <c r="AL53" s="348"/>
      <c r="AM53" s="348"/>
    </row>
    <row r="54" spans="2:51">
      <c r="H54" s="280" t="s">
        <v>427</v>
      </c>
    </row>
  </sheetData>
  <mergeCells count="186">
    <mergeCell ref="B2:AY2"/>
    <mergeCell ref="B4:F5"/>
    <mergeCell ref="G4:S5"/>
    <mergeCell ref="T5:U7"/>
    <mergeCell ref="L7:P7"/>
    <mergeCell ref="B8:G8"/>
    <mergeCell ref="H8:S8"/>
    <mergeCell ref="T8:AE8"/>
    <mergeCell ref="AF8:AH8"/>
    <mergeCell ref="AI8:AP8"/>
    <mergeCell ref="AI9:AK9"/>
    <mergeCell ref="AL9:AP9"/>
    <mergeCell ref="AQ9:AV9"/>
    <mergeCell ref="M10:P10"/>
    <mergeCell ref="Q10:R10"/>
    <mergeCell ref="Y10:AB10"/>
    <mergeCell ref="AQ8:AV8"/>
    <mergeCell ref="AW8:AY9"/>
    <mergeCell ref="B9:G9"/>
    <mergeCell ref="H9:J9"/>
    <mergeCell ref="K9:P9"/>
    <mergeCell ref="Q9:S9"/>
    <mergeCell ref="T9:V9"/>
    <mergeCell ref="W9:AB9"/>
    <mergeCell ref="AC9:AE9"/>
    <mergeCell ref="AF9:AH9"/>
    <mergeCell ref="AF11:AH12"/>
    <mergeCell ref="AI11:AK12"/>
    <mergeCell ref="AR12:AT12"/>
    <mergeCell ref="M13:P13"/>
    <mergeCell ref="Q13:R13"/>
    <mergeCell ref="Y13:AB13"/>
    <mergeCell ref="H11:J12"/>
    <mergeCell ref="K11:N12"/>
    <mergeCell ref="Q11:S12"/>
    <mergeCell ref="T11:V12"/>
    <mergeCell ref="W11:Z12"/>
    <mergeCell ref="AC11:AE12"/>
    <mergeCell ref="AF14:AH15"/>
    <mergeCell ref="AI14:AK15"/>
    <mergeCell ref="AR15:AT15"/>
    <mergeCell ref="M16:P16"/>
    <mergeCell ref="Q16:R16"/>
    <mergeCell ref="Y16:AB16"/>
    <mergeCell ref="H14:J15"/>
    <mergeCell ref="K14:N15"/>
    <mergeCell ref="Q14:S15"/>
    <mergeCell ref="T14:V15"/>
    <mergeCell ref="W14:Z15"/>
    <mergeCell ref="AC14:AE15"/>
    <mergeCell ref="AF17:AH18"/>
    <mergeCell ref="AI17:AK18"/>
    <mergeCell ref="AR18:AT18"/>
    <mergeCell ref="M19:P19"/>
    <mergeCell ref="Q19:R19"/>
    <mergeCell ref="Y19:AB19"/>
    <mergeCell ref="H17:J18"/>
    <mergeCell ref="K17:N18"/>
    <mergeCell ref="Q17:S18"/>
    <mergeCell ref="T17:V18"/>
    <mergeCell ref="W17:Z18"/>
    <mergeCell ref="AC17:AE18"/>
    <mergeCell ref="AF20:AH21"/>
    <mergeCell ref="AI20:AK21"/>
    <mergeCell ref="AR21:AT21"/>
    <mergeCell ref="M22:P22"/>
    <mergeCell ref="Q22:R22"/>
    <mergeCell ref="Y22:AB22"/>
    <mergeCell ref="H20:J21"/>
    <mergeCell ref="K20:N21"/>
    <mergeCell ref="Q20:S21"/>
    <mergeCell ref="T20:V21"/>
    <mergeCell ref="W20:Z21"/>
    <mergeCell ref="AC20:AE21"/>
    <mergeCell ref="AF23:AH24"/>
    <mergeCell ref="AI23:AK24"/>
    <mergeCell ref="AR24:AT24"/>
    <mergeCell ref="M25:P25"/>
    <mergeCell ref="Q25:R25"/>
    <mergeCell ref="Y25:AB25"/>
    <mergeCell ref="H23:J24"/>
    <mergeCell ref="K23:N24"/>
    <mergeCell ref="Q23:S24"/>
    <mergeCell ref="T23:V24"/>
    <mergeCell ref="W23:Z24"/>
    <mergeCell ref="AC23:AE24"/>
    <mergeCell ref="AF26:AH27"/>
    <mergeCell ref="AI26:AK27"/>
    <mergeCell ref="AR27:AT27"/>
    <mergeCell ref="M28:P28"/>
    <mergeCell ref="Q28:R28"/>
    <mergeCell ref="Y28:AB28"/>
    <mergeCell ref="H26:J27"/>
    <mergeCell ref="K26:N27"/>
    <mergeCell ref="Q26:S27"/>
    <mergeCell ref="T26:V27"/>
    <mergeCell ref="W26:Z27"/>
    <mergeCell ref="AC26:AE27"/>
    <mergeCell ref="AF29:AH30"/>
    <mergeCell ref="AI29:AK30"/>
    <mergeCell ref="AR30:AT30"/>
    <mergeCell ref="M31:P31"/>
    <mergeCell ref="Q31:R31"/>
    <mergeCell ref="Y31:AB31"/>
    <mergeCell ref="H29:J30"/>
    <mergeCell ref="K29:N30"/>
    <mergeCell ref="Q29:S30"/>
    <mergeCell ref="T29:V30"/>
    <mergeCell ref="W29:Z30"/>
    <mergeCell ref="AC29:AE30"/>
    <mergeCell ref="AF32:AH33"/>
    <mergeCell ref="AI32:AK33"/>
    <mergeCell ref="AR33:AT33"/>
    <mergeCell ref="M34:P34"/>
    <mergeCell ref="Q34:R34"/>
    <mergeCell ref="Y34:AB34"/>
    <mergeCell ref="H32:J33"/>
    <mergeCell ref="K32:N33"/>
    <mergeCell ref="Q32:S33"/>
    <mergeCell ref="T32:V33"/>
    <mergeCell ref="W32:Z33"/>
    <mergeCell ref="AC32:AE33"/>
    <mergeCell ref="AF35:AH36"/>
    <mergeCell ref="AI35:AK36"/>
    <mergeCell ref="AR36:AT36"/>
    <mergeCell ref="M37:P37"/>
    <mergeCell ref="Q37:R37"/>
    <mergeCell ref="Y37:AB37"/>
    <mergeCell ref="H35:J36"/>
    <mergeCell ref="K35:N36"/>
    <mergeCell ref="Q35:S36"/>
    <mergeCell ref="T35:V36"/>
    <mergeCell ref="W35:Z36"/>
    <mergeCell ref="AC35:AE36"/>
    <mergeCell ref="AF38:AH39"/>
    <mergeCell ref="AI38:AK39"/>
    <mergeCell ref="AR39:AT39"/>
    <mergeCell ref="M40:P40"/>
    <mergeCell ref="Q40:R40"/>
    <mergeCell ref="Y40:AB40"/>
    <mergeCell ref="H38:J39"/>
    <mergeCell ref="K38:N39"/>
    <mergeCell ref="Q38:S39"/>
    <mergeCell ref="T38:V39"/>
    <mergeCell ref="W38:Z39"/>
    <mergeCell ref="AC38:AE39"/>
    <mergeCell ref="AF41:AH42"/>
    <mergeCell ref="AI41:AK42"/>
    <mergeCell ref="AR42:AT42"/>
    <mergeCell ref="M43:P43"/>
    <mergeCell ref="Q43:R43"/>
    <mergeCell ref="Y43:AB43"/>
    <mergeCell ref="H41:J42"/>
    <mergeCell ref="K41:N42"/>
    <mergeCell ref="Q41:S42"/>
    <mergeCell ref="T41:V42"/>
    <mergeCell ref="W41:Z42"/>
    <mergeCell ref="AC41:AE42"/>
    <mergeCell ref="AF44:AH45"/>
    <mergeCell ref="AI44:AK45"/>
    <mergeCell ref="AR45:AT45"/>
    <mergeCell ref="B46:G51"/>
    <mergeCell ref="Q46:S51"/>
    <mergeCell ref="T46:V51"/>
    <mergeCell ref="AC46:AE51"/>
    <mergeCell ref="AF46:AH51"/>
    <mergeCell ref="AI46:AK48"/>
    <mergeCell ref="AL46:AP46"/>
    <mergeCell ref="H44:J45"/>
    <mergeCell ref="K44:N45"/>
    <mergeCell ref="Q44:S45"/>
    <mergeCell ref="T44:V45"/>
    <mergeCell ref="W44:Z45"/>
    <mergeCell ref="AC44:AE45"/>
    <mergeCell ref="W50:AA51"/>
    <mergeCell ref="AI50:AK51"/>
    <mergeCell ref="AQ46:AV47"/>
    <mergeCell ref="AW46:AY51"/>
    <mergeCell ref="H47:J48"/>
    <mergeCell ref="K47:O48"/>
    <mergeCell ref="W47:AA48"/>
    <mergeCell ref="AL47:AP47"/>
    <mergeCell ref="AL48:AP51"/>
    <mergeCell ref="AQ49:AV51"/>
    <mergeCell ref="H50:J51"/>
    <mergeCell ref="K50:O51"/>
  </mergeCells>
  <phoneticPr fontId="1"/>
  <pageMargins left="0.7" right="0.7" top="0.75" bottom="0.75" header="0.3" footer="0.3"/>
  <pageSetup paperSize="9" scale="71" orientation="landscape" r:id="rId1"/>
  <drawing r:id="rId2"/>
  <legacy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AP63"/>
  <sheetViews>
    <sheetView showZeros="0" view="pageBreakPreview" topLeftCell="A10" zoomScaleNormal="85" zoomScaleSheetLayoutView="100" zoomScalePageLayoutView="25" workbookViewId="0">
      <selection activeCell="AC12" sqref="AC12:AD12"/>
    </sheetView>
  </sheetViews>
  <sheetFormatPr defaultColWidth="9" defaultRowHeight="12.75" customHeight="1"/>
  <cols>
    <col min="1" max="41" width="2.125" style="118" customWidth="1"/>
    <col min="42" max="42" width="7.25" style="118" customWidth="1"/>
    <col min="43" max="16384" width="9" style="21"/>
  </cols>
  <sheetData>
    <row r="1" spans="1:42" ht="12.75" customHeight="1">
      <c r="S1" s="636"/>
      <c r="T1" s="636"/>
      <c r="U1" s="636"/>
      <c r="V1" s="636"/>
      <c r="W1" s="637"/>
      <c r="X1" s="884" t="s">
        <v>193</v>
      </c>
      <c r="Y1" s="885"/>
      <c r="Z1" s="885"/>
      <c r="AA1" s="885"/>
      <c r="AB1" s="885"/>
      <c r="AC1" s="885"/>
      <c r="AD1" s="885"/>
      <c r="AE1" s="885"/>
      <c r="AF1" s="885"/>
      <c r="AG1" s="885"/>
      <c r="AH1" s="885"/>
      <c r="AI1" s="885"/>
      <c r="AJ1" s="885"/>
      <c r="AK1" s="885"/>
      <c r="AL1" s="885"/>
      <c r="AM1" s="885"/>
      <c r="AN1" s="885"/>
      <c r="AO1" s="886"/>
      <c r="AP1" s="641"/>
    </row>
    <row r="2" spans="1:42" ht="12.75" customHeight="1">
      <c r="B2" s="595"/>
      <c r="C2" s="620"/>
      <c r="D2" s="620"/>
      <c r="E2" s="620"/>
      <c r="Q2" s="595"/>
      <c r="S2" s="636"/>
      <c r="T2" s="636"/>
      <c r="U2" s="636"/>
      <c r="V2" s="636"/>
      <c r="W2" s="637"/>
      <c r="X2" s="881" t="s">
        <v>194</v>
      </c>
      <c r="Y2" s="882"/>
      <c r="Z2" s="882"/>
      <c r="AA2" s="882"/>
      <c r="AB2" s="882"/>
      <c r="AC2" s="882"/>
      <c r="AD2" s="882" t="s">
        <v>195</v>
      </c>
      <c r="AE2" s="882"/>
      <c r="AF2" s="882"/>
      <c r="AG2" s="882"/>
      <c r="AH2" s="882"/>
      <c r="AI2" s="882"/>
      <c r="AJ2" s="882" t="s">
        <v>196</v>
      </c>
      <c r="AK2" s="882"/>
      <c r="AL2" s="882"/>
      <c r="AM2" s="882"/>
      <c r="AN2" s="882"/>
      <c r="AO2" s="887"/>
      <c r="AP2" s="641"/>
    </row>
    <row r="3" spans="1:42" ht="12.75" customHeight="1">
      <c r="Q3" s="595"/>
      <c r="S3" s="636"/>
      <c r="T3" s="636"/>
      <c r="U3" s="636"/>
      <c r="V3" s="636"/>
      <c r="W3" s="637"/>
      <c r="X3" s="865"/>
      <c r="Y3" s="866"/>
      <c r="Z3" s="866"/>
      <c r="AA3" s="866"/>
      <c r="AB3" s="866"/>
      <c r="AC3" s="866"/>
      <c r="AD3" s="866"/>
      <c r="AE3" s="866"/>
      <c r="AF3" s="866"/>
      <c r="AG3" s="866"/>
      <c r="AH3" s="866"/>
      <c r="AI3" s="866"/>
      <c r="AJ3" s="866"/>
      <c r="AK3" s="866"/>
      <c r="AL3" s="866"/>
      <c r="AM3" s="866"/>
      <c r="AN3" s="866"/>
      <c r="AO3" s="871"/>
      <c r="AP3" s="596"/>
    </row>
    <row r="4" spans="1:42" ht="12.75" customHeight="1">
      <c r="Q4" s="595"/>
      <c r="S4" s="636"/>
      <c r="T4" s="636"/>
      <c r="U4" s="636"/>
      <c r="V4" s="636"/>
      <c r="W4" s="637"/>
      <c r="X4" s="865"/>
      <c r="Y4" s="866"/>
      <c r="Z4" s="866"/>
      <c r="AA4" s="866"/>
      <c r="AB4" s="866"/>
      <c r="AC4" s="866"/>
      <c r="AD4" s="866"/>
      <c r="AE4" s="866"/>
      <c r="AF4" s="866"/>
      <c r="AG4" s="866"/>
      <c r="AH4" s="866"/>
      <c r="AI4" s="866"/>
      <c r="AJ4" s="866"/>
      <c r="AK4" s="866"/>
      <c r="AL4" s="866"/>
      <c r="AM4" s="866"/>
      <c r="AN4" s="866"/>
      <c r="AO4" s="871"/>
      <c r="AP4" s="596"/>
    </row>
    <row r="5" spans="1:42" ht="12.75" customHeight="1">
      <c r="Q5" s="595"/>
      <c r="S5" s="636"/>
      <c r="T5" s="636"/>
      <c r="U5" s="636"/>
      <c r="V5" s="636"/>
      <c r="W5" s="637"/>
      <c r="X5" s="865"/>
      <c r="Y5" s="866"/>
      <c r="Z5" s="866"/>
      <c r="AA5" s="866"/>
      <c r="AB5" s="866"/>
      <c r="AC5" s="866"/>
      <c r="AD5" s="866"/>
      <c r="AE5" s="866"/>
      <c r="AF5" s="866"/>
      <c r="AG5" s="866"/>
      <c r="AH5" s="866"/>
      <c r="AI5" s="866"/>
      <c r="AJ5" s="866"/>
      <c r="AK5" s="866"/>
      <c r="AL5" s="866"/>
      <c r="AM5" s="866"/>
      <c r="AN5" s="866"/>
      <c r="AO5" s="871"/>
      <c r="AP5" s="596"/>
    </row>
    <row r="6" spans="1:42" ht="12.75" customHeight="1">
      <c r="B6" s="605"/>
      <c r="C6" s="176"/>
      <c r="D6" s="176"/>
      <c r="E6" s="176"/>
      <c r="F6" s="176"/>
      <c r="G6" s="605"/>
      <c r="H6" s="605"/>
      <c r="I6" s="605"/>
      <c r="J6" s="605"/>
      <c r="K6" s="605"/>
      <c r="L6" s="605"/>
      <c r="M6" s="605"/>
      <c r="N6" s="605"/>
      <c r="O6" s="605"/>
      <c r="P6" s="605"/>
      <c r="Q6" s="595"/>
      <c r="R6" s="636"/>
      <c r="S6" s="636"/>
      <c r="T6" s="636"/>
      <c r="U6" s="636"/>
      <c r="V6" s="636"/>
      <c r="W6" s="637"/>
      <c r="X6" s="865"/>
      <c r="Y6" s="866"/>
      <c r="Z6" s="866"/>
      <c r="AA6" s="866"/>
      <c r="AB6" s="866"/>
      <c r="AC6" s="866"/>
      <c r="AD6" s="866"/>
      <c r="AE6" s="866"/>
      <c r="AF6" s="866"/>
      <c r="AG6" s="866"/>
      <c r="AH6" s="866"/>
      <c r="AI6" s="866"/>
      <c r="AJ6" s="866"/>
      <c r="AK6" s="866"/>
      <c r="AL6" s="866"/>
      <c r="AM6" s="866"/>
      <c r="AN6" s="866"/>
      <c r="AO6" s="871"/>
      <c r="AP6" s="596"/>
    </row>
    <row r="7" spans="1:42" ht="12.75" customHeight="1" thickBot="1">
      <c r="B7" s="595" t="s">
        <v>1074</v>
      </c>
      <c r="C7" s="176"/>
      <c r="D7" s="176"/>
      <c r="E7" s="176"/>
      <c r="F7" s="176"/>
      <c r="G7" s="605"/>
      <c r="H7" s="605"/>
      <c r="I7" s="605"/>
      <c r="J7" s="605"/>
      <c r="K7" s="605"/>
      <c r="L7" s="605"/>
      <c r="M7" s="605"/>
      <c r="N7" s="605"/>
      <c r="O7" s="605"/>
      <c r="P7" s="605"/>
      <c r="Q7" s="595"/>
      <c r="R7" s="636"/>
      <c r="S7" s="159"/>
      <c r="T7" s="159"/>
      <c r="U7" s="159"/>
      <c r="V7" s="159"/>
      <c r="W7" s="160"/>
      <c r="X7" s="867"/>
      <c r="Y7" s="868"/>
      <c r="Z7" s="868"/>
      <c r="AA7" s="868"/>
      <c r="AB7" s="868"/>
      <c r="AC7" s="868"/>
      <c r="AD7" s="868"/>
      <c r="AE7" s="868"/>
      <c r="AF7" s="868"/>
      <c r="AG7" s="868"/>
      <c r="AH7" s="868"/>
      <c r="AI7" s="868"/>
      <c r="AJ7" s="868"/>
      <c r="AK7" s="868"/>
      <c r="AL7" s="868"/>
      <c r="AM7" s="868"/>
      <c r="AN7" s="868"/>
      <c r="AO7" s="872"/>
      <c r="AP7" s="596"/>
    </row>
    <row r="8" spans="1:42"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c r="AP8" s="636"/>
    </row>
    <row r="9" spans="1:42" s="23" customFormat="1" ht="12.75" customHeight="1">
      <c r="A9" s="118"/>
      <c r="B9" s="965" t="s">
        <v>1064</v>
      </c>
      <c r="C9" s="973"/>
      <c r="D9" s="973"/>
      <c r="E9" s="973"/>
      <c r="F9" s="973"/>
      <c r="G9" s="973"/>
      <c r="H9" s="973"/>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3"/>
      <c r="AK9" s="973"/>
      <c r="AL9" s="973"/>
      <c r="AM9" s="973"/>
      <c r="AN9" s="973"/>
      <c r="AO9" s="974"/>
      <c r="AP9" s="628"/>
    </row>
    <row r="10" spans="1:42" s="23" customFormat="1" ht="12.75" customHeight="1">
      <c r="A10" s="118"/>
      <c r="B10" s="975"/>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4"/>
      <c r="AP10" s="628"/>
    </row>
    <row r="11" spans="1:42" s="23" customFormat="1" ht="12.75" customHeight="1">
      <c r="A11" s="118"/>
      <c r="B11" s="120"/>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596"/>
      <c r="AL11" s="596"/>
      <c r="AM11" s="636"/>
      <c r="AN11" s="636"/>
      <c r="AO11" s="637"/>
      <c r="AP11" s="636"/>
    </row>
    <row r="12" spans="1:42" s="23" customFormat="1" ht="12.75" customHeight="1">
      <c r="A12" s="118"/>
      <c r="B12" s="120"/>
      <c r="C12" s="636"/>
      <c r="D12" s="636"/>
      <c r="E12" s="636"/>
      <c r="F12" s="636"/>
      <c r="G12" s="636"/>
      <c r="H12" s="636"/>
      <c r="I12" s="636"/>
      <c r="J12" s="636"/>
      <c r="K12" s="636"/>
      <c r="L12" s="636"/>
      <c r="M12" s="636"/>
      <c r="N12" s="636"/>
      <c r="O12" s="636"/>
      <c r="P12" s="636"/>
      <c r="Q12" s="636"/>
      <c r="R12" s="636"/>
      <c r="S12" s="636"/>
      <c r="T12" s="636"/>
      <c r="U12" s="636"/>
      <c r="V12" s="636"/>
      <c r="W12" s="636"/>
      <c r="X12" s="636"/>
      <c r="Y12" s="636"/>
      <c r="Z12" s="636"/>
      <c r="AA12" s="636"/>
      <c r="AB12" s="636"/>
      <c r="AC12" s="968">
        <f>data!$C$19</f>
        <v>0</v>
      </c>
      <c r="AD12" s="968"/>
      <c r="AE12" s="1188"/>
      <c r="AF12" s="1188"/>
      <c r="AG12" s="636" t="s">
        <v>10</v>
      </c>
      <c r="AH12" s="933"/>
      <c r="AI12" s="933"/>
      <c r="AJ12" s="636" t="s">
        <v>9</v>
      </c>
      <c r="AK12" s="933"/>
      <c r="AL12" s="933"/>
      <c r="AM12" s="636" t="s">
        <v>8</v>
      </c>
      <c r="AN12" s="636"/>
      <c r="AO12" s="637"/>
      <c r="AP12" s="636"/>
    </row>
    <row r="13" spans="1:42" s="23" customFormat="1" ht="12.75" customHeight="1">
      <c r="A13" s="118"/>
      <c r="B13" s="120"/>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595"/>
      <c r="AD13" s="595"/>
      <c r="AE13" s="622"/>
      <c r="AF13" s="622"/>
      <c r="AG13" s="636"/>
      <c r="AH13" s="596"/>
      <c r="AI13" s="596"/>
      <c r="AJ13" s="636"/>
      <c r="AK13" s="596"/>
      <c r="AL13" s="596"/>
      <c r="AM13" s="636"/>
      <c r="AN13" s="636"/>
      <c r="AO13" s="637"/>
      <c r="AP13" s="636"/>
    </row>
    <row r="14" spans="1:42" s="23" customFormat="1" ht="12.75" customHeight="1">
      <c r="A14" s="118"/>
      <c r="B14" s="120"/>
      <c r="C14" s="961" t="s">
        <v>22</v>
      </c>
      <c r="D14" s="961"/>
      <c r="E14" s="961"/>
      <c r="F14" s="961"/>
      <c r="G14" s="961"/>
      <c r="H14" s="961"/>
      <c r="I14" s="961"/>
      <c r="J14" s="961"/>
      <c r="K14" s="961"/>
      <c r="L14" s="933"/>
      <c r="M14" s="933"/>
      <c r="N14" s="605"/>
      <c r="O14" s="605"/>
      <c r="P14" s="605"/>
      <c r="Q14" s="605"/>
      <c r="R14" s="595"/>
      <c r="S14" s="595"/>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c r="AP14" s="636"/>
    </row>
    <row r="15" spans="1:42" s="23" customFormat="1" ht="12.75" customHeight="1">
      <c r="A15" s="118"/>
      <c r="B15" s="120"/>
      <c r="C15" s="961"/>
      <c r="D15" s="961"/>
      <c r="E15" s="961"/>
      <c r="F15" s="961"/>
      <c r="G15" s="961"/>
      <c r="H15" s="961"/>
      <c r="I15" s="961"/>
      <c r="J15" s="961"/>
      <c r="K15" s="961"/>
      <c r="L15" s="933"/>
      <c r="M15" s="933"/>
      <c r="N15" s="605"/>
      <c r="O15" s="605"/>
      <c r="P15" s="605"/>
      <c r="Q15" s="605"/>
      <c r="R15" s="595"/>
      <c r="S15" s="595"/>
      <c r="T15" s="636"/>
      <c r="U15" s="636"/>
      <c r="V15" s="636"/>
      <c r="W15" s="636"/>
      <c r="X15" s="636"/>
      <c r="Y15" s="636"/>
      <c r="Z15" s="636"/>
      <c r="AA15" s="636"/>
      <c r="AB15" s="636"/>
      <c r="AC15" s="636"/>
      <c r="AD15" s="636"/>
      <c r="AE15" s="636"/>
      <c r="AF15" s="636"/>
      <c r="AG15" s="636"/>
      <c r="AH15" s="636"/>
      <c r="AI15" s="636"/>
      <c r="AJ15" s="636"/>
      <c r="AK15" s="636"/>
      <c r="AL15" s="636"/>
      <c r="AM15" s="636"/>
      <c r="AN15" s="636"/>
      <c r="AO15" s="637"/>
      <c r="AP15" s="636"/>
    </row>
    <row r="16" spans="1:42" s="23" customFormat="1" ht="12.75" customHeight="1">
      <c r="A16" s="118"/>
      <c r="B16" s="120"/>
      <c r="C16" s="961"/>
      <c r="D16" s="961"/>
      <c r="E16" s="961"/>
      <c r="F16" s="961"/>
      <c r="G16" s="961"/>
      <c r="H16" s="961"/>
      <c r="I16" s="961"/>
      <c r="J16" s="961"/>
      <c r="K16" s="961"/>
      <c r="L16" s="1172"/>
      <c r="M16" s="1172"/>
      <c r="N16" s="625"/>
      <c r="O16" s="625"/>
      <c r="P16" s="625"/>
      <c r="Q16" s="625"/>
      <c r="R16" s="625"/>
      <c r="S16" s="625"/>
      <c r="T16" s="636"/>
      <c r="U16" s="636"/>
      <c r="V16" s="636"/>
      <c r="W16" s="636"/>
      <c r="X16" s="636"/>
      <c r="Y16" s="636"/>
      <c r="Z16" s="636"/>
      <c r="AA16" s="636"/>
      <c r="AB16" s="636"/>
      <c r="AC16" s="636"/>
      <c r="AD16" s="636"/>
      <c r="AE16" s="636"/>
      <c r="AF16" s="636"/>
      <c r="AG16" s="636"/>
      <c r="AH16" s="636"/>
      <c r="AI16" s="636"/>
      <c r="AJ16" s="636"/>
      <c r="AK16" s="636"/>
      <c r="AL16" s="636"/>
      <c r="AM16" s="636"/>
      <c r="AN16" s="636"/>
      <c r="AO16" s="637"/>
      <c r="AP16" s="636"/>
    </row>
    <row r="17" spans="1:42" s="23" customFormat="1" ht="12.75" customHeight="1">
      <c r="A17" s="118"/>
      <c r="B17" s="120"/>
      <c r="C17" s="594"/>
      <c r="D17" s="594"/>
      <c r="E17" s="594"/>
      <c r="F17" s="594"/>
      <c r="G17" s="594"/>
      <c r="H17" s="594"/>
      <c r="I17" s="594"/>
      <c r="J17" s="594"/>
      <c r="K17" s="594"/>
      <c r="L17" s="625"/>
      <c r="M17" s="625"/>
      <c r="N17" s="625"/>
      <c r="O17" s="625"/>
      <c r="P17" s="625"/>
      <c r="Q17" s="625"/>
      <c r="R17" s="625"/>
      <c r="S17" s="625"/>
      <c r="T17" s="636"/>
      <c r="U17" s="636"/>
      <c r="V17" s="636"/>
      <c r="W17" s="636"/>
      <c r="X17" s="636"/>
      <c r="Y17" s="636"/>
      <c r="Z17" s="636"/>
      <c r="AA17" s="636"/>
      <c r="AB17" s="636"/>
      <c r="AC17" s="636"/>
      <c r="AD17" s="636"/>
      <c r="AE17" s="636"/>
      <c r="AF17" s="636"/>
      <c r="AG17" s="636"/>
      <c r="AH17" s="636"/>
      <c r="AI17" s="636"/>
      <c r="AJ17" s="636"/>
      <c r="AK17" s="636"/>
      <c r="AL17" s="636"/>
      <c r="AM17" s="636"/>
      <c r="AN17" s="636"/>
      <c r="AO17" s="637"/>
      <c r="AP17" s="636"/>
    </row>
    <row r="18" spans="1:42" ht="12.75" customHeight="1">
      <c r="B18" s="120"/>
      <c r="C18" s="636"/>
      <c r="D18" s="636"/>
      <c r="E18" s="636"/>
      <c r="F18" s="636"/>
      <c r="G18" s="636"/>
      <c r="H18" s="636"/>
      <c r="I18" s="636"/>
      <c r="J18" s="636"/>
      <c r="K18" s="636"/>
      <c r="L18" s="636"/>
      <c r="M18" s="636"/>
      <c r="N18" s="636"/>
      <c r="O18" s="636"/>
      <c r="P18" s="636"/>
      <c r="Q18" s="636"/>
      <c r="R18" s="636"/>
      <c r="S18" s="636"/>
      <c r="T18" s="636"/>
      <c r="U18" s="636"/>
      <c r="V18" s="636"/>
      <c r="W18" s="636"/>
      <c r="X18" s="595"/>
      <c r="Y18" s="595"/>
      <c r="Z18" s="605"/>
      <c r="AA18" s="605"/>
      <c r="AB18" s="605"/>
      <c r="AC18" s="605"/>
      <c r="AD18" s="605"/>
      <c r="AE18" s="605"/>
      <c r="AF18" s="605"/>
      <c r="AG18" s="605"/>
      <c r="AH18" s="605"/>
      <c r="AI18" s="605"/>
      <c r="AJ18" s="605"/>
      <c r="AK18" s="605"/>
      <c r="AL18" s="605"/>
      <c r="AM18" s="605"/>
      <c r="AN18" s="605"/>
      <c r="AO18" s="637"/>
      <c r="AP18" s="636"/>
    </row>
    <row r="19" spans="1:42" ht="12.75" customHeight="1">
      <c r="B19" s="120"/>
      <c r="T19" s="636"/>
      <c r="U19" s="636"/>
      <c r="V19" s="636"/>
      <c r="W19" s="636"/>
      <c r="X19" s="636"/>
      <c r="Y19" s="636"/>
      <c r="Z19" s="934">
        <f>data!$C$10</f>
        <v>0</v>
      </c>
      <c r="AA19" s="934"/>
      <c r="AB19" s="934"/>
      <c r="AC19" s="934"/>
      <c r="AD19" s="934"/>
      <c r="AE19" s="934"/>
      <c r="AF19" s="934"/>
      <c r="AG19" s="934"/>
      <c r="AH19" s="934"/>
      <c r="AI19" s="934"/>
      <c r="AJ19" s="934"/>
      <c r="AK19" s="934"/>
      <c r="AL19" s="934"/>
      <c r="AN19" s="605"/>
      <c r="AO19" s="637"/>
      <c r="AP19" s="636"/>
    </row>
    <row r="20" spans="1:42" ht="12.75" customHeight="1">
      <c r="B20" s="120"/>
      <c r="T20" s="636"/>
      <c r="U20" s="636"/>
      <c r="V20" s="636"/>
      <c r="W20" s="636"/>
      <c r="X20" s="937" t="s">
        <v>0</v>
      </c>
      <c r="Y20" s="937"/>
      <c r="Z20" s="935" t="str">
        <f>data!$C$11</f>
        <v>東京都大田区○○○○■丁目</v>
      </c>
      <c r="AA20" s="935"/>
      <c r="AB20" s="935"/>
      <c r="AC20" s="935"/>
      <c r="AD20" s="935"/>
      <c r="AE20" s="935"/>
      <c r="AF20" s="935"/>
      <c r="AG20" s="935"/>
      <c r="AH20" s="935"/>
      <c r="AI20" s="935"/>
      <c r="AJ20" s="935"/>
      <c r="AK20" s="935"/>
      <c r="AL20" s="935"/>
      <c r="AN20" s="636"/>
      <c r="AO20" s="637"/>
      <c r="AP20" s="636"/>
    </row>
    <row r="21" spans="1:42" ht="12.75" customHeight="1">
      <c r="B21" s="120"/>
      <c r="T21" s="636"/>
      <c r="U21" s="636"/>
      <c r="V21" s="636"/>
      <c r="W21" s="636"/>
      <c r="X21" s="636"/>
      <c r="Y21" s="636"/>
      <c r="Z21" s="935" t="str">
        <f>data!$C$12</f>
        <v>◆番◇号　蒲田ビル</v>
      </c>
      <c r="AA21" s="935"/>
      <c r="AB21" s="935"/>
      <c r="AC21" s="935"/>
      <c r="AD21" s="935"/>
      <c r="AE21" s="935"/>
      <c r="AF21" s="935"/>
      <c r="AG21" s="935"/>
      <c r="AH21" s="935"/>
      <c r="AI21" s="935"/>
      <c r="AJ21" s="935"/>
      <c r="AK21" s="935"/>
      <c r="AL21" s="935"/>
      <c r="AN21" s="636"/>
      <c r="AO21" s="637"/>
      <c r="AP21" s="636"/>
    </row>
    <row r="22" spans="1:42" ht="12.75" customHeight="1">
      <c r="B22" s="120"/>
      <c r="T22" s="636"/>
      <c r="U22" s="933" t="s">
        <v>21</v>
      </c>
      <c r="V22" s="933"/>
      <c r="W22" s="933"/>
      <c r="X22" s="636"/>
      <c r="Y22" s="636"/>
      <c r="Z22" s="936" t="str">
        <f>data!$C$13</f>
        <v>○〇○〇総合建設</v>
      </c>
      <c r="AA22" s="936"/>
      <c r="AB22" s="936"/>
      <c r="AC22" s="936"/>
      <c r="AD22" s="936"/>
      <c r="AE22" s="936"/>
      <c r="AF22" s="936"/>
      <c r="AG22" s="936"/>
      <c r="AH22" s="936"/>
      <c r="AI22" s="936"/>
      <c r="AJ22" s="936"/>
      <c r="AK22" s="936"/>
      <c r="AL22" s="936"/>
      <c r="AN22" s="636"/>
      <c r="AO22" s="637"/>
      <c r="AP22" s="636"/>
    </row>
    <row r="23" spans="1:42" ht="12.75" customHeight="1">
      <c r="B23" s="120"/>
      <c r="T23" s="636"/>
      <c r="U23" s="933"/>
      <c r="V23" s="933"/>
      <c r="W23" s="933"/>
      <c r="X23" s="937" t="s">
        <v>1</v>
      </c>
      <c r="Y23" s="937"/>
      <c r="Z23" s="936" t="str">
        <f>data!$C$14</f>
        <v>第一支店</v>
      </c>
      <c r="AA23" s="936"/>
      <c r="AB23" s="936"/>
      <c r="AC23" s="936"/>
      <c r="AD23" s="936"/>
      <c r="AE23" s="936"/>
      <c r="AF23" s="936"/>
      <c r="AG23" s="936"/>
      <c r="AH23" s="936"/>
      <c r="AI23" s="936"/>
      <c r="AJ23" s="936"/>
      <c r="AK23" s="936"/>
      <c r="AL23" s="936"/>
      <c r="AN23" s="595"/>
      <c r="AO23" s="637"/>
      <c r="AP23" s="636"/>
    </row>
    <row r="24" spans="1:42" ht="12.75" customHeight="1">
      <c r="B24" s="120"/>
      <c r="T24" s="636"/>
      <c r="U24" s="636"/>
      <c r="V24" s="636"/>
      <c r="W24" s="636"/>
      <c r="X24" s="636"/>
      <c r="Y24" s="636"/>
      <c r="Z24" s="931" t="str">
        <f>IF(data!$C$15="",0,data!$C$15&amp;"　"&amp;data!$C$16)</f>
        <v>代表取締役　大田　太郎</v>
      </c>
      <c r="AA24" s="931"/>
      <c r="AB24" s="931"/>
      <c r="AC24" s="931"/>
      <c r="AD24" s="931"/>
      <c r="AE24" s="931"/>
      <c r="AF24" s="931"/>
      <c r="AG24" s="931"/>
      <c r="AH24" s="931"/>
      <c r="AI24" s="931"/>
      <c r="AJ24" s="931"/>
      <c r="AK24" s="931"/>
      <c r="AL24" s="931"/>
      <c r="AN24" s="636"/>
      <c r="AO24" s="637"/>
      <c r="AP24" s="636"/>
    </row>
    <row r="25" spans="1:42" ht="12.75" customHeight="1">
      <c r="B25" s="120"/>
      <c r="S25" s="636"/>
      <c r="T25" s="636" t="s">
        <v>213</v>
      </c>
      <c r="U25" s="636"/>
      <c r="V25" s="636"/>
      <c r="W25" s="636"/>
      <c r="X25" s="636"/>
      <c r="Y25" s="636"/>
      <c r="Z25" s="1798" t="str">
        <f>data!$C$17</f>
        <v>大田　次郎</v>
      </c>
      <c r="AA25" s="1798"/>
      <c r="AB25" s="1798"/>
      <c r="AC25" s="1798"/>
      <c r="AD25" s="1798"/>
      <c r="AE25" s="1798"/>
      <c r="AF25" s="1798"/>
      <c r="AG25" s="1798"/>
      <c r="AH25" s="1798"/>
      <c r="AI25" s="1798"/>
      <c r="AJ25" s="1798"/>
      <c r="AK25" s="1798"/>
      <c r="AL25" s="1798"/>
      <c r="AN25" s="636"/>
      <c r="AO25" s="637"/>
      <c r="AP25" s="636"/>
    </row>
    <row r="26" spans="1:42" ht="12.75" customHeight="1">
      <c r="B26" s="120"/>
      <c r="C26" s="636"/>
      <c r="D26" s="636"/>
      <c r="E26" s="636"/>
      <c r="F26" s="636"/>
      <c r="G26" s="636"/>
      <c r="H26" s="636"/>
      <c r="I26" s="636"/>
      <c r="J26" s="636"/>
      <c r="K26" s="636"/>
      <c r="L26" s="636"/>
      <c r="M26" s="636"/>
      <c r="N26" s="636"/>
      <c r="O26" s="636"/>
      <c r="P26" s="636"/>
      <c r="Q26" s="636"/>
      <c r="R26" s="636"/>
      <c r="S26" s="636"/>
      <c r="T26" s="636"/>
      <c r="U26" s="636"/>
      <c r="V26" s="636"/>
      <c r="W26" s="636"/>
      <c r="X26" s="636"/>
      <c r="Y26" s="636"/>
      <c r="Z26" s="636"/>
      <c r="AA26" s="594"/>
      <c r="AB26" s="594"/>
      <c r="AC26" s="594"/>
      <c r="AD26" s="594"/>
      <c r="AE26" s="594"/>
      <c r="AF26" s="594"/>
      <c r="AG26" s="594"/>
      <c r="AH26" s="594"/>
      <c r="AI26" s="594"/>
      <c r="AJ26" s="594"/>
      <c r="AK26" s="594"/>
      <c r="AL26" s="594"/>
      <c r="AM26" s="594"/>
      <c r="AN26" s="636"/>
      <c r="AO26" s="637"/>
      <c r="AP26" s="636"/>
    </row>
    <row r="27" spans="1:42" ht="12.75" customHeight="1">
      <c r="B27" s="120"/>
      <c r="C27" s="961" t="s">
        <v>1065</v>
      </c>
      <c r="D27" s="961"/>
      <c r="E27" s="961"/>
      <c r="F27" s="961"/>
      <c r="G27" s="961"/>
      <c r="H27" s="961"/>
      <c r="I27" s="961"/>
      <c r="J27" s="961"/>
      <c r="K27" s="961"/>
      <c r="L27" s="961"/>
      <c r="M27" s="961"/>
      <c r="N27" s="961"/>
      <c r="O27" s="961"/>
      <c r="P27" s="961"/>
      <c r="Q27" s="961"/>
      <c r="R27" s="961"/>
      <c r="S27" s="961"/>
      <c r="T27" s="961"/>
      <c r="U27" s="961"/>
      <c r="V27" s="961"/>
      <c r="W27" s="961"/>
      <c r="X27" s="961"/>
      <c r="Y27" s="961"/>
      <c r="Z27" s="961"/>
      <c r="AA27" s="961"/>
      <c r="AB27" s="961"/>
      <c r="AC27" s="961"/>
      <c r="AD27" s="961"/>
      <c r="AE27" s="961"/>
      <c r="AF27" s="961"/>
      <c r="AG27" s="961"/>
      <c r="AH27" s="961"/>
      <c r="AI27" s="961"/>
      <c r="AJ27" s="961"/>
      <c r="AK27" s="961"/>
      <c r="AL27" s="961"/>
      <c r="AM27" s="605"/>
      <c r="AN27" s="605"/>
      <c r="AO27" s="637"/>
      <c r="AP27" s="636"/>
    </row>
    <row r="28" spans="1:42" ht="12.75" customHeight="1">
      <c r="B28" s="120"/>
      <c r="C28" s="627"/>
      <c r="D28" s="627"/>
      <c r="E28" s="627"/>
      <c r="F28" s="627"/>
      <c r="G28" s="627"/>
      <c r="H28" s="627"/>
      <c r="I28" s="627"/>
      <c r="J28" s="627"/>
      <c r="K28" s="627"/>
      <c r="L28" s="627"/>
      <c r="M28" s="627"/>
      <c r="N28" s="598"/>
      <c r="O28" s="598"/>
      <c r="P28" s="598"/>
      <c r="Q28" s="598"/>
      <c r="R28" s="598"/>
      <c r="S28" s="598"/>
      <c r="T28" s="598"/>
      <c r="U28" s="605"/>
      <c r="V28" s="605"/>
      <c r="W28" s="605"/>
      <c r="X28" s="605"/>
      <c r="Y28" s="605"/>
      <c r="Z28" s="605"/>
      <c r="AA28" s="605"/>
      <c r="AB28" s="605"/>
      <c r="AC28" s="605"/>
      <c r="AD28" s="605"/>
      <c r="AE28" s="605"/>
      <c r="AF28" s="605"/>
      <c r="AG28" s="605"/>
      <c r="AH28" s="636"/>
      <c r="AI28" s="636"/>
      <c r="AJ28" s="605"/>
      <c r="AK28" s="605"/>
      <c r="AL28" s="605"/>
      <c r="AM28" s="605"/>
      <c r="AN28" s="595"/>
      <c r="AO28" s="637"/>
      <c r="AP28" s="636"/>
    </row>
    <row r="29" spans="1:42" ht="12.75" customHeight="1">
      <c r="B29" s="938" t="s">
        <v>20</v>
      </c>
      <c r="C29" s="939"/>
      <c r="D29" s="939"/>
      <c r="E29" s="939"/>
      <c r="F29" s="939"/>
      <c r="G29" s="939"/>
      <c r="H29" s="940"/>
      <c r="I29" s="149"/>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1"/>
      <c r="AP29" s="142"/>
    </row>
    <row r="30" spans="1:42" ht="12.75" customHeight="1">
      <c r="B30" s="941"/>
      <c r="C30" s="942"/>
      <c r="D30" s="942"/>
      <c r="E30" s="942"/>
      <c r="F30" s="942"/>
      <c r="G30" s="942"/>
      <c r="H30" s="943"/>
      <c r="I30" s="152"/>
      <c r="J30" s="942" t="s">
        <v>19</v>
      </c>
      <c r="K30" s="942"/>
      <c r="L30" s="947">
        <f>data!$C$4</f>
        <v>1111111111</v>
      </c>
      <c r="M30" s="947"/>
      <c r="N30" s="947"/>
      <c r="O30" s="947"/>
      <c r="P30" s="947"/>
      <c r="Q30" s="947"/>
      <c r="R30" s="947"/>
      <c r="S30" s="947"/>
      <c r="T30" s="947"/>
      <c r="U30" s="947"/>
      <c r="V30" s="942" t="s">
        <v>18</v>
      </c>
      <c r="W30" s="942"/>
      <c r="X30" s="605"/>
      <c r="Y30" s="142"/>
      <c r="Z30" s="142"/>
      <c r="AA30" s="142"/>
      <c r="AB30" s="142"/>
      <c r="AC30" s="142"/>
      <c r="AD30" s="142"/>
      <c r="AE30" s="142"/>
      <c r="AF30" s="142"/>
      <c r="AG30" s="142"/>
      <c r="AH30" s="142"/>
      <c r="AI30" s="142"/>
      <c r="AJ30" s="142"/>
      <c r="AK30" s="142"/>
      <c r="AL30" s="142"/>
      <c r="AM30" s="142"/>
      <c r="AN30" s="142"/>
      <c r="AO30" s="153"/>
      <c r="AP30" s="142"/>
    </row>
    <row r="31" spans="1:42" ht="12.75" customHeight="1">
      <c r="B31" s="941"/>
      <c r="C31" s="942"/>
      <c r="D31" s="942"/>
      <c r="E31" s="942"/>
      <c r="F31" s="942"/>
      <c r="G31" s="942"/>
      <c r="H31" s="943"/>
      <c r="I31" s="152"/>
      <c r="J31" s="942"/>
      <c r="K31" s="942"/>
      <c r="L31" s="947"/>
      <c r="M31" s="947"/>
      <c r="N31" s="947"/>
      <c r="O31" s="947"/>
      <c r="P31" s="947"/>
      <c r="Q31" s="947"/>
      <c r="R31" s="947"/>
      <c r="S31" s="947"/>
      <c r="T31" s="947"/>
      <c r="U31" s="947"/>
      <c r="V31" s="942"/>
      <c r="W31" s="942"/>
      <c r="X31" s="605"/>
      <c r="Y31" s="142"/>
      <c r="Z31" s="142"/>
      <c r="AA31" s="142"/>
      <c r="AB31" s="142"/>
      <c r="AC31" s="142"/>
      <c r="AD31" s="142"/>
      <c r="AE31" s="142"/>
      <c r="AF31" s="142"/>
      <c r="AG31" s="142"/>
      <c r="AH31" s="142"/>
      <c r="AI31" s="142"/>
      <c r="AJ31" s="142"/>
      <c r="AK31" s="142"/>
      <c r="AL31" s="142"/>
      <c r="AM31" s="142"/>
      <c r="AN31" s="142"/>
      <c r="AO31" s="153"/>
      <c r="AP31" s="142"/>
    </row>
    <row r="32" spans="1:42" ht="12.75" customHeight="1">
      <c r="B32" s="941"/>
      <c r="C32" s="942"/>
      <c r="D32" s="942"/>
      <c r="E32" s="942"/>
      <c r="F32" s="942"/>
      <c r="G32" s="942"/>
      <c r="H32" s="943"/>
      <c r="I32" s="152"/>
      <c r="J32" s="942"/>
      <c r="K32" s="942"/>
      <c r="L32" s="947"/>
      <c r="M32" s="947"/>
      <c r="N32" s="947"/>
      <c r="O32" s="947"/>
      <c r="P32" s="947"/>
      <c r="Q32" s="947"/>
      <c r="R32" s="947"/>
      <c r="S32" s="947"/>
      <c r="T32" s="947"/>
      <c r="U32" s="947"/>
      <c r="V32" s="942"/>
      <c r="W32" s="942"/>
      <c r="X32" s="605"/>
      <c r="Y32" s="142"/>
      <c r="Z32" s="142"/>
      <c r="AA32" s="142"/>
      <c r="AB32" s="142"/>
      <c r="AC32" s="142"/>
      <c r="AD32" s="142"/>
      <c r="AE32" s="142"/>
      <c r="AF32" s="142"/>
      <c r="AG32" s="142"/>
      <c r="AH32" s="142"/>
      <c r="AI32" s="142"/>
      <c r="AJ32" s="142"/>
      <c r="AK32" s="142"/>
      <c r="AL32" s="142"/>
      <c r="AM32" s="142"/>
      <c r="AN32" s="142"/>
      <c r="AO32" s="153"/>
      <c r="AP32" s="142"/>
    </row>
    <row r="33" spans="1:42" ht="12.75" customHeight="1">
      <c r="B33" s="944"/>
      <c r="C33" s="945"/>
      <c r="D33" s="945"/>
      <c r="E33" s="945"/>
      <c r="F33" s="945"/>
      <c r="G33" s="945"/>
      <c r="H33" s="946"/>
      <c r="I33" s="154"/>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6"/>
      <c r="AP33" s="142"/>
    </row>
    <row r="34" spans="1:42" ht="12.75" customHeight="1">
      <c r="B34" s="938" t="s">
        <v>17</v>
      </c>
      <c r="C34" s="939"/>
      <c r="D34" s="939"/>
      <c r="E34" s="939"/>
      <c r="F34" s="939"/>
      <c r="G34" s="939"/>
      <c r="H34" s="940"/>
      <c r="I34" s="957" t="str">
        <f>data!$C$2</f>
        <v>○○工事</v>
      </c>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957"/>
      <c r="AL34" s="957"/>
      <c r="AM34" s="957"/>
      <c r="AN34" s="957"/>
      <c r="AO34" s="958"/>
      <c r="AP34" s="601"/>
    </row>
    <row r="35" spans="1:42" ht="12.75" customHeight="1">
      <c r="B35" s="941"/>
      <c r="C35" s="942"/>
      <c r="D35" s="942"/>
      <c r="E35" s="942"/>
      <c r="F35" s="942"/>
      <c r="G35" s="942"/>
      <c r="H35" s="943"/>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957"/>
      <c r="AL35" s="957"/>
      <c r="AM35" s="957"/>
      <c r="AN35" s="957"/>
      <c r="AO35" s="958"/>
      <c r="AP35" s="601"/>
    </row>
    <row r="36" spans="1:42" ht="12.75" customHeight="1">
      <c r="B36" s="941"/>
      <c r="C36" s="942"/>
      <c r="D36" s="942"/>
      <c r="E36" s="942"/>
      <c r="F36" s="942"/>
      <c r="G36" s="942"/>
      <c r="H36" s="943"/>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8"/>
      <c r="AP36" s="601"/>
    </row>
    <row r="37" spans="1:42" s="22" customFormat="1" ht="12.75" customHeight="1">
      <c r="A37" s="118"/>
      <c r="B37" s="941"/>
      <c r="C37" s="942"/>
      <c r="D37" s="942"/>
      <c r="E37" s="942"/>
      <c r="F37" s="942"/>
      <c r="G37" s="942"/>
      <c r="H37" s="943"/>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c r="AP37" s="601"/>
    </row>
    <row r="38" spans="1:42" s="22" customFormat="1" ht="12.75" customHeight="1">
      <c r="A38" s="118"/>
      <c r="B38" s="944"/>
      <c r="C38" s="945"/>
      <c r="D38" s="945"/>
      <c r="E38" s="945"/>
      <c r="F38" s="945"/>
      <c r="G38" s="945"/>
      <c r="H38" s="946"/>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c r="AP38" s="601"/>
    </row>
    <row r="39" spans="1:42" ht="12.75" customHeight="1">
      <c r="B39" s="938" t="s">
        <v>16</v>
      </c>
      <c r="C39" s="939"/>
      <c r="D39" s="939"/>
      <c r="E39" s="939"/>
      <c r="F39" s="939"/>
      <c r="G39" s="939"/>
      <c r="H39" s="940"/>
      <c r="I39" s="959" t="str">
        <f>data!$C$3</f>
        <v>東京都大田区○○</v>
      </c>
      <c r="J39" s="959"/>
      <c r="K39" s="959"/>
      <c r="L39" s="959"/>
      <c r="M39" s="959"/>
      <c r="N39" s="959"/>
      <c r="O39" s="959"/>
      <c r="P39" s="959"/>
      <c r="Q39" s="959"/>
      <c r="R39" s="959"/>
      <c r="S39" s="959"/>
      <c r="T39" s="959"/>
      <c r="U39" s="959"/>
      <c r="V39" s="959"/>
      <c r="W39" s="959"/>
      <c r="X39" s="959"/>
      <c r="Y39" s="959"/>
      <c r="Z39" s="959"/>
      <c r="AA39" s="959"/>
      <c r="AB39" s="959"/>
      <c r="AC39" s="959"/>
      <c r="AD39" s="959"/>
      <c r="AE39" s="959"/>
      <c r="AF39" s="959"/>
      <c r="AG39" s="959"/>
      <c r="AH39" s="959"/>
      <c r="AI39" s="959"/>
      <c r="AJ39" s="959"/>
      <c r="AK39" s="959"/>
      <c r="AL39" s="959"/>
      <c r="AM39" s="959"/>
      <c r="AN39" s="959"/>
      <c r="AO39" s="960"/>
      <c r="AP39" s="594"/>
    </row>
    <row r="40" spans="1:42" ht="12.75" customHeight="1">
      <c r="B40" s="941"/>
      <c r="C40" s="942"/>
      <c r="D40" s="942"/>
      <c r="E40" s="942"/>
      <c r="F40" s="942"/>
      <c r="G40" s="942"/>
      <c r="H40" s="943"/>
      <c r="I40" s="961"/>
      <c r="J40" s="961"/>
      <c r="K40" s="961"/>
      <c r="L40" s="961"/>
      <c r="M40" s="961"/>
      <c r="N40" s="961"/>
      <c r="O40" s="961"/>
      <c r="P40" s="961"/>
      <c r="Q40" s="961"/>
      <c r="R40" s="961"/>
      <c r="S40" s="961"/>
      <c r="T40" s="961"/>
      <c r="U40" s="961"/>
      <c r="V40" s="961"/>
      <c r="W40" s="961"/>
      <c r="X40" s="961"/>
      <c r="Y40" s="961"/>
      <c r="Z40" s="961"/>
      <c r="AA40" s="961"/>
      <c r="AB40" s="961"/>
      <c r="AC40" s="961"/>
      <c r="AD40" s="961"/>
      <c r="AE40" s="961"/>
      <c r="AF40" s="961"/>
      <c r="AG40" s="961"/>
      <c r="AH40" s="961"/>
      <c r="AI40" s="961"/>
      <c r="AJ40" s="961"/>
      <c r="AK40" s="961"/>
      <c r="AL40" s="961"/>
      <c r="AM40" s="961"/>
      <c r="AN40" s="961"/>
      <c r="AO40" s="962"/>
      <c r="AP40" s="594"/>
    </row>
    <row r="41" spans="1:42" ht="12.75" customHeight="1">
      <c r="B41" s="941"/>
      <c r="C41" s="942"/>
      <c r="D41" s="942"/>
      <c r="E41" s="942"/>
      <c r="F41" s="942"/>
      <c r="G41" s="942"/>
      <c r="H41" s="943"/>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2"/>
      <c r="AP41" s="594"/>
    </row>
    <row r="42" spans="1:42" ht="12.75" customHeight="1">
      <c r="B42" s="941"/>
      <c r="C42" s="942"/>
      <c r="D42" s="942"/>
      <c r="E42" s="942"/>
      <c r="F42" s="942"/>
      <c r="G42" s="942"/>
      <c r="H42" s="943"/>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2"/>
      <c r="AP42" s="594"/>
    </row>
    <row r="43" spans="1:42" ht="12.75" customHeight="1">
      <c r="B43" s="941"/>
      <c r="C43" s="942"/>
      <c r="D43" s="942"/>
      <c r="E43" s="942"/>
      <c r="F43" s="942"/>
      <c r="G43" s="942"/>
      <c r="H43" s="94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4"/>
      <c r="AP43" s="594"/>
    </row>
    <row r="44" spans="1:42" ht="12.75" customHeight="1">
      <c r="B44" s="1189" t="s">
        <v>577</v>
      </c>
      <c r="C44" s="1190"/>
      <c r="D44" s="1190"/>
      <c r="E44" s="1190"/>
      <c r="F44" s="1190"/>
      <c r="G44" s="1190"/>
      <c r="H44" s="1190"/>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6"/>
      <c r="AG44" s="636"/>
      <c r="AH44" s="636"/>
      <c r="AI44" s="636"/>
      <c r="AJ44" s="636"/>
      <c r="AK44" s="636"/>
      <c r="AL44" s="636"/>
      <c r="AM44" s="636"/>
      <c r="AN44" s="636"/>
      <c r="AO44" s="637"/>
      <c r="AP44" s="631"/>
    </row>
    <row r="45" spans="1:42" ht="12.75" customHeight="1">
      <c r="B45" s="1189"/>
      <c r="C45" s="1190"/>
      <c r="D45" s="1190"/>
      <c r="E45" s="1190"/>
      <c r="F45" s="1190"/>
      <c r="G45" s="1190"/>
      <c r="H45" s="1190"/>
      <c r="I45" s="595"/>
      <c r="J45" s="933" t="s">
        <v>13</v>
      </c>
      <c r="K45" s="933"/>
      <c r="L45" s="957" t="str">
        <f>TEXT(data!$C$5,"#,##0"&amp;"-")</f>
        <v>110,000,000-</v>
      </c>
      <c r="M45" s="957"/>
      <c r="N45" s="957"/>
      <c r="O45" s="957"/>
      <c r="P45" s="957"/>
      <c r="Q45" s="957"/>
      <c r="R45" s="957"/>
      <c r="S45" s="957"/>
      <c r="T45" s="957"/>
      <c r="U45" s="957"/>
      <c r="V45" s="957"/>
      <c r="W45" s="957"/>
      <c r="X45" s="957"/>
      <c r="Y45" s="957"/>
      <c r="Z45" s="957"/>
      <c r="AA45" s="957"/>
      <c r="AB45" s="957"/>
      <c r="AC45" s="957"/>
      <c r="AD45" s="957"/>
      <c r="AE45" s="957"/>
      <c r="AF45" s="957"/>
      <c r="AG45" s="957"/>
      <c r="AH45" s="957"/>
      <c r="AI45" s="957"/>
      <c r="AJ45" s="957"/>
      <c r="AK45" s="957"/>
      <c r="AL45" s="957"/>
      <c r="AM45" s="957"/>
      <c r="AN45" s="957"/>
      <c r="AO45" s="637"/>
      <c r="AP45" s="636"/>
    </row>
    <row r="46" spans="1:42" ht="12.75" customHeight="1">
      <c r="B46" s="1189"/>
      <c r="C46" s="1190"/>
      <c r="D46" s="1190"/>
      <c r="E46" s="1190"/>
      <c r="F46" s="1190"/>
      <c r="G46" s="1190"/>
      <c r="H46" s="1190"/>
      <c r="I46" s="595"/>
      <c r="J46" s="933"/>
      <c r="K46" s="933"/>
      <c r="L46" s="957"/>
      <c r="M46" s="957"/>
      <c r="N46" s="957"/>
      <c r="O46" s="957"/>
      <c r="P46" s="957"/>
      <c r="Q46" s="957"/>
      <c r="R46" s="957"/>
      <c r="S46" s="957"/>
      <c r="T46" s="957"/>
      <c r="U46" s="957"/>
      <c r="V46" s="957"/>
      <c r="W46" s="957"/>
      <c r="X46" s="957"/>
      <c r="Y46" s="957"/>
      <c r="Z46" s="957"/>
      <c r="AA46" s="957"/>
      <c r="AB46" s="957"/>
      <c r="AC46" s="957"/>
      <c r="AD46" s="957"/>
      <c r="AE46" s="957"/>
      <c r="AF46" s="957"/>
      <c r="AG46" s="957"/>
      <c r="AH46" s="957"/>
      <c r="AI46" s="957"/>
      <c r="AJ46" s="957"/>
      <c r="AK46" s="957"/>
      <c r="AL46" s="957"/>
      <c r="AM46" s="957"/>
      <c r="AN46" s="957"/>
      <c r="AO46" s="637"/>
      <c r="AP46" s="636"/>
    </row>
    <row r="47" spans="1:42" ht="12.75" customHeight="1">
      <c r="B47" s="1189"/>
      <c r="C47" s="1190"/>
      <c r="D47" s="1190"/>
      <c r="E47" s="1190"/>
      <c r="F47" s="1190"/>
      <c r="G47" s="1190"/>
      <c r="H47" s="1190"/>
      <c r="I47" s="595"/>
      <c r="J47" s="933"/>
      <c r="K47" s="933"/>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637"/>
      <c r="AP47" s="636"/>
    </row>
    <row r="48" spans="1:42" ht="12.75" customHeight="1">
      <c r="B48" s="1189"/>
      <c r="C48" s="1190"/>
      <c r="D48" s="1190"/>
      <c r="E48" s="1190"/>
      <c r="F48" s="1190"/>
      <c r="G48" s="1190"/>
      <c r="H48" s="1190"/>
      <c r="I48" s="636"/>
      <c r="J48" s="937" t="s">
        <v>190</v>
      </c>
      <c r="K48" s="937"/>
      <c r="L48" s="937"/>
      <c r="M48" s="937"/>
      <c r="N48" s="937"/>
      <c r="O48" s="937"/>
      <c r="P48" s="937"/>
      <c r="Q48" s="937"/>
      <c r="R48" s="937"/>
      <c r="S48" s="937"/>
      <c r="T48" s="937"/>
      <c r="U48" s="937"/>
      <c r="V48" s="937"/>
      <c r="W48" s="937"/>
      <c r="X48" s="937"/>
      <c r="Y48" s="937"/>
      <c r="Z48" s="937"/>
      <c r="AA48" s="937"/>
      <c r="AB48" s="937"/>
      <c r="AC48" s="937" t="str">
        <f>TEXT(data!$C$6,"#,##0"&amp;"-")</f>
        <v>10,000,000-</v>
      </c>
      <c r="AD48" s="937"/>
      <c r="AE48" s="937"/>
      <c r="AF48" s="937"/>
      <c r="AG48" s="937"/>
      <c r="AH48" s="937"/>
      <c r="AI48" s="937"/>
      <c r="AJ48" s="937"/>
      <c r="AK48" s="937"/>
      <c r="AL48" s="937"/>
      <c r="AM48" s="937"/>
      <c r="AN48" s="636" t="s">
        <v>207</v>
      </c>
      <c r="AO48" s="637"/>
      <c r="AP48" s="636"/>
    </row>
    <row r="49" spans="2:42" ht="12.75" customHeight="1">
      <c r="B49" s="938" t="s">
        <v>12</v>
      </c>
      <c r="C49" s="939"/>
      <c r="D49" s="939"/>
      <c r="E49" s="939"/>
      <c r="F49" s="939"/>
      <c r="G49" s="939"/>
      <c r="H49" s="940"/>
      <c r="I49" s="632"/>
      <c r="J49" s="633"/>
      <c r="K49" s="633"/>
      <c r="L49" s="633"/>
      <c r="M49" s="633"/>
      <c r="N49" s="633"/>
      <c r="O49" s="633"/>
      <c r="P49" s="633"/>
      <c r="Q49" s="633"/>
      <c r="R49" s="633"/>
      <c r="S49" s="633"/>
      <c r="T49" s="633"/>
      <c r="U49" s="633"/>
      <c r="V49" s="951" t="s">
        <v>11</v>
      </c>
      <c r="W49" s="952"/>
      <c r="X49" s="952"/>
      <c r="Y49" s="952"/>
      <c r="Z49" s="952"/>
      <c r="AA49" s="952"/>
      <c r="AB49" s="953"/>
      <c r="AC49" s="633"/>
      <c r="AD49" s="633"/>
      <c r="AE49" s="633"/>
      <c r="AF49" s="633"/>
      <c r="AG49" s="633"/>
      <c r="AH49" s="633"/>
      <c r="AI49" s="633"/>
      <c r="AJ49" s="633"/>
      <c r="AK49" s="633"/>
      <c r="AL49" s="633"/>
      <c r="AM49" s="633"/>
      <c r="AN49" s="633"/>
      <c r="AO49" s="634"/>
      <c r="AP49" s="636"/>
    </row>
    <row r="50" spans="2:42" ht="12.75" customHeight="1">
      <c r="B50" s="941"/>
      <c r="C50" s="942"/>
      <c r="D50" s="942"/>
      <c r="E50" s="942"/>
      <c r="F50" s="942"/>
      <c r="G50" s="942"/>
      <c r="H50" s="943"/>
      <c r="I50" s="635"/>
      <c r="J50" s="932" t="str">
        <f>data!$C$7</f>
        <v>令和〇年△月×日</v>
      </c>
      <c r="K50" s="933"/>
      <c r="L50" s="933"/>
      <c r="M50" s="933"/>
      <c r="N50" s="933"/>
      <c r="O50" s="933"/>
      <c r="P50" s="933"/>
      <c r="Q50" s="933"/>
      <c r="R50" s="933"/>
      <c r="S50" s="933"/>
      <c r="T50" s="933"/>
      <c r="U50" s="636"/>
      <c r="V50" s="869"/>
      <c r="W50" s="933"/>
      <c r="X50" s="933"/>
      <c r="Y50" s="933"/>
      <c r="Z50" s="933"/>
      <c r="AA50" s="933"/>
      <c r="AB50" s="897"/>
      <c r="AC50" s="636"/>
      <c r="AD50" s="932" t="str">
        <f>data!$C$9</f>
        <v>令和◎年▽月□日</v>
      </c>
      <c r="AE50" s="933"/>
      <c r="AF50" s="933"/>
      <c r="AG50" s="933"/>
      <c r="AH50" s="933"/>
      <c r="AI50" s="933"/>
      <c r="AJ50" s="933"/>
      <c r="AK50" s="933"/>
      <c r="AL50" s="933"/>
      <c r="AM50" s="933"/>
      <c r="AN50" s="933"/>
      <c r="AO50" s="637"/>
      <c r="AP50" s="636"/>
    </row>
    <row r="51" spans="2:42" ht="12.75" customHeight="1">
      <c r="B51" s="941"/>
      <c r="C51" s="942"/>
      <c r="D51" s="942"/>
      <c r="E51" s="942"/>
      <c r="F51" s="942"/>
      <c r="G51" s="942"/>
      <c r="H51" s="943"/>
      <c r="I51" s="635"/>
      <c r="J51" s="932"/>
      <c r="K51" s="933"/>
      <c r="L51" s="933"/>
      <c r="M51" s="933"/>
      <c r="N51" s="933"/>
      <c r="O51" s="933"/>
      <c r="P51" s="933"/>
      <c r="Q51" s="933"/>
      <c r="R51" s="933"/>
      <c r="S51" s="933"/>
      <c r="T51" s="933"/>
      <c r="U51" s="636"/>
      <c r="V51" s="869"/>
      <c r="W51" s="933"/>
      <c r="X51" s="933"/>
      <c r="Y51" s="933"/>
      <c r="Z51" s="933"/>
      <c r="AA51" s="933"/>
      <c r="AB51" s="897"/>
      <c r="AC51" s="636"/>
      <c r="AD51" s="932"/>
      <c r="AE51" s="933"/>
      <c r="AF51" s="933"/>
      <c r="AG51" s="933"/>
      <c r="AH51" s="933"/>
      <c r="AI51" s="933"/>
      <c r="AJ51" s="933"/>
      <c r="AK51" s="933"/>
      <c r="AL51" s="933"/>
      <c r="AM51" s="933"/>
      <c r="AN51" s="933"/>
      <c r="AO51" s="637"/>
      <c r="AP51" s="636"/>
    </row>
    <row r="52" spans="2:42" ht="12.75" customHeight="1">
      <c r="B52" s="941"/>
      <c r="C52" s="942"/>
      <c r="D52" s="942"/>
      <c r="E52" s="942"/>
      <c r="F52" s="942"/>
      <c r="G52" s="942"/>
      <c r="H52" s="943"/>
      <c r="I52" s="635"/>
      <c r="J52" s="933"/>
      <c r="K52" s="933"/>
      <c r="L52" s="933"/>
      <c r="M52" s="933"/>
      <c r="N52" s="933"/>
      <c r="O52" s="933"/>
      <c r="P52" s="933"/>
      <c r="Q52" s="933"/>
      <c r="R52" s="933"/>
      <c r="S52" s="933"/>
      <c r="T52" s="933"/>
      <c r="U52" s="636"/>
      <c r="V52" s="869"/>
      <c r="W52" s="933"/>
      <c r="X52" s="933"/>
      <c r="Y52" s="933"/>
      <c r="Z52" s="933"/>
      <c r="AA52" s="933"/>
      <c r="AB52" s="897"/>
      <c r="AC52" s="636"/>
      <c r="AD52" s="933"/>
      <c r="AE52" s="933"/>
      <c r="AF52" s="933"/>
      <c r="AG52" s="933"/>
      <c r="AH52" s="933"/>
      <c r="AI52" s="933"/>
      <c r="AJ52" s="933"/>
      <c r="AK52" s="933"/>
      <c r="AL52" s="933"/>
      <c r="AM52" s="933"/>
      <c r="AN52" s="933"/>
      <c r="AO52" s="637"/>
      <c r="AP52" s="636"/>
    </row>
    <row r="53" spans="2:42" ht="12.75" customHeight="1">
      <c r="B53" s="941"/>
      <c r="C53" s="942"/>
      <c r="D53" s="942"/>
      <c r="E53" s="942"/>
      <c r="F53" s="942"/>
      <c r="G53" s="942"/>
      <c r="H53" s="943"/>
      <c r="I53" s="635"/>
      <c r="J53" s="636"/>
      <c r="K53" s="636"/>
      <c r="L53" s="636"/>
      <c r="M53" s="636"/>
      <c r="N53" s="636"/>
      <c r="O53" s="636"/>
      <c r="P53" s="636"/>
      <c r="Q53" s="636"/>
      <c r="R53" s="636"/>
      <c r="S53" s="636"/>
      <c r="T53" s="636"/>
      <c r="U53" s="636"/>
      <c r="V53" s="869"/>
      <c r="W53" s="933"/>
      <c r="X53" s="933"/>
      <c r="Y53" s="933"/>
      <c r="Z53" s="933"/>
      <c r="AA53" s="933"/>
      <c r="AB53" s="897"/>
      <c r="AC53" s="636"/>
      <c r="AD53" s="636"/>
      <c r="AE53" s="636"/>
      <c r="AF53" s="636"/>
      <c r="AG53" s="636"/>
      <c r="AH53" s="636"/>
      <c r="AI53" s="636"/>
      <c r="AJ53" s="636"/>
      <c r="AK53" s="636"/>
      <c r="AL53" s="636"/>
      <c r="AM53" s="636"/>
      <c r="AN53" s="636"/>
      <c r="AO53" s="637"/>
      <c r="AP53" s="636"/>
    </row>
    <row r="54" spans="2:42" ht="12.75" customHeight="1">
      <c r="B54" s="762" t="s">
        <v>1066</v>
      </c>
      <c r="C54" s="614"/>
      <c r="D54" s="614"/>
      <c r="E54" s="614"/>
      <c r="F54" s="614"/>
      <c r="G54" s="614"/>
      <c r="H54" s="614"/>
      <c r="I54" s="614"/>
      <c r="J54" s="614"/>
      <c r="K54" s="614"/>
      <c r="L54" s="614"/>
      <c r="M54" s="614"/>
      <c r="N54" s="614"/>
      <c r="O54" s="633"/>
      <c r="P54" s="633"/>
      <c r="Q54" s="633"/>
      <c r="R54" s="633"/>
      <c r="S54" s="633"/>
      <c r="T54" s="633"/>
      <c r="U54" s="633"/>
      <c r="V54" s="618"/>
      <c r="W54" s="618"/>
      <c r="X54" s="618"/>
      <c r="Y54" s="618"/>
      <c r="Z54" s="618"/>
      <c r="AA54" s="618"/>
      <c r="AB54" s="618"/>
      <c r="AC54" s="766"/>
      <c r="AD54" s="766"/>
      <c r="AE54" s="766"/>
      <c r="AF54" s="766"/>
      <c r="AG54" s="766"/>
      <c r="AH54" s="766"/>
      <c r="AI54" s="766"/>
      <c r="AJ54" s="766"/>
      <c r="AK54" s="766"/>
      <c r="AL54" s="766"/>
      <c r="AM54" s="766"/>
      <c r="AN54" s="766"/>
      <c r="AO54" s="767"/>
      <c r="AP54" s="631"/>
    </row>
    <row r="55" spans="2:42" ht="12.75" customHeight="1">
      <c r="B55" s="607"/>
      <c r="C55" s="595"/>
      <c r="D55" s="595"/>
      <c r="E55" s="595"/>
      <c r="F55" s="595"/>
      <c r="G55" s="595"/>
      <c r="H55" s="595"/>
      <c r="I55" s="595"/>
      <c r="J55" s="595"/>
      <c r="K55" s="595"/>
      <c r="L55" s="595"/>
      <c r="M55" s="595"/>
      <c r="N55" s="595"/>
      <c r="O55" s="636"/>
      <c r="P55" s="636"/>
      <c r="Q55" s="636"/>
      <c r="R55" s="636"/>
      <c r="S55" s="636"/>
      <c r="T55" s="636"/>
      <c r="U55" s="636"/>
      <c r="V55" s="619"/>
      <c r="W55" s="619"/>
      <c r="X55" s="619"/>
      <c r="Y55" s="619"/>
      <c r="Z55" s="619"/>
      <c r="AA55" s="619"/>
      <c r="AB55" s="619"/>
      <c r="AC55" s="620"/>
      <c r="AD55" s="620"/>
      <c r="AE55" s="620"/>
      <c r="AF55" s="620"/>
      <c r="AG55" s="620"/>
      <c r="AH55" s="620"/>
      <c r="AI55" s="620"/>
      <c r="AJ55" s="620"/>
      <c r="AK55" s="620"/>
      <c r="AL55" s="620"/>
      <c r="AM55" s="620"/>
      <c r="AN55" s="620"/>
      <c r="AO55" s="196"/>
      <c r="AP55" s="631"/>
    </row>
    <row r="56" spans="2:42" ht="12.75" customHeight="1">
      <c r="B56" s="597"/>
      <c r="C56" s="636"/>
      <c r="D56" s="513" t="s">
        <v>1067</v>
      </c>
      <c r="E56" s="513"/>
      <c r="F56" s="636" t="s">
        <v>1068</v>
      </c>
      <c r="G56" s="636"/>
      <c r="H56" s="636"/>
      <c r="I56" s="636"/>
      <c r="J56" s="636"/>
      <c r="K56" s="636"/>
      <c r="L56" s="636"/>
      <c r="M56" s="636"/>
      <c r="N56" s="636"/>
      <c r="O56" s="636"/>
      <c r="P56" s="636"/>
      <c r="Q56" s="636"/>
      <c r="R56" s="636"/>
      <c r="S56" s="636"/>
      <c r="T56" s="636"/>
      <c r="U56" s="636"/>
      <c r="V56" s="619"/>
      <c r="W56" s="619"/>
      <c r="X56" s="619"/>
      <c r="Y56" s="619"/>
      <c r="Z56" s="619"/>
      <c r="AA56" s="619"/>
      <c r="AB56" s="619"/>
      <c r="AC56" s="620"/>
      <c r="AD56" s="620"/>
      <c r="AE56" s="620"/>
      <c r="AF56" s="620"/>
      <c r="AG56" s="620"/>
      <c r="AH56" s="620"/>
      <c r="AI56" s="620"/>
      <c r="AJ56" s="620"/>
      <c r="AK56" s="620"/>
      <c r="AL56" s="620"/>
      <c r="AM56" s="620"/>
      <c r="AN56" s="620"/>
      <c r="AO56" s="196"/>
    </row>
    <row r="57" spans="2:42" ht="12.75" customHeight="1">
      <c r="B57" s="597"/>
      <c r="C57" s="605"/>
      <c r="D57" s="513"/>
      <c r="E57" s="513"/>
      <c r="F57" s="513"/>
      <c r="G57" s="513"/>
      <c r="H57" s="513"/>
      <c r="I57" s="605"/>
      <c r="J57" s="636"/>
      <c r="K57" s="636"/>
      <c r="L57" s="636"/>
      <c r="M57" s="636"/>
      <c r="N57" s="636"/>
      <c r="O57" s="636"/>
      <c r="P57" s="636"/>
      <c r="Q57" s="636"/>
      <c r="R57" s="636"/>
      <c r="S57" s="636"/>
      <c r="T57" s="636"/>
      <c r="U57" s="636"/>
      <c r="V57" s="619"/>
      <c r="W57" s="619"/>
      <c r="X57" s="619"/>
      <c r="Y57" s="619"/>
      <c r="Z57" s="619"/>
      <c r="AA57" s="619"/>
      <c r="AB57" s="619"/>
      <c r="AC57" s="620"/>
      <c r="AD57" s="620"/>
      <c r="AE57" s="620"/>
      <c r="AF57" s="620"/>
      <c r="AG57" s="620"/>
      <c r="AH57" s="620"/>
      <c r="AI57" s="620"/>
      <c r="AJ57" s="620"/>
      <c r="AK57" s="620"/>
      <c r="AL57" s="620"/>
      <c r="AM57" s="620"/>
      <c r="AN57" s="620"/>
      <c r="AO57" s="196"/>
      <c r="AP57" s="626"/>
    </row>
    <row r="58" spans="2:42" ht="12.75" customHeight="1">
      <c r="B58" s="597"/>
      <c r="C58" s="605"/>
      <c r="D58" s="513" t="s">
        <v>1069</v>
      </c>
      <c r="E58" s="621"/>
      <c r="F58" s="763" t="s">
        <v>1070</v>
      </c>
      <c r="G58" s="513"/>
      <c r="H58" s="513"/>
      <c r="I58" s="605"/>
      <c r="J58" s="636"/>
      <c r="K58" s="636"/>
      <c r="L58" s="636"/>
      <c r="M58" s="636"/>
      <c r="N58" s="636"/>
      <c r="O58" s="636"/>
      <c r="P58" s="636"/>
      <c r="Q58" s="636"/>
      <c r="R58" s="636"/>
      <c r="S58" s="636"/>
      <c r="T58" s="636"/>
      <c r="U58" s="636"/>
      <c r="V58" s="619"/>
      <c r="W58" s="619"/>
      <c r="X58" s="619"/>
      <c r="Y58" s="619"/>
      <c r="Z58" s="619"/>
      <c r="AA58" s="619"/>
      <c r="AB58" s="619"/>
      <c r="AC58" s="620"/>
      <c r="AD58" s="620"/>
      <c r="AE58" s="620"/>
      <c r="AF58" s="620"/>
      <c r="AG58" s="620"/>
      <c r="AH58" s="620"/>
      <c r="AI58" s="620"/>
      <c r="AJ58" s="620"/>
      <c r="AK58" s="620"/>
      <c r="AL58" s="620"/>
      <c r="AM58" s="620"/>
      <c r="AN58" s="620"/>
      <c r="AO58" s="196"/>
      <c r="AP58" s="626"/>
    </row>
    <row r="59" spans="2:42" ht="12.75" customHeight="1">
      <c r="B59" s="597"/>
      <c r="C59" s="598"/>
      <c r="D59" s="621"/>
      <c r="E59" s="621"/>
      <c r="F59" s="763"/>
      <c r="G59" s="621"/>
      <c r="H59" s="621"/>
      <c r="I59" s="636"/>
      <c r="J59" s="636"/>
      <c r="K59" s="636"/>
      <c r="L59" s="636"/>
      <c r="M59" s="636"/>
      <c r="N59" s="636"/>
      <c r="O59" s="636"/>
      <c r="P59" s="636"/>
      <c r="Q59" s="636"/>
      <c r="R59" s="636"/>
      <c r="S59" s="636"/>
      <c r="T59" s="636"/>
      <c r="U59" s="636"/>
      <c r="V59" s="619"/>
      <c r="W59" s="619"/>
      <c r="X59" s="619"/>
      <c r="Y59" s="619"/>
      <c r="Z59" s="619"/>
      <c r="AA59" s="595"/>
      <c r="AB59" s="595"/>
      <c r="AC59" s="361"/>
      <c r="AD59" s="361"/>
      <c r="AE59" s="636"/>
      <c r="AF59" s="595"/>
      <c r="AG59" s="595"/>
      <c r="AH59" s="636"/>
      <c r="AI59" s="595"/>
      <c r="AJ59" s="595"/>
      <c r="AK59" s="636"/>
      <c r="AL59" s="636"/>
      <c r="AM59" s="636"/>
      <c r="AN59" s="620"/>
      <c r="AO59" s="196"/>
      <c r="AP59" s="626"/>
    </row>
    <row r="60" spans="2:42" ht="12.75" customHeight="1">
      <c r="B60" s="597"/>
      <c r="C60" s="598"/>
      <c r="D60" s="513" t="s">
        <v>1071</v>
      </c>
      <c r="E60" s="621"/>
      <c r="F60" s="763" t="s">
        <v>1072</v>
      </c>
      <c r="G60" s="621"/>
      <c r="H60" s="621"/>
      <c r="I60" s="636"/>
      <c r="J60" s="636"/>
      <c r="K60" s="636"/>
      <c r="L60" s="636"/>
      <c r="M60" s="636"/>
      <c r="N60" s="636"/>
      <c r="O60" s="636"/>
      <c r="P60" s="636"/>
      <c r="Q60" s="636"/>
      <c r="R60" s="636"/>
      <c r="S60" s="636"/>
      <c r="T60" s="636"/>
      <c r="U60" s="636"/>
      <c r="V60" s="619"/>
      <c r="W60" s="619"/>
      <c r="X60" s="595"/>
      <c r="Y60" s="595"/>
      <c r="Z60" s="595"/>
      <c r="AA60" s="595"/>
      <c r="AB60" s="595"/>
      <c r="AC60" s="595"/>
      <c r="AD60" s="595"/>
      <c r="AE60" s="636"/>
      <c r="AF60" s="636"/>
      <c r="AG60" s="636"/>
      <c r="AH60" s="636"/>
      <c r="AI60" s="636"/>
      <c r="AJ60" s="636"/>
      <c r="AK60" s="636"/>
      <c r="AL60" s="636"/>
      <c r="AM60" s="620"/>
      <c r="AN60" s="620"/>
      <c r="AO60" s="196"/>
    </row>
    <row r="61" spans="2:42" ht="12.75" customHeight="1">
      <c r="B61" s="597"/>
      <c r="C61" s="598"/>
      <c r="D61" s="513"/>
      <c r="E61" s="621"/>
      <c r="F61" s="763"/>
      <c r="G61" s="621"/>
      <c r="H61" s="621"/>
      <c r="I61" s="636"/>
      <c r="J61" s="636"/>
      <c r="K61" s="636"/>
      <c r="L61" s="636"/>
      <c r="M61" s="636"/>
      <c r="N61" s="636"/>
      <c r="O61" s="636"/>
      <c r="P61" s="636"/>
      <c r="Q61" s="636"/>
      <c r="R61" s="636"/>
      <c r="S61" s="636"/>
      <c r="T61" s="636"/>
      <c r="U61" s="636"/>
      <c r="V61" s="619"/>
      <c r="W61" s="619"/>
      <c r="X61" s="619"/>
      <c r="Y61" s="636"/>
      <c r="Z61" s="636"/>
      <c r="AA61" s="630"/>
      <c r="AB61" s="630"/>
      <c r="AC61" s="630"/>
      <c r="AD61" s="630"/>
      <c r="AE61" s="630"/>
      <c r="AF61" s="630"/>
      <c r="AG61" s="630"/>
      <c r="AH61" s="630"/>
      <c r="AI61" s="630"/>
      <c r="AJ61" s="630"/>
      <c r="AK61" s="630"/>
      <c r="AL61" s="630"/>
      <c r="AM61" s="630"/>
      <c r="AN61" s="630"/>
      <c r="AO61" s="196"/>
    </row>
    <row r="62" spans="2:42" ht="12.75" customHeight="1">
      <c r="B62" s="597"/>
      <c r="C62" s="598"/>
      <c r="D62" s="513" t="s">
        <v>624</v>
      </c>
      <c r="E62" s="621"/>
      <c r="F62" s="763" t="s">
        <v>1073</v>
      </c>
      <c r="G62" s="621"/>
      <c r="H62" s="621"/>
      <c r="I62" s="636"/>
      <c r="J62" s="636"/>
      <c r="K62" s="636"/>
      <c r="L62" s="636"/>
      <c r="M62" s="636"/>
      <c r="N62" s="636"/>
      <c r="O62" s="636"/>
      <c r="P62" s="636"/>
      <c r="Q62" s="636"/>
      <c r="R62" s="636"/>
      <c r="S62" s="636"/>
      <c r="T62" s="636"/>
      <c r="U62" s="636"/>
      <c r="V62" s="619"/>
      <c r="W62" s="619"/>
      <c r="X62" s="619"/>
      <c r="Y62" s="595"/>
      <c r="Z62" s="595"/>
      <c r="AA62" s="630"/>
      <c r="AB62" s="630"/>
      <c r="AC62" s="630"/>
      <c r="AD62" s="630"/>
      <c r="AE62" s="630"/>
      <c r="AF62" s="630"/>
      <c r="AG62" s="630"/>
      <c r="AH62" s="630"/>
      <c r="AI62" s="630"/>
      <c r="AJ62" s="630"/>
      <c r="AK62" s="630"/>
      <c r="AL62" s="630"/>
      <c r="AM62" s="630"/>
      <c r="AN62" s="630"/>
      <c r="AO62" s="196"/>
    </row>
    <row r="63" spans="2:42" ht="12.75" customHeight="1" thickBot="1">
      <c r="B63" s="599"/>
      <c r="C63" s="600"/>
      <c r="D63" s="764"/>
      <c r="E63" s="764"/>
      <c r="F63" s="765"/>
      <c r="G63" s="764"/>
      <c r="H63" s="764"/>
      <c r="I63" s="159"/>
      <c r="J63" s="159"/>
      <c r="K63" s="159"/>
      <c r="L63" s="159"/>
      <c r="M63" s="159"/>
      <c r="N63" s="159"/>
      <c r="O63" s="159"/>
      <c r="P63" s="159"/>
      <c r="Q63" s="159"/>
      <c r="R63" s="159"/>
      <c r="S63" s="159"/>
      <c r="T63" s="159"/>
      <c r="U63" s="159"/>
      <c r="V63" s="235"/>
      <c r="W63" s="235"/>
      <c r="X63" s="235"/>
      <c r="Y63" s="159"/>
      <c r="Z63" s="159"/>
      <c r="AA63" s="241"/>
      <c r="AB63" s="241"/>
      <c r="AC63" s="241"/>
      <c r="AD63" s="241"/>
      <c r="AE63" s="241"/>
      <c r="AF63" s="241"/>
      <c r="AG63" s="241"/>
      <c r="AH63" s="241"/>
      <c r="AI63" s="241"/>
      <c r="AJ63" s="241"/>
      <c r="AK63" s="241"/>
      <c r="AL63" s="241"/>
      <c r="AM63" s="241"/>
      <c r="AN63" s="241"/>
      <c r="AO63" s="200"/>
    </row>
  </sheetData>
  <sheetProtection selectLockedCells="1"/>
  <mergeCells count="42">
    <mergeCell ref="B49:H53"/>
    <mergeCell ref="V49:AB53"/>
    <mergeCell ref="J50:T52"/>
    <mergeCell ref="AD50:AN52"/>
    <mergeCell ref="B34:H38"/>
    <mergeCell ref="I34:AO38"/>
    <mergeCell ref="B39:H43"/>
    <mergeCell ref="I39:AO43"/>
    <mergeCell ref="B44:H48"/>
    <mergeCell ref="J45:K47"/>
    <mergeCell ref="L45:AN47"/>
    <mergeCell ref="J48:AB48"/>
    <mergeCell ref="AC48:AM48"/>
    <mergeCell ref="Z24:AL24"/>
    <mergeCell ref="Z25:AL25"/>
    <mergeCell ref="C27:AL27"/>
    <mergeCell ref="B29:H33"/>
    <mergeCell ref="J30:K32"/>
    <mergeCell ref="L30:U32"/>
    <mergeCell ref="V30:W32"/>
    <mergeCell ref="Z19:AL19"/>
    <mergeCell ref="X20:Y20"/>
    <mergeCell ref="Z20:AL20"/>
    <mergeCell ref="Z21:AL21"/>
    <mergeCell ref="U22:W23"/>
    <mergeCell ref="Z22:AL22"/>
    <mergeCell ref="X23:Y23"/>
    <mergeCell ref="Z23:AL23"/>
    <mergeCell ref="C14:K16"/>
    <mergeCell ref="L14:M16"/>
    <mergeCell ref="X1:AO1"/>
    <mergeCell ref="X2:AC2"/>
    <mergeCell ref="AD2:AI2"/>
    <mergeCell ref="AJ2:AO2"/>
    <mergeCell ref="X3:AC7"/>
    <mergeCell ref="AD3:AI7"/>
    <mergeCell ref="AJ3:AO7"/>
    <mergeCell ref="B9:AO10"/>
    <mergeCell ref="AC12:AD12"/>
    <mergeCell ref="AE12:AF12"/>
    <mergeCell ref="AH12:AI12"/>
    <mergeCell ref="AK12:AL12"/>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CC99"/>
  </sheetPr>
  <dimension ref="A1:BL61"/>
  <sheetViews>
    <sheetView showZeros="0" view="pageBreakPreview" zoomScaleNormal="85" zoomScaleSheetLayoutView="100" zoomScalePageLayoutView="25" workbookViewId="0">
      <selection activeCell="A3" sqref="A3:AO4"/>
    </sheetView>
  </sheetViews>
  <sheetFormatPr defaultColWidth="9" defaultRowHeight="13.5"/>
  <cols>
    <col min="1" max="41" width="2.125" style="807"/>
    <col min="42" max="42" width="2.125" style="807" customWidth="1"/>
    <col min="43" max="51" width="2.125" style="18" customWidth="1"/>
    <col min="52" max="53" width="9.625" style="18" customWidth="1"/>
    <col min="54" max="76" width="2.125" style="18" customWidth="1"/>
    <col min="77" max="16384" width="9" style="18"/>
  </cols>
  <sheetData>
    <row r="1" spans="1:42" s="24" customFormat="1" ht="12.75" customHeight="1">
      <c r="A1" s="460"/>
      <c r="B1" s="460"/>
      <c r="C1" s="452"/>
      <c r="D1" s="452"/>
      <c r="E1" s="452"/>
      <c r="F1" s="452"/>
      <c r="G1" s="452"/>
      <c r="H1" s="452"/>
      <c r="I1" s="452"/>
      <c r="J1" s="452"/>
      <c r="K1" s="452"/>
      <c r="L1" s="452"/>
      <c r="M1" s="452"/>
      <c r="N1" s="452"/>
      <c r="O1" s="452"/>
      <c r="P1" s="452"/>
      <c r="Q1" s="452"/>
      <c r="R1" s="452"/>
      <c r="S1" s="452"/>
      <c r="T1" s="807"/>
      <c r="U1" s="807"/>
      <c r="V1" s="807"/>
      <c r="W1" s="807"/>
      <c r="X1" s="807"/>
      <c r="Y1" s="807"/>
      <c r="Z1" s="807"/>
      <c r="AA1" s="807"/>
      <c r="AB1" s="807"/>
      <c r="AC1" s="807"/>
      <c r="AD1" s="807"/>
      <c r="AE1" s="807"/>
      <c r="AF1" s="807"/>
      <c r="AG1" s="807"/>
      <c r="AH1" s="807"/>
      <c r="AI1" s="807"/>
      <c r="AJ1" s="807"/>
      <c r="AK1" s="807"/>
      <c r="AL1" s="807"/>
      <c r="AM1" s="807"/>
      <c r="AN1" s="807"/>
      <c r="AO1" s="807"/>
      <c r="AP1" s="807"/>
    </row>
    <row r="2" spans="1:42" s="24" customFormat="1" ht="12.75" customHeight="1">
      <c r="A2" s="452" t="s">
        <v>619</v>
      </c>
      <c r="B2" s="452"/>
      <c r="C2" s="452"/>
      <c r="D2" s="452"/>
      <c r="E2" s="452"/>
      <c r="F2" s="452"/>
      <c r="G2" s="452"/>
      <c r="H2" s="452"/>
      <c r="I2" s="452"/>
      <c r="J2" s="452"/>
      <c r="K2" s="452"/>
      <c r="L2" s="452"/>
      <c r="M2" s="452"/>
      <c r="N2" s="452"/>
      <c r="O2" s="452"/>
      <c r="P2" s="452"/>
      <c r="Q2" s="452"/>
      <c r="R2" s="452"/>
      <c r="S2" s="452"/>
      <c r="T2" s="807"/>
      <c r="U2" s="807"/>
      <c r="V2" s="807"/>
      <c r="W2" s="807"/>
      <c r="X2" s="807"/>
      <c r="Y2" s="807"/>
      <c r="Z2" s="807"/>
      <c r="AA2" s="807"/>
      <c r="AB2" s="807"/>
      <c r="AC2" s="807"/>
      <c r="AD2" s="807"/>
      <c r="AE2" s="807"/>
      <c r="AF2" s="807"/>
      <c r="AG2" s="807"/>
      <c r="AH2" s="807"/>
      <c r="AI2" s="807"/>
      <c r="AJ2" s="807"/>
      <c r="AK2" s="807"/>
      <c r="AL2" s="807"/>
      <c r="AM2" s="807"/>
      <c r="AN2" s="807"/>
      <c r="AO2" s="807"/>
      <c r="AP2" s="807"/>
    </row>
    <row r="3" spans="1:42" s="24" customFormat="1" ht="12.75" customHeight="1">
      <c r="A3" s="2139" t="s">
        <v>620</v>
      </c>
      <c r="B3" s="2139"/>
      <c r="C3" s="2139"/>
      <c r="D3" s="2139"/>
      <c r="E3" s="2139"/>
      <c r="F3" s="2139"/>
      <c r="G3" s="2139"/>
      <c r="H3" s="2139"/>
      <c r="I3" s="2139"/>
      <c r="J3" s="2139"/>
      <c r="K3" s="2139"/>
      <c r="L3" s="2139"/>
      <c r="M3" s="2139"/>
      <c r="N3" s="2139"/>
      <c r="O3" s="2139"/>
      <c r="P3" s="2139"/>
      <c r="Q3" s="2139"/>
      <c r="R3" s="2139"/>
      <c r="S3" s="2139"/>
      <c r="T3" s="2139"/>
      <c r="U3" s="2139"/>
      <c r="V3" s="2139"/>
      <c r="W3" s="2139"/>
      <c r="X3" s="2139"/>
      <c r="Y3" s="2139"/>
      <c r="Z3" s="2139"/>
      <c r="AA3" s="2139"/>
      <c r="AB3" s="2139"/>
      <c r="AC3" s="2139"/>
      <c r="AD3" s="2139"/>
      <c r="AE3" s="2139"/>
      <c r="AF3" s="2139"/>
      <c r="AG3" s="2139"/>
      <c r="AH3" s="2139"/>
      <c r="AI3" s="2139"/>
      <c r="AJ3" s="2139"/>
      <c r="AK3" s="2139"/>
      <c r="AL3" s="2139"/>
      <c r="AM3" s="2139"/>
      <c r="AN3" s="2139"/>
      <c r="AO3" s="2139"/>
      <c r="AP3" s="804"/>
    </row>
    <row r="4" spans="1:42" s="24" customFormat="1" ht="12.75" customHeight="1">
      <c r="A4" s="2139"/>
      <c r="B4" s="2139"/>
      <c r="C4" s="2139"/>
      <c r="D4" s="2139"/>
      <c r="E4" s="2139"/>
      <c r="F4" s="2139"/>
      <c r="G4" s="2139"/>
      <c r="H4" s="2139"/>
      <c r="I4" s="2139"/>
      <c r="J4" s="2139"/>
      <c r="K4" s="2139"/>
      <c r="L4" s="2139"/>
      <c r="M4" s="2139"/>
      <c r="N4" s="2139"/>
      <c r="O4" s="2139"/>
      <c r="P4" s="2139"/>
      <c r="Q4" s="2139"/>
      <c r="R4" s="2139"/>
      <c r="S4" s="2139"/>
      <c r="T4" s="2139"/>
      <c r="U4" s="2139"/>
      <c r="V4" s="2139"/>
      <c r="W4" s="2139"/>
      <c r="X4" s="2139"/>
      <c r="Y4" s="2139"/>
      <c r="Z4" s="2139"/>
      <c r="AA4" s="2139"/>
      <c r="AB4" s="2139"/>
      <c r="AC4" s="2139"/>
      <c r="AD4" s="2139"/>
      <c r="AE4" s="2139"/>
      <c r="AF4" s="2139"/>
      <c r="AG4" s="2139"/>
      <c r="AH4" s="2139"/>
      <c r="AI4" s="2139"/>
      <c r="AJ4" s="2139"/>
      <c r="AK4" s="2139"/>
      <c r="AL4" s="2139"/>
      <c r="AM4" s="2139"/>
      <c r="AN4" s="2139"/>
      <c r="AO4" s="2139"/>
      <c r="AP4" s="804"/>
    </row>
    <row r="5" spans="1:42" s="24" customFormat="1" ht="12.75" customHeight="1">
      <c r="A5" s="804"/>
      <c r="B5" s="804"/>
      <c r="C5" s="804"/>
      <c r="D5" s="804"/>
      <c r="E5" s="804"/>
      <c r="F5" s="804"/>
      <c r="G5" s="804"/>
      <c r="H5" s="804"/>
      <c r="I5" s="804"/>
      <c r="J5" s="804"/>
      <c r="K5" s="804"/>
      <c r="L5" s="804"/>
      <c r="M5" s="804"/>
      <c r="N5" s="804"/>
      <c r="O5" s="804"/>
      <c r="P5" s="804"/>
      <c r="Q5" s="804"/>
      <c r="R5" s="804"/>
      <c r="S5" s="804"/>
      <c r="T5" s="807"/>
      <c r="U5" s="807"/>
      <c r="V5" s="807"/>
      <c r="W5" s="807"/>
      <c r="X5" s="807"/>
      <c r="Y5" s="807"/>
      <c r="Z5" s="807"/>
      <c r="AA5" s="807"/>
      <c r="AB5" s="807"/>
      <c r="AC5" s="807"/>
      <c r="AD5" s="807"/>
      <c r="AE5" s="807"/>
      <c r="AF5" s="807"/>
      <c r="AG5" s="807"/>
      <c r="AH5" s="807"/>
      <c r="AI5" s="807"/>
      <c r="AJ5" s="807"/>
      <c r="AK5" s="807"/>
      <c r="AL5" s="807"/>
      <c r="AM5" s="807"/>
      <c r="AN5" s="807"/>
      <c r="AO5" s="807"/>
      <c r="AP5" s="807"/>
    </row>
    <row r="6" spans="1:42" s="24" customFormat="1" ht="12.75" customHeight="1">
      <c r="A6" s="460"/>
      <c r="B6" s="460"/>
      <c r="C6" s="452"/>
      <c r="D6" s="452"/>
      <c r="E6" s="452"/>
      <c r="F6" s="452"/>
      <c r="G6" s="452"/>
      <c r="H6" s="452"/>
      <c r="I6" s="452"/>
      <c r="J6" s="452"/>
      <c r="K6" s="452"/>
      <c r="L6" s="807"/>
      <c r="M6" s="460"/>
      <c r="N6" s="452"/>
      <c r="O6" s="452"/>
      <c r="P6" s="452"/>
      <c r="Q6" s="804"/>
      <c r="R6" s="804"/>
      <c r="S6" s="804"/>
      <c r="T6" s="807"/>
      <c r="U6" s="807"/>
      <c r="V6" s="807"/>
      <c r="W6" s="807"/>
      <c r="X6" s="807"/>
      <c r="Y6" s="807"/>
      <c r="Z6" s="807"/>
      <c r="AA6" s="807"/>
      <c r="AB6" s="807"/>
      <c r="AC6" s="807"/>
      <c r="AD6" s="807"/>
      <c r="AE6" s="807"/>
      <c r="AF6" s="2140" t="s">
        <v>1160</v>
      </c>
      <c r="AG6" s="2140"/>
      <c r="AH6" s="2140"/>
      <c r="AI6" s="2140"/>
      <c r="AJ6" s="2140"/>
      <c r="AK6" s="2140"/>
      <c r="AL6" s="2140"/>
      <c r="AM6" s="2140"/>
      <c r="AN6" s="2140"/>
      <c r="AO6" s="2140"/>
      <c r="AP6" s="811"/>
    </row>
    <row r="7" spans="1:42" s="24" customFormat="1" ht="12.75" customHeight="1">
      <c r="A7" s="452"/>
      <c r="B7" s="452"/>
      <c r="C7" s="452"/>
      <c r="D7" s="452"/>
      <c r="E7" s="452"/>
      <c r="F7" s="452"/>
      <c r="G7" s="452"/>
      <c r="H7" s="452"/>
      <c r="I7" s="452"/>
      <c r="J7" s="452"/>
      <c r="K7" s="452"/>
      <c r="L7" s="452"/>
      <c r="M7" s="452"/>
      <c r="N7" s="452"/>
      <c r="O7" s="452"/>
      <c r="P7" s="452"/>
      <c r="Q7" s="804"/>
      <c r="R7" s="804"/>
      <c r="S7" s="804"/>
      <c r="T7" s="807"/>
      <c r="U7" s="807"/>
      <c r="V7" s="807"/>
      <c r="W7" s="807"/>
      <c r="X7" s="807"/>
      <c r="Y7" s="807"/>
      <c r="Z7" s="807"/>
      <c r="AA7" s="807"/>
      <c r="AB7" s="807"/>
      <c r="AC7" s="807"/>
      <c r="AD7" s="807"/>
      <c r="AE7" s="807"/>
      <c r="AF7" s="807"/>
      <c r="AG7" s="807"/>
      <c r="AH7" s="807"/>
      <c r="AI7" s="807"/>
      <c r="AJ7" s="807"/>
      <c r="AK7" s="807"/>
      <c r="AL7" s="807"/>
      <c r="AM7" s="807"/>
      <c r="AN7" s="807"/>
      <c r="AO7" s="807"/>
      <c r="AP7" s="807"/>
    </row>
    <row r="8" spans="1:42" s="24" customFormat="1" ht="12.75" customHeight="1">
      <c r="A8" s="452" t="s">
        <v>628</v>
      </c>
      <c r="B8" s="452"/>
      <c r="C8" s="452"/>
      <c r="D8" s="452"/>
      <c r="E8" s="452"/>
      <c r="F8" s="807"/>
      <c r="G8" s="807"/>
      <c r="H8" s="807"/>
      <c r="I8" s="807"/>
      <c r="J8" s="807"/>
      <c r="K8" s="807"/>
      <c r="L8" s="807"/>
      <c r="M8" s="807"/>
      <c r="N8" s="807"/>
      <c r="O8" s="807"/>
      <c r="P8" s="807"/>
      <c r="Q8" s="807"/>
      <c r="R8" s="804"/>
      <c r="S8" s="804"/>
      <c r="T8" s="807"/>
      <c r="U8" s="807"/>
      <c r="V8" s="807"/>
      <c r="W8" s="807"/>
      <c r="X8" s="807"/>
      <c r="Y8" s="808"/>
      <c r="Z8" s="808"/>
      <c r="AA8" s="808"/>
      <c r="AB8" s="808"/>
      <c r="AC8" s="808"/>
      <c r="AD8" s="809"/>
      <c r="AE8" s="809"/>
      <c r="AF8" s="452"/>
      <c r="AG8" s="452"/>
      <c r="AH8" s="452"/>
      <c r="AI8" s="452"/>
      <c r="AJ8" s="452"/>
      <c r="AK8" s="452"/>
      <c r="AL8" s="808"/>
      <c r="AM8" s="808"/>
      <c r="AN8" s="807"/>
      <c r="AO8" s="807"/>
      <c r="AP8" s="807"/>
    </row>
    <row r="9" spans="1:42" s="24" customFormat="1" ht="12.75" customHeight="1">
      <c r="A9" s="452"/>
      <c r="B9" s="452"/>
      <c r="C9" s="452"/>
      <c r="D9" s="452"/>
      <c r="E9" s="452"/>
      <c r="F9" s="807"/>
      <c r="G9" s="807"/>
      <c r="H9" s="807"/>
      <c r="I9" s="807"/>
      <c r="J9" s="807"/>
      <c r="K9" s="807"/>
      <c r="L9" s="807"/>
      <c r="M9" s="807"/>
      <c r="N9" s="807"/>
      <c r="O9" s="807"/>
      <c r="P9" s="807"/>
      <c r="Q9" s="807"/>
      <c r="R9" s="804"/>
      <c r="S9" s="804"/>
      <c r="T9" s="807"/>
      <c r="U9" s="807"/>
      <c r="V9" s="807"/>
      <c r="W9" s="807"/>
      <c r="X9" s="807"/>
      <c r="Y9" s="808"/>
      <c r="Z9" s="808"/>
      <c r="AA9" s="808"/>
      <c r="AB9" s="808"/>
      <c r="AC9" s="808"/>
      <c r="AD9" s="809"/>
      <c r="AE9" s="809"/>
      <c r="AF9" s="452"/>
      <c r="AG9" s="452"/>
      <c r="AH9" s="452"/>
      <c r="AI9" s="452"/>
      <c r="AJ9" s="452"/>
      <c r="AK9" s="452"/>
      <c r="AL9" s="808"/>
      <c r="AM9" s="808"/>
      <c r="AN9" s="807"/>
      <c r="AO9" s="807"/>
      <c r="AP9" s="807"/>
    </row>
    <row r="10" spans="1:42" s="24" customFormat="1" ht="12.75" customHeight="1">
      <c r="A10" s="452"/>
      <c r="B10" s="452"/>
      <c r="C10" s="452"/>
      <c r="D10" s="452"/>
      <c r="E10" s="452"/>
      <c r="F10" s="807"/>
      <c r="G10" s="807"/>
      <c r="H10" s="807"/>
      <c r="I10" s="807"/>
      <c r="J10" s="807"/>
      <c r="K10" s="807"/>
      <c r="L10" s="807"/>
      <c r="M10" s="807"/>
      <c r="N10" s="807"/>
      <c r="O10" s="807"/>
      <c r="P10" s="807"/>
      <c r="Q10" s="807"/>
      <c r="R10" s="807"/>
      <c r="S10" s="807"/>
      <c r="T10" s="807"/>
      <c r="U10" s="802"/>
      <c r="V10" s="802"/>
      <c r="W10" s="802"/>
      <c r="X10" s="802"/>
      <c r="Y10" s="802"/>
      <c r="Z10" s="934">
        <f>data!$C$10</f>
        <v>0</v>
      </c>
      <c r="AA10" s="934"/>
      <c r="AB10" s="934"/>
      <c r="AC10" s="934"/>
      <c r="AD10" s="934"/>
      <c r="AE10" s="934"/>
      <c r="AF10" s="934"/>
      <c r="AG10" s="934"/>
      <c r="AH10" s="934"/>
      <c r="AI10" s="934"/>
      <c r="AJ10" s="934"/>
      <c r="AK10" s="934"/>
      <c r="AL10" s="934"/>
      <c r="AM10" s="808"/>
      <c r="AN10" s="807"/>
      <c r="AO10" s="807"/>
      <c r="AP10" s="807"/>
    </row>
    <row r="11" spans="1:42" s="24" customFormat="1" ht="12.75" customHeight="1">
      <c r="A11" s="452"/>
      <c r="B11" s="452"/>
      <c r="C11" s="452"/>
      <c r="D11" s="452"/>
      <c r="E11" s="452"/>
      <c r="F11" s="807"/>
      <c r="G11" s="807"/>
      <c r="H11" s="807"/>
      <c r="I11" s="807"/>
      <c r="J11" s="807"/>
      <c r="K11" s="807"/>
      <c r="L11" s="807"/>
      <c r="M11" s="807"/>
      <c r="N11" s="807"/>
      <c r="O11" s="807"/>
      <c r="P11" s="807"/>
      <c r="Q11" s="807"/>
      <c r="R11" s="807"/>
      <c r="S11" s="807"/>
      <c r="T11" s="807"/>
      <c r="U11" s="802"/>
      <c r="V11" s="802"/>
      <c r="W11" s="802"/>
      <c r="X11" s="937" t="s">
        <v>0</v>
      </c>
      <c r="Y11" s="937"/>
      <c r="Z11" s="935" t="str">
        <f>data!$C$11</f>
        <v>東京都大田区○○○○■丁目</v>
      </c>
      <c r="AA11" s="935"/>
      <c r="AB11" s="935"/>
      <c r="AC11" s="935"/>
      <c r="AD11" s="935"/>
      <c r="AE11" s="935"/>
      <c r="AF11" s="935"/>
      <c r="AG11" s="935"/>
      <c r="AH11" s="935"/>
      <c r="AI11" s="935"/>
      <c r="AJ11" s="935"/>
      <c r="AK11" s="935"/>
      <c r="AL11" s="935"/>
      <c r="AM11" s="808"/>
      <c r="AN11" s="807"/>
      <c r="AO11" s="807"/>
      <c r="AP11" s="807"/>
    </row>
    <row r="12" spans="1:42" s="24" customFormat="1" ht="12.75" customHeight="1">
      <c r="A12" s="452"/>
      <c r="B12" s="452"/>
      <c r="C12" s="452"/>
      <c r="D12" s="452"/>
      <c r="E12" s="452"/>
      <c r="F12" s="807"/>
      <c r="G12" s="807"/>
      <c r="H12" s="807"/>
      <c r="I12" s="807"/>
      <c r="J12" s="807"/>
      <c r="K12" s="807"/>
      <c r="L12" s="807"/>
      <c r="M12" s="807"/>
      <c r="N12" s="807"/>
      <c r="O12" s="807"/>
      <c r="P12" s="807"/>
      <c r="Q12" s="807"/>
      <c r="R12" s="807"/>
      <c r="S12" s="807"/>
      <c r="T12" s="807"/>
      <c r="U12" s="802"/>
      <c r="V12" s="802"/>
      <c r="W12" s="802"/>
      <c r="X12" s="802"/>
      <c r="Y12" s="802"/>
      <c r="Z12" s="935" t="str">
        <f>data!$C$12</f>
        <v>◆番◇号　蒲田ビル</v>
      </c>
      <c r="AA12" s="935"/>
      <c r="AB12" s="935"/>
      <c r="AC12" s="935"/>
      <c r="AD12" s="935"/>
      <c r="AE12" s="935"/>
      <c r="AF12" s="935"/>
      <c r="AG12" s="935"/>
      <c r="AH12" s="935"/>
      <c r="AI12" s="935"/>
      <c r="AJ12" s="935"/>
      <c r="AK12" s="935"/>
      <c r="AL12" s="935"/>
      <c r="AM12" s="808"/>
      <c r="AN12" s="807"/>
      <c r="AO12" s="807"/>
      <c r="AP12" s="807"/>
    </row>
    <row r="13" spans="1:42" s="24" customFormat="1" ht="12.75" customHeight="1">
      <c r="A13" s="460"/>
      <c r="B13" s="460"/>
      <c r="C13" s="452"/>
      <c r="D13" s="452"/>
      <c r="E13" s="452"/>
      <c r="F13" s="807"/>
      <c r="G13" s="807"/>
      <c r="H13" s="807"/>
      <c r="I13" s="807"/>
      <c r="J13" s="807"/>
      <c r="K13" s="807"/>
      <c r="L13" s="807"/>
      <c r="M13" s="807"/>
      <c r="N13" s="807"/>
      <c r="O13" s="807"/>
      <c r="P13" s="807"/>
      <c r="Q13" s="807"/>
      <c r="R13" s="807"/>
      <c r="S13" s="807"/>
      <c r="T13" s="807"/>
      <c r="U13" s="933" t="s">
        <v>21</v>
      </c>
      <c r="V13" s="933"/>
      <c r="W13" s="933"/>
      <c r="X13" s="802"/>
      <c r="Y13" s="802"/>
      <c r="Z13" s="936" t="str">
        <f>data!$C$13</f>
        <v>○〇○〇総合建設</v>
      </c>
      <c r="AA13" s="936"/>
      <c r="AB13" s="936"/>
      <c r="AC13" s="936"/>
      <c r="AD13" s="936"/>
      <c r="AE13" s="936"/>
      <c r="AF13" s="936"/>
      <c r="AG13" s="936"/>
      <c r="AH13" s="936"/>
      <c r="AI13" s="936"/>
      <c r="AJ13" s="936"/>
      <c r="AK13" s="936"/>
      <c r="AL13" s="936"/>
      <c r="AM13" s="808"/>
      <c r="AN13" s="807"/>
      <c r="AO13" s="807"/>
      <c r="AP13" s="807"/>
    </row>
    <row r="14" spans="1:42" s="24" customFormat="1" ht="12.75" customHeight="1">
      <c r="A14" s="460"/>
      <c r="B14" s="460"/>
      <c r="C14" s="452"/>
      <c r="D14" s="452"/>
      <c r="E14" s="452"/>
      <c r="F14" s="807"/>
      <c r="G14" s="807"/>
      <c r="H14" s="807"/>
      <c r="I14" s="807"/>
      <c r="J14" s="807"/>
      <c r="K14" s="807"/>
      <c r="L14" s="807"/>
      <c r="M14" s="807"/>
      <c r="N14" s="807"/>
      <c r="O14" s="807"/>
      <c r="P14" s="807"/>
      <c r="Q14" s="807"/>
      <c r="R14" s="807"/>
      <c r="S14" s="807"/>
      <c r="T14" s="807"/>
      <c r="U14" s="933"/>
      <c r="V14" s="933"/>
      <c r="W14" s="933"/>
      <c r="X14" s="937" t="s">
        <v>1</v>
      </c>
      <c r="Y14" s="937"/>
      <c r="Z14" s="936" t="str">
        <f>data!$C$14</f>
        <v>第一支店</v>
      </c>
      <c r="AA14" s="936"/>
      <c r="AB14" s="936"/>
      <c r="AC14" s="936"/>
      <c r="AD14" s="936"/>
      <c r="AE14" s="936"/>
      <c r="AF14" s="936"/>
      <c r="AG14" s="936"/>
      <c r="AH14" s="936"/>
      <c r="AI14" s="936"/>
      <c r="AJ14" s="936"/>
      <c r="AK14" s="936"/>
      <c r="AL14" s="936"/>
      <c r="AM14" s="808"/>
      <c r="AN14" s="807"/>
      <c r="AO14" s="807"/>
      <c r="AP14" s="807"/>
    </row>
    <row r="15" spans="1:42" s="24" customFormat="1" ht="12.75" customHeight="1">
      <c r="A15" s="460"/>
      <c r="B15" s="460"/>
      <c r="C15" s="452"/>
      <c r="D15" s="452"/>
      <c r="E15" s="452"/>
      <c r="F15" s="452"/>
      <c r="G15" s="452"/>
      <c r="H15" s="810"/>
      <c r="I15" s="810"/>
      <c r="J15" s="810"/>
      <c r="K15" s="807"/>
      <c r="L15" s="807"/>
      <c r="M15" s="807"/>
      <c r="N15" s="807"/>
      <c r="O15" s="807"/>
      <c r="P15" s="807"/>
      <c r="Q15" s="807"/>
      <c r="R15" s="807"/>
      <c r="S15" s="807"/>
      <c r="T15" s="807"/>
      <c r="U15" s="802"/>
      <c r="V15" s="802"/>
      <c r="W15" s="802"/>
      <c r="X15" s="802"/>
      <c r="Y15" s="802"/>
      <c r="Z15" s="931" t="str">
        <f>IF(data!$C$15="",0,data!$C$15&amp;"　"&amp;data!$C$16)</f>
        <v>代表取締役　大田　太郎</v>
      </c>
      <c r="AA15" s="931"/>
      <c r="AB15" s="931"/>
      <c r="AC15" s="931"/>
      <c r="AD15" s="931"/>
      <c r="AE15" s="931"/>
      <c r="AF15" s="931"/>
      <c r="AG15" s="931"/>
      <c r="AH15" s="931"/>
      <c r="AI15" s="931"/>
      <c r="AJ15" s="931"/>
      <c r="AK15" s="931"/>
      <c r="AL15" s="931"/>
      <c r="AM15" s="808"/>
      <c r="AN15" s="807"/>
      <c r="AO15" s="807"/>
      <c r="AP15" s="807"/>
    </row>
    <row r="16" spans="1:42" s="24" customFormat="1" ht="12.75" customHeight="1">
      <c r="A16" s="460"/>
      <c r="B16" s="460"/>
      <c r="C16" s="452"/>
      <c r="D16" s="452"/>
      <c r="E16" s="452"/>
      <c r="F16" s="452"/>
      <c r="G16" s="452"/>
      <c r="H16" s="810"/>
      <c r="I16" s="810"/>
      <c r="J16" s="810"/>
      <c r="K16" s="802"/>
      <c r="L16" s="802"/>
      <c r="M16" s="802"/>
      <c r="N16" s="802"/>
      <c r="O16" s="802"/>
      <c r="P16" s="802"/>
      <c r="Q16" s="802"/>
      <c r="R16" s="802"/>
      <c r="S16" s="802"/>
      <c r="T16" s="802"/>
      <c r="U16" s="802"/>
      <c r="V16" s="802"/>
      <c r="W16" s="802"/>
      <c r="X16" s="802"/>
      <c r="Y16" s="802"/>
      <c r="Z16" s="802"/>
      <c r="AA16" s="802"/>
      <c r="AB16" s="802"/>
      <c r="AC16" s="802"/>
      <c r="AD16" s="802"/>
      <c r="AE16" s="802"/>
      <c r="AF16" s="807"/>
      <c r="AG16" s="807"/>
      <c r="AH16" s="807"/>
      <c r="AI16" s="807"/>
      <c r="AJ16" s="807"/>
      <c r="AK16" s="807"/>
      <c r="AL16" s="807"/>
      <c r="AM16" s="807"/>
      <c r="AN16" s="807"/>
      <c r="AO16" s="807"/>
      <c r="AP16" s="807"/>
    </row>
    <row r="17" spans="1:42" s="24" customFormat="1" ht="12.75" customHeight="1">
      <c r="A17" s="460" t="s">
        <v>1161</v>
      </c>
      <c r="B17" s="807"/>
      <c r="C17" s="453"/>
      <c r="D17" s="804"/>
      <c r="E17" s="804"/>
      <c r="F17" s="804"/>
      <c r="G17" s="804"/>
      <c r="H17" s="804"/>
      <c r="I17" s="804"/>
      <c r="J17" s="804"/>
      <c r="K17" s="804"/>
      <c r="L17" s="804"/>
      <c r="M17" s="804"/>
      <c r="N17" s="452"/>
      <c r="O17" s="452"/>
      <c r="P17" s="452"/>
      <c r="Q17" s="804"/>
      <c r="R17" s="804"/>
      <c r="S17" s="804"/>
      <c r="T17" s="807"/>
      <c r="U17" s="807"/>
      <c r="V17" s="807"/>
      <c r="W17" s="807"/>
      <c r="X17" s="807"/>
      <c r="Y17" s="807"/>
      <c r="Z17" s="807"/>
      <c r="AA17" s="807"/>
      <c r="AB17" s="807"/>
      <c r="AC17" s="807"/>
      <c r="AD17" s="807"/>
      <c r="AE17" s="807"/>
      <c r="AF17" s="807"/>
      <c r="AG17" s="807"/>
      <c r="AH17" s="807"/>
      <c r="AI17" s="807"/>
      <c r="AJ17" s="807"/>
      <c r="AK17" s="807"/>
      <c r="AL17" s="807"/>
      <c r="AM17" s="807"/>
      <c r="AN17" s="807"/>
      <c r="AO17" s="807"/>
      <c r="AP17" s="807"/>
    </row>
    <row r="18" spans="1:42" s="24" customFormat="1" ht="12.75" customHeight="1">
      <c r="A18" s="804"/>
      <c r="B18" s="804"/>
      <c r="C18" s="804"/>
      <c r="D18" s="804"/>
      <c r="E18" s="804"/>
      <c r="F18" s="804"/>
      <c r="G18" s="804"/>
      <c r="H18" s="804"/>
      <c r="I18" s="804"/>
      <c r="J18" s="804"/>
      <c r="K18" s="804"/>
      <c r="L18" s="811"/>
      <c r="M18" s="804"/>
      <c r="N18" s="804"/>
      <c r="O18" s="804"/>
      <c r="P18" s="804"/>
      <c r="Q18" s="804"/>
      <c r="R18" s="804"/>
      <c r="S18" s="804"/>
      <c r="T18" s="807"/>
      <c r="U18" s="807"/>
      <c r="V18" s="807"/>
      <c r="W18" s="807"/>
      <c r="X18" s="807"/>
      <c r="Y18" s="807"/>
      <c r="Z18" s="807"/>
      <c r="AA18" s="807"/>
      <c r="AB18" s="807"/>
      <c r="AC18" s="807"/>
      <c r="AD18" s="807"/>
      <c r="AE18" s="807"/>
      <c r="AF18" s="807"/>
      <c r="AG18" s="807"/>
      <c r="AH18" s="807"/>
      <c r="AI18" s="807"/>
      <c r="AJ18" s="807"/>
      <c r="AK18" s="807"/>
      <c r="AL18" s="807"/>
      <c r="AM18" s="807"/>
      <c r="AN18" s="807"/>
      <c r="AO18" s="807"/>
      <c r="AP18" s="807"/>
    </row>
    <row r="19" spans="1:42" s="24" customFormat="1" ht="12.75" customHeight="1">
      <c r="A19" s="812" t="s">
        <v>1162</v>
      </c>
      <c r="B19" s="807"/>
      <c r="C19" s="2137" t="s">
        <v>621</v>
      </c>
      <c r="D19" s="2137"/>
      <c r="E19" s="2137"/>
      <c r="F19" s="2137"/>
      <c r="G19" s="2137"/>
      <c r="H19" s="2137"/>
      <c r="I19" s="2137"/>
      <c r="J19" s="2137"/>
      <c r="K19" s="2137"/>
      <c r="L19" s="2138"/>
      <c r="M19" s="2138"/>
      <c r="N19" s="2138"/>
      <c r="O19" s="2138"/>
      <c r="P19" s="2138"/>
      <c r="Q19" s="2138"/>
      <c r="R19" s="2138"/>
      <c r="S19" s="2138"/>
      <c r="T19" s="2138"/>
      <c r="U19" s="2138"/>
      <c r="V19" s="2138"/>
      <c r="W19" s="2138"/>
      <c r="X19" s="2138"/>
      <c r="Y19" s="2138"/>
      <c r="Z19" s="2138"/>
      <c r="AA19" s="2138"/>
      <c r="AB19" s="807"/>
      <c r="AC19" s="807"/>
      <c r="AD19" s="807"/>
      <c r="AE19" s="807"/>
      <c r="AF19" s="807"/>
      <c r="AG19" s="807"/>
      <c r="AH19" s="807"/>
      <c r="AI19" s="807"/>
      <c r="AJ19" s="807"/>
      <c r="AK19" s="807"/>
      <c r="AL19" s="807"/>
      <c r="AM19" s="807"/>
      <c r="AN19" s="807"/>
      <c r="AO19" s="807"/>
      <c r="AP19" s="807"/>
    </row>
    <row r="20" spans="1:42" s="24" customFormat="1" ht="12.75" customHeight="1">
      <c r="A20" s="813"/>
      <c r="B20" s="807"/>
      <c r="C20" s="813"/>
      <c r="D20" s="453"/>
      <c r="E20" s="804"/>
      <c r="F20" s="804"/>
      <c r="G20" s="804"/>
      <c r="H20" s="804"/>
      <c r="I20" s="804"/>
      <c r="J20" s="804"/>
      <c r="K20" s="804"/>
      <c r="L20" s="811"/>
      <c r="M20" s="804"/>
      <c r="N20" s="804"/>
      <c r="O20" s="804"/>
      <c r="P20" s="804"/>
      <c r="Q20" s="807"/>
      <c r="R20" s="807"/>
      <c r="S20" s="807"/>
      <c r="T20" s="807"/>
      <c r="U20" s="807"/>
      <c r="V20" s="807"/>
      <c r="W20" s="807"/>
      <c r="X20" s="807"/>
      <c r="Y20" s="807"/>
      <c r="Z20" s="807"/>
      <c r="AA20" s="807"/>
      <c r="AB20" s="807"/>
      <c r="AC20" s="807"/>
      <c r="AD20" s="807"/>
      <c r="AE20" s="807"/>
      <c r="AF20" s="807"/>
      <c r="AG20" s="807"/>
      <c r="AH20" s="807"/>
      <c r="AI20" s="807"/>
      <c r="AJ20" s="807"/>
      <c r="AK20" s="807"/>
      <c r="AL20" s="807"/>
      <c r="AM20" s="807"/>
      <c r="AN20" s="807"/>
      <c r="AO20" s="807"/>
      <c r="AP20" s="807"/>
    </row>
    <row r="21" spans="1:42" s="24" customFormat="1" ht="12.75" customHeight="1">
      <c r="A21" s="812" t="s">
        <v>1163</v>
      </c>
      <c r="B21" s="807"/>
      <c r="C21" s="2137" t="s">
        <v>622</v>
      </c>
      <c r="D21" s="2137"/>
      <c r="E21" s="2137"/>
      <c r="F21" s="2137"/>
      <c r="G21" s="2137"/>
      <c r="H21" s="2137"/>
      <c r="I21" s="2137"/>
      <c r="J21" s="2137"/>
      <c r="K21" s="2137"/>
      <c r="L21" s="2138"/>
      <c r="M21" s="2138"/>
      <c r="N21" s="2138"/>
      <c r="O21" s="2138"/>
      <c r="P21" s="2138"/>
      <c r="Q21" s="2138"/>
      <c r="R21" s="2138"/>
      <c r="S21" s="2138"/>
      <c r="T21" s="2138"/>
      <c r="U21" s="2138"/>
      <c r="V21" s="2138"/>
      <c r="W21" s="2138"/>
      <c r="X21" s="2138"/>
      <c r="Y21" s="2138"/>
      <c r="Z21" s="2138"/>
      <c r="AA21" s="2138"/>
      <c r="AB21" s="807"/>
      <c r="AC21" s="807"/>
      <c r="AD21" s="807"/>
      <c r="AE21" s="807"/>
      <c r="AF21" s="807"/>
      <c r="AG21" s="807"/>
      <c r="AH21" s="807"/>
      <c r="AI21" s="807"/>
      <c r="AJ21" s="807"/>
      <c r="AK21" s="807"/>
      <c r="AL21" s="807"/>
      <c r="AM21" s="807"/>
      <c r="AN21" s="807"/>
      <c r="AO21" s="807"/>
      <c r="AP21" s="807"/>
    </row>
    <row r="22" spans="1:42" s="24" customFormat="1" ht="12.75" customHeight="1">
      <c r="A22" s="804"/>
      <c r="B22" s="807"/>
      <c r="C22" s="804"/>
      <c r="D22" s="804"/>
      <c r="E22" s="804"/>
      <c r="F22" s="804"/>
      <c r="G22" s="804"/>
      <c r="H22" s="804"/>
      <c r="I22" s="804"/>
      <c r="J22" s="804"/>
      <c r="K22" s="804"/>
      <c r="L22" s="811"/>
      <c r="M22" s="804"/>
      <c r="N22" s="804"/>
      <c r="O22" s="804"/>
      <c r="P22" s="804"/>
      <c r="Q22" s="807"/>
      <c r="R22" s="807"/>
      <c r="S22" s="807"/>
      <c r="T22" s="807"/>
      <c r="U22" s="807"/>
      <c r="V22" s="807"/>
      <c r="W22" s="807"/>
      <c r="X22" s="807"/>
      <c r="Y22" s="807"/>
      <c r="Z22" s="807"/>
      <c r="AA22" s="807"/>
      <c r="AB22" s="807"/>
      <c r="AC22" s="807"/>
      <c r="AD22" s="807"/>
      <c r="AE22" s="807"/>
      <c r="AF22" s="807"/>
      <c r="AG22" s="807"/>
      <c r="AH22" s="807"/>
      <c r="AI22" s="807"/>
      <c r="AJ22" s="807"/>
      <c r="AK22" s="807"/>
      <c r="AL22" s="807"/>
      <c r="AM22" s="807"/>
      <c r="AN22" s="807"/>
      <c r="AO22" s="807"/>
      <c r="AP22" s="807"/>
    </row>
    <row r="23" spans="1:42" s="24" customFormat="1" ht="12.75" customHeight="1">
      <c r="A23" s="812" t="s">
        <v>1164</v>
      </c>
      <c r="B23" s="807"/>
      <c r="C23" s="2134" t="s">
        <v>623</v>
      </c>
      <c r="D23" s="2134"/>
      <c r="E23" s="2134"/>
      <c r="F23" s="2134"/>
      <c r="G23" s="2134"/>
      <c r="H23" s="2134"/>
      <c r="I23" s="2134"/>
      <c r="J23" s="2134"/>
      <c r="K23" s="2134"/>
      <c r="L23" s="811"/>
      <c r="M23" s="2133"/>
      <c r="N23" s="2133"/>
      <c r="O23" s="2133"/>
      <c r="P23" s="2133"/>
      <c r="Q23" s="2133"/>
      <c r="R23" s="2133"/>
      <c r="S23" s="2133"/>
      <c r="T23" s="2133"/>
      <c r="U23" s="2133"/>
      <c r="V23" s="2133"/>
      <c r="W23" s="2133"/>
      <c r="X23" s="2133"/>
      <c r="Y23" s="2133"/>
      <c r="Z23" s="2133"/>
      <c r="AA23" s="2133"/>
      <c r="AB23" s="807"/>
      <c r="AC23" s="807"/>
      <c r="AD23" s="807"/>
      <c r="AE23" s="807"/>
      <c r="AF23" s="807"/>
      <c r="AG23" s="807"/>
      <c r="AH23" s="807"/>
      <c r="AI23" s="807"/>
      <c r="AJ23" s="807"/>
      <c r="AK23" s="807"/>
      <c r="AL23" s="807"/>
      <c r="AM23" s="807"/>
      <c r="AN23" s="807"/>
      <c r="AO23" s="807"/>
      <c r="AP23" s="807"/>
    </row>
    <row r="24" spans="1:42" s="24" customFormat="1" ht="12.75" customHeight="1">
      <c r="A24" s="813"/>
      <c r="B24" s="807"/>
      <c r="C24" s="813"/>
      <c r="D24" s="456"/>
      <c r="E24" s="458"/>
      <c r="F24" s="458"/>
      <c r="G24" s="458"/>
      <c r="H24" s="458"/>
      <c r="I24" s="458"/>
      <c r="J24" s="458"/>
      <c r="K24" s="458"/>
      <c r="L24" s="811"/>
      <c r="M24" s="458"/>
      <c r="N24" s="458"/>
      <c r="O24" s="458"/>
      <c r="P24" s="458"/>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row>
    <row r="25" spans="1:42" s="24" customFormat="1" ht="12.75" customHeight="1">
      <c r="A25" s="812" t="s">
        <v>1165</v>
      </c>
      <c r="B25" s="807"/>
      <c r="C25" s="2134" t="s">
        <v>625</v>
      </c>
      <c r="D25" s="2134"/>
      <c r="E25" s="2134"/>
      <c r="F25" s="2134"/>
      <c r="G25" s="2134"/>
      <c r="H25" s="2134"/>
      <c r="I25" s="2134"/>
      <c r="J25" s="2134"/>
      <c r="K25" s="2134"/>
      <c r="L25" s="811"/>
      <c r="M25" s="2133">
        <f>data!$C$5</f>
        <v>110000000</v>
      </c>
      <c r="N25" s="2133"/>
      <c r="O25" s="2133"/>
      <c r="P25" s="2133"/>
      <c r="Q25" s="2133"/>
      <c r="R25" s="2133"/>
      <c r="S25" s="2133"/>
      <c r="T25" s="2133"/>
      <c r="U25" s="2133"/>
      <c r="V25" s="2133"/>
      <c r="W25" s="2133"/>
      <c r="X25" s="2133"/>
      <c r="Y25" s="2133"/>
      <c r="Z25" s="2133"/>
      <c r="AA25" s="2133"/>
      <c r="AB25" s="807"/>
      <c r="AC25" s="807"/>
      <c r="AD25" s="807"/>
      <c r="AE25" s="807"/>
      <c r="AF25" s="807"/>
      <c r="AG25" s="807"/>
      <c r="AH25" s="807"/>
      <c r="AI25" s="807"/>
      <c r="AJ25" s="807"/>
      <c r="AK25" s="807"/>
      <c r="AL25" s="807"/>
      <c r="AM25" s="807"/>
      <c r="AN25" s="807"/>
      <c r="AO25" s="807"/>
      <c r="AP25" s="807"/>
    </row>
    <row r="26" spans="1:42" s="24" customFormat="1" ht="12.75" customHeight="1">
      <c r="A26" s="813"/>
      <c r="B26" s="807"/>
      <c r="C26" s="813"/>
      <c r="D26" s="456"/>
      <c r="E26" s="458"/>
      <c r="F26" s="458"/>
      <c r="G26" s="458"/>
      <c r="H26" s="458"/>
      <c r="I26" s="458"/>
      <c r="J26" s="458"/>
      <c r="K26" s="458"/>
      <c r="L26" s="811"/>
      <c r="M26" s="458"/>
      <c r="N26" s="458"/>
      <c r="O26" s="458"/>
      <c r="P26" s="458"/>
      <c r="Q26" s="458"/>
      <c r="R26" s="807"/>
      <c r="S26" s="807"/>
      <c r="T26" s="807"/>
      <c r="U26" s="807"/>
      <c r="V26" s="807"/>
      <c r="W26" s="807"/>
      <c r="X26" s="807"/>
      <c r="Y26" s="807"/>
      <c r="Z26" s="807"/>
      <c r="AA26" s="807"/>
      <c r="AB26" s="807"/>
      <c r="AC26" s="807"/>
      <c r="AD26" s="807"/>
      <c r="AE26" s="807"/>
      <c r="AF26" s="807"/>
      <c r="AG26" s="807"/>
      <c r="AH26" s="807"/>
      <c r="AI26" s="807"/>
      <c r="AJ26" s="807"/>
      <c r="AK26" s="807"/>
      <c r="AL26" s="807"/>
      <c r="AM26" s="807"/>
      <c r="AN26" s="807"/>
      <c r="AO26" s="807"/>
      <c r="AP26" s="807"/>
    </row>
    <row r="27" spans="1:42" s="24" customFormat="1" ht="12.75" customHeight="1">
      <c r="A27" s="812" t="s">
        <v>1166</v>
      </c>
      <c r="B27" s="807"/>
      <c r="C27" s="2134" t="s">
        <v>626</v>
      </c>
      <c r="D27" s="2134"/>
      <c r="E27" s="2134"/>
      <c r="F27" s="2134"/>
      <c r="G27" s="2134"/>
      <c r="H27" s="2134"/>
      <c r="I27" s="2134"/>
      <c r="J27" s="2134"/>
      <c r="K27" s="2134"/>
      <c r="L27" s="811"/>
      <c r="M27" s="2133"/>
      <c r="N27" s="2133"/>
      <c r="O27" s="2133"/>
      <c r="P27" s="2133"/>
      <c r="Q27" s="2133"/>
      <c r="R27" s="2133"/>
      <c r="S27" s="2133"/>
      <c r="T27" s="2133"/>
      <c r="U27" s="2133"/>
      <c r="V27" s="2133"/>
      <c r="W27" s="2133"/>
      <c r="X27" s="2133"/>
      <c r="Y27" s="2133"/>
      <c r="Z27" s="2133"/>
      <c r="AA27" s="2133"/>
      <c r="AB27" s="807"/>
      <c r="AC27" s="807"/>
      <c r="AD27" s="807"/>
      <c r="AE27" s="807"/>
      <c r="AF27" s="807"/>
      <c r="AG27" s="807"/>
      <c r="AH27" s="807"/>
      <c r="AI27" s="807"/>
      <c r="AJ27" s="807"/>
      <c r="AK27" s="807"/>
      <c r="AL27" s="807"/>
      <c r="AM27" s="807"/>
      <c r="AN27" s="807"/>
      <c r="AO27" s="807"/>
      <c r="AP27" s="807"/>
    </row>
    <row r="28" spans="1:42" s="24" customFormat="1" ht="12.75" customHeight="1">
      <c r="A28" s="813"/>
      <c r="B28" s="807"/>
      <c r="C28" s="813"/>
      <c r="D28" s="456"/>
      <c r="E28" s="458"/>
      <c r="F28" s="458"/>
      <c r="G28" s="458"/>
      <c r="H28" s="458"/>
      <c r="I28" s="458"/>
      <c r="J28" s="458"/>
      <c r="K28" s="458"/>
      <c r="L28" s="811"/>
      <c r="M28" s="458"/>
      <c r="N28" s="458"/>
      <c r="O28" s="458"/>
      <c r="P28" s="458"/>
      <c r="Q28" s="458"/>
      <c r="R28" s="807"/>
      <c r="S28" s="807"/>
      <c r="T28" s="807"/>
      <c r="U28" s="807"/>
      <c r="V28" s="807"/>
      <c r="W28" s="807"/>
      <c r="X28" s="807"/>
      <c r="Y28" s="807"/>
      <c r="Z28" s="807"/>
      <c r="AA28" s="807"/>
      <c r="AB28" s="807"/>
      <c r="AC28" s="807"/>
      <c r="AD28" s="807"/>
      <c r="AE28" s="807"/>
      <c r="AF28" s="807"/>
      <c r="AG28" s="807"/>
      <c r="AH28" s="807"/>
      <c r="AI28" s="807"/>
      <c r="AJ28" s="807"/>
      <c r="AK28" s="807"/>
      <c r="AL28" s="807"/>
      <c r="AM28" s="807"/>
      <c r="AN28" s="807"/>
      <c r="AO28" s="807"/>
      <c r="AP28" s="807"/>
    </row>
    <row r="29" spans="1:42" s="24" customFormat="1" ht="12.75" customHeight="1">
      <c r="A29" s="812" t="s">
        <v>627</v>
      </c>
      <c r="B29" s="807"/>
      <c r="C29" s="2134" t="s">
        <v>1167</v>
      </c>
      <c r="D29" s="2134"/>
      <c r="E29" s="2134"/>
      <c r="F29" s="2134"/>
      <c r="G29" s="2134"/>
      <c r="H29" s="2134"/>
      <c r="I29" s="2134"/>
      <c r="J29" s="2134"/>
      <c r="K29" s="2134"/>
      <c r="L29" s="811"/>
      <c r="M29" s="2133"/>
      <c r="N29" s="2133"/>
      <c r="O29" s="2133"/>
      <c r="P29" s="2133"/>
      <c r="Q29" s="2133"/>
      <c r="R29" s="2133"/>
      <c r="S29" s="2133"/>
      <c r="T29" s="2133"/>
      <c r="U29" s="2133"/>
      <c r="V29" s="2133"/>
      <c r="W29" s="2133"/>
      <c r="X29" s="2133"/>
      <c r="Y29" s="2133"/>
      <c r="Z29" s="2133"/>
      <c r="AA29" s="2133"/>
      <c r="AB29" s="814" t="s">
        <v>1168</v>
      </c>
      <c r="AC29" s="807"/>
      <c r="AD29" s="807"/>
      <c r="AE29" s="807"/>
      <c r="AF29" s="807"/>
      <c r="AG29" s="807"/>
      <c r="AH29" s="807"/>
      <c r="AI29" s="807"/>
      <c r="AJ29" s="807"/>
      <c r="AK29" s="807"/>
      <c r="AL29" s="807"/>
      <c r="AM29" s="807"/>
      <c r="AN29" s="807"/>
      <c r="AO29" s="807"/>
      <c r="AP29" s="807"/>
    </row>
    <row r="30" spans="1:42" s="24" customFormat="1" ht="12.75" customHeight="1">
      <c r="A30" s="812"/>
      <c r="B30" s="812"/>
      <c r="C30" s="456"/>
      <c r="D30" s="457"/>
      <c r="E30" s="457"/>
      <c r="F30" s="457"/>
      <c r="G30" s="457"/>
      <c r="H30" s="457"/>
      <c r="I30" s="457"/>
      <c r="J30" s="457"/>
      <c r="K30" s="457"/>
      <c r="L30" s="811"/>
      <c r="M30" s="457"/>
      <c r="N30" s="457"/>
      <c r="O30" s="457"/>
      <c r="P30" s="457"/>
      <c r="Q30" s="457"/>
      <c r="R30" s="457"/>
      <c r="S30" s="457"/>
      <c r="T30" s="807"/>
      <c r="U30" s="807"/>
      <c r="V30" s="807"/>
      <c r="W30" s="807"/>
      <c r="X30" s="807"/>
      <c r="Y30" s="807"/>
      <c r="Z30" s="807"/>
      <c r="AA30" s="807"/>
      <c r="AB30" s="807"/>
      <c r="AC30" s="807"/>
      <c r="AD30" s="807"/>
      <c r="AE30" s="807"/>
      <c r="AF30" s="807"/>
      <c r="AG30" s="807"/>
      <c r="AH30" s="807"/>
      <c r="AI30" s="807"/>
      <c r="AJ30" s="807"/>
      <c r="AK30" s="807"/>
      <c r="AL30" s="807"/>
      <c r="AM30" s="807"/>
      <c r="AN30" s="807"/>
      <c r="AO30" s="807"/>
      <c r="AP30" s="807"/>
    </row>
    <row r="31" spans="1:42" s="24" customFormat="1" ht="12.75" customHeight="1">
      <c r="A31" s="460"/>
      <c r="B31" s="2136" t="s">
        <v>1169</v>
      </c>
      <c r="C31" s="2136"/>
      <c r="D31" s="2136"/>
      <c r="E31" s="2134" t="s">
        <v>1170</v>
      </c>
      <c r="F31" s="2134"/>
      <c r="G31" s="2134"/>
      <c r="H31" s="2134"/>
      <c r="I31" s="2134"/>
      <c r="J31" s="2134"/>
      <c r="K31" s="2134"/>
      <c r="L31" s="815" t="s">
        <v>1171</v>
      </c>
      <c r="M31" s="2133"/>
      <c r="N31" s="2133"/>
      <c r="O31" s="2133"/>
      <c r="P31" s="2133"/>
      <c r="Q31" s="2133"/>
      <c r="R31" s="2133"/>
      <c r="S31" s="2133"/>
      <c r="T31" s="2133"/>
      <c r="U31" s="2133"/>
      <c r="V31" s="2133"/>
      <c r="W31" s="2133"/>
      <c r="X31" s="2133"/>
      <c r="Y31" s="2133"/>
      <c r="Z31" s="2133"/>
      <c r="AA31" s="2133"/>
      <c r="AB31" s="807"/>
      <c r="AC31" s="807"/>
      <c r="AD31" s="807"/>
      <c r="AE31" s="807"/>
      <c r="AF31" s="807"/>
      <c r="AG31" s="807"/>
      <c r="AH31" s="807"/>
      <c r="AI31" s="807"/>
      <c r="AJ31" s="807"/>
      <c r="AK31" s="807"/>
      <c r="AL31" s="807"/>
      <c r="AM31" s="807"/>
      <c r="AN31" s="807"/>
      <c r="AO31" s="807"/>
      <c r="AP31" s="807"/>
    </row>
    <row r="32" spans="1:42" s="24" customFormat="1" ht="12.75" customHeight="1">
      <c r="A32" s="813"/>
      <c r="B32" s="813"/>
      <c r="C32" s="807"/>
      <c r="D32" s="807"/>
      <c r="E32" s="456"/>
      <c r="F32" s="816"/>
      <c r="G32" s="816"/>
      <c r="H32" s="816"/>
      <c r="I32" s="816"/>
      <c r="J32" s="816"/>
      <c r="K32" s="816"/>
      <c r="L32" s="815"/>
      <c r="M32" s="458"/>
      <c r="N32" s="458"/>
      <c r="O32" s="458"/>
      <c r="P32" s="458"/>
      <c r="Q32" s="458"/>
      <c r="R32" s="458"/>
      <c r="S32" s="458"/>
      <c r="T32" s="807"/>
      <c r="U32" s="807"/>
      <c r="V32" s="807"/>
      <c r="W32" s="807"/>
      <c r="X32" s="807"/>
      <c r="Y32" s="807"/>
      <c r="Z32" s="807"/>
      <c r="AA32" s="811"/>
      <c r="AB32" s="807"/>
      <c r="AC32" s="807"/>
      <c r="AD32" s="807"/>
      <c r="AE32" s="807"/>
      <c r="AF32" s="807"/>
      <c r="AG32" s="807"/>
      <c r="AH32" s="807"/>
      <c r="AI32" s="807"/>
      <c r="AJ32" s="807"/>
      <c r="AK32" s="807"/>
      <c r="AL32" s="807"/>
      <c r="AM32" s="807"/>
      <c r="AN32" s="807"/>
      <c r="AO32" s="807"/>
      <c r="AP32" s="807"/>
    </row>
    <row r="33" spans="1:42" s="24" customFormat="1" ht="12.75" customHeight="1">
      <c r="A33" s="812"/>
      <c r="B33" s="812"/>
      <c r="C33" s="807"/>
      <c r="D33" s="807"/>
      <c r="E33" s="2134" t="s">
        <v>1172</v>
      </c>
      <c r="F33" s="2134"/>
      <c r="G33" s="2134"/>
      <c r="H33" s="2134"/>
      <c r="I33" s="2134"/>
      <c r="J33" s="2134"/>
      <c r="K33" s="2134"/>
      <c r="L33" s="815" t="s">
        <v>1173</v>
      </c>
      <c r="M33" s="2133"/>
      <c r="N33" s="2133"/>
      <c r="O33" s="2133"/>
      <c r="P33" s="2133"/>
      <c r="Q33" s="2133"/>
      <c r="R33" s="2133"/>
      <c r="S33" s="2133"/>
      <c r="T33" s="2133"/>
      <c r="U33" s="2133"/>
      <c r="V33" s="2133"/>
      <c r="W33" s="2133"/>
      <c r="X33" s="2133"/>
      <c r="Y33" s="2133"/>
      <c r="Z33" s="2133"/>
      <c r="AA33" s="2133"/>
      <c r="AB33" s="807"/>
      <c r="AC33" s="807"/>
      <c r="AD33" s="807"/>
      <c r="AE33" s="807"/>
      <c r="AF33" s="807"/>
      <c r="AG33" s="807"/>
      <c r="AH33" s="807"/>
      <c r="AI33" s="807"/>
      <c r="AJ33" s="807"/>
      <c r="AK33" s="807"/>
      <c r="AL33" s="807"/>
      <c r="AM33" s="807"/>
      <c r="AN33" s="807"/>
      <c r="AO33" s="807"/>
      <c r="AP33" s="807"/>
    </row>
    <row r="34" spans="1:42" s="24" customFormat="1" ht="12.75" customHeight="1">
      <c r="A34" s="813"/>
      <c r="B34" s="813"/>
      <c r="C34" s="807"/>
      <c r="D34" s="807"/>
      <c r="E34" s="456"/>
      <c r="F34" s="816"/>
      <c r="G34" s="816"/>
      <c r="H34" s="816"/>
      <c r="I34" s="816"/>
      <c r="J34" s="816"/>
      <c r="K34" s="816"/>
      <c r="L34" s="815"/>
      <c r="M34" s="458"/>
      <c r="N34" s="458"/>
      <c r="O34" s="458"/>
      <c r="P34" s="458"/>
      <c r="Q34" s="458"/>
      <c r="R34" s="458"/>
      <c r="S34" s="458"/>
      <c r="T34" s="807"/>
      <c r="U34" s="807"/>
      <c r="V34" s="807"/>
      <c r="W34" s="807"/>
      <c r="X34" s="807"/>
      <c r="Y34" s="807"/>
      <c r="Z34" s="807"/>
      <c r="AA34" s="811"/>
      <c r="AB34" s="807"/>
      <c r="AC34" s="807"/>
      <c r="AD34" s="807"/>
      <c r="AE34" s="807"/>
      <c r="AF34" s="807"/>
      <c r="AG34" s="807"/>
      <c r="AH34" s="807"/>
      <c r="AI34" s="807"/>
      <c r="AJ34" s="807"/>
      <c r="AK34" s="807"/>
      <c r="AL34" s="807"/>
      <c r="AM34" s="807"/>
      <c r="AN34" s="807"/>
      <c r="AO34" s="807"/>
      <c r="AP34" s="807"/>
    </row>
    <row r="35" spans="1:42" s="24" customFormat="1" ht="12.75" customHeight="1">
      <c r="A35" s="812"/>
      <c r="B35" s="812"/>
      <c r="C35" s="807"/>
      <c r="D35" s="807"/>
      <c r="E35" s="2134" t="s">
        <v>1174</v>
      </c>
      <c r="F35" s="2134"/>
      <c r="G35" s="2134"/>
      <c r="H35" s="2134"/>
      <c r="I35" s="2134"/>
      <c r="J35" s="2134"/>
      <c r="K35" s="2134"/>
      <c r="L35" s="815" t="s">
        <v>1175</v>
      </c>
      <c r="M35" s="2133"/>
      <c r="N35" s="2133"/>
      <c r="O35" s="2133"/>
      <c r="P35" s="2133"/>
      <c r="Q35" s="2133"/>
      <c r="R35" s="2133"/>
      <c r="S35" s="2133"/>
      <c r="T35" s="2133"/>
      <c r="U35" s="2133"/>
      <c r="V35" s="2133"/>
      <c r="W35" s="2133"/>
      <c r="X35" s="2133"/>
      <c r="Y35" s="2133"/>
      <c r="Z35" s="2133"/>
      <c r="AA35" s="2133"/>
      <c r="AB35" s="807"/>
      <c r="AC35" s="807"/>
      <c r="AD35" s="807"/>
      <c r="AE35" s="807"/>
      <c r="AF35" s="807"/>
      <c r="AG35" s="807"/>
      <c r="AH35" s="807"/>
      <c r="AI35" s="807"/>
      <c r="AJ35" s="807"/>
      <c r="AK35" s="807"/>
      <c r="AL35" s="807"/>
      <c r="AM35" s="807"/>
      <c r="AN35" s="807"/>
      <c r="AO35" s="807"/>
      <c r="AP35" s="807"/>
    </row>
    <row r="36" spans="1:42" s="24" customFormat="1" ht="12.75" customHeight="1">
      <c r="A36" s="813"/>
      <c r="B36" s="813"/>
      <c r="C36" s="807"/>
      <c r="D36" s="807"/>
      <c r="E36" s="456"/>
      <c r="F36" s="816"/>
      <c r="G36" s="816"/>
      <c r="H36" s="816"/>
      <c r="I36" s="816"/>
      <c r="J36" s="816"/>
      <c r="K36" s="816"/>
      <c r="L36" s="815"/>
      <c r="M36" s="458"/>
      <c r="N36" s="458"/>
      <c r="O36" s="458"/>
      <c r="P36" s="458"/>
      <c r="Q36" s="458"/>
      <c r="R36" s="458"/>
      <c r="S36" s="458"/>
      <c r="T36" s="807"/>
      <c r="U36" s="807"/>
      <c r="V36" s="807"/>
      <c r="W36" s="807"/>
      <c r="X36" s="807"/>
      <c r="Y36" s="807"/>
      <c r="Z36" s="807"/>
      <c r="AA36" s="811"/>
      <c r="AB36" s="807"/>
      <c r="AC36" s="807"/>
      <c r="AD36" s="807"/>
      <c r="AE36" s="807"/>
      <c r="AF36" s="807"/>
      <c r="AG36" s="807"/>
      <c r="AH36" s="807"/>
      <c r="AI36" s="807"/>
      <c r="AJ36" s="807"/>
      <c r="AK36" s="807"/>
      <c r="AL36" s="807"/>
      <c r="AM36" s="807"/>
      <c r="AN36" s="807"/>
      <c r="AO36" s="807"/>
      <c r="AP36" s="807"/>
    </row>
    <row r="37" spans="1:42" s="24" customFormat="1" ht="12.75" customHeight="1">
      <c r="A37" s="812"/>
      <c r="B37" s="812"/>
      <c r="C37" s="807"/>
      <c r="D37" s="807"/>
      <c r="E37" s="2134" t="s">
        <v>1176</v>
      </c>
      <c r="F37" s="2134"/>
      <c r="G37" s="2134"/>
      <c r="H37" s="2134"/>
      <c r="I37" s="2134"/>
      <c r="J37" s="2134"/>
      <c r="K37" s="2134"/>
      <c r="L37" s="815" t="s">
        <v>1177</v>
      </c>
      <c r="M37" s="2133"/>
      <c r="N37" s="2133"/>
      <c r="O37" s="2133"/>
      <c r="P37" s="2133"/>
      <c r="Q37" s="2133"/>
      <c r="R37" s="2133"/>
      <c r="S37" s="2133"/>
      <c r="T37" s="2133"/>
      <c r="U37" s="2133"/>
      <c r="V37" s="2133"/>
      <c r="W37" s="2133"/>
      <c r="X37" s="2133"/>
      <c r="Y37" s="2133"/>
      <c r="Z37" s="2133"/>
      <c r="AA37" s="2133"/>
      <c r="AB37" s="807"/>
      <c r="AC37" s="807"/>
      <c r="AD37" s="807"/>
      <c r="AE37" s="807"/>
      <c r="AF37" s="807"/>
      <c r="AG37" s="807"/>
      <c r="AH37" s="807"/>
      <c r="AI37" s="807"/>
      <c r="AJ37" s="807"/>
      <c r="AK37" s="807"/>
      <c r="AL37" s="807"/>
      <c r="AM37" s="807"/>
      <c r="AN37" s="807"/>
      <c r="AO37" s="807"/>
      <c r="AP37" s="807"/>
    </row>
    <row r="38" spans="1:42" s="24" customFormat="1" ht="12.75" customHeight="1">
      <c r="A38" s="813"/>
      <c r="B38" s="813"/>
      <c r="C38" s="456"/>
      <c r="D38" s="454"/>
      <c r="E38" s="458"/>
      <c r="F38" s="458"/>
      <c r="G38" s="458"/>
      <c r="H38" s="458"/>
      <c r="I38" s="458"/>
      <c r="J38" s="458"/>
      <c r="K38" s="458"/>
      <c r="L38" s="811"/>
      <c r="M38" s="804"/>
      <c r="N38" s="458"/>
      <c r="O38" s="458"/>
      <c r="P38" s="458"/>
      <c r="Q38" s="458"/>
      <c r="R38" s="458"/>
      <c r="S38" s="458"/>
      <c r="T38" s="807"/>
      <c r="U38" s="807"/>
      <c r="V38" s="807"/>
      <c r="W38" s="807"/>
      <c r="X38" s="807"/>
      <c r="Y38" s="807"/>
      <c r="Z38" s="807"/>
      <c r="AA38" s="807"/>
      <c r="AB38" s="807"/>
      <c r="AC38" s="807"/>
      <c r="AD38" s="807"/>
      <c r="AE38" s="807"/>
      <c r="AF38" s="807"/>
      <c r="AG38" s="807"/>
      <c r="AH38" s="807"/>
      <c r="AI38" s="807"/>
      <c r="AJ38" s="807"/>
      <c r="AK38" s="807"/>
      <c r="AL38" s="807"/>
      <c r="AM38" s="807"/>
      <c r="AN38" s="807"/>
      <c r="AO38" s="807"/>
      <c r="AP38" s="807"/>
    </row>
    <row r="39" spans="1:42" s="24" customFormat="1" ht="12.75" customHeight="1">
      <c r="A39" s="2135" t="s">
        <v>1178</v>
      </c>
      <c r="B39" s="2135"/>
      <c r="C39" s="2135"/>
      <c r="D39" s="454" t="s">
        <v>1179</v>
      </c>
      <c r="E39" s="458"/>
      <c r="F39" s="458"/>
      <c r="G39" s="458"/>
      <c r="H39" s="458"/>
      <c r="I39" s="458"/>
      <c r="J39" s="458"/>
      <c r="K39" s="458"/>
      <c r="L39" s="811"/>
      <c r="M39" s="804"/>
      <c r="N39" s="458"/>
      <c r="O39" s="458"/>
      <c r="P39" s="458"/>
      <c r="Q39" s="458"/>
      <c r="R39" s="458"/>
      <c r="S39" s="458"/>
      <c r="T39" s="807"/>
      <c r="U39" s="807"/>
      <c r="V39" s="807"/>
      <c r="W39" s="807"/>
      <c r="X39" s="807"/>
      <c r="Y39" s="807"/>
      <c r="Z39" s="807"/>
      <c r="AA39" s="807"/>
      <c r="AB39" s="807"/>
      <c r="AC39" s="807"/>
      <c r="AD39" s="807"/>
      <c r="AE39" s="807"/>
      <c r="AF39" s="807"/>
      <c r="AG39" s="807"/>
      <c r="AH39" s="807"/>
      <c r="AI39" s="807"/>
      <c r="AJ39" s="807"/>
      <c r="AK39" s="807"/>
      <c r="AL39" s="807"/>
      <c r="AM39" s="807"/>
      <c r="AN39" s="807"/>
      <c r="AO39" s="807"/>
      <c r="AP39" s="807"/>
    </row>
    <row r="40" spans="1:42" s="24" customFormat="1" ht="12.75" customHeight="1">
      <c r="A40" s="813"/>
      <c r="B40" s="813"/>
      <c r="C40" s="813"/>
      <c r="D40" s="454"/>
      <c r="E40" s="458"/>
      <c r="F40" s="458"/>
      <c r="G40" s="458"/>
      <c r="H40" s="458"/>
      <c r="I40" s="458"/>
      <c r="J40" s="458"/>
      <c r="K40" s="458"/>
      <c r="L40" s="811"/>
      <c r="M40" s="804"/>
      <c r="N40" s="458"/>
      <c r="O40" s="458"/>
      <c r="P40" s="458"/>
      <c r="Q40" s="458"/>
      <c r="R40" s="458"/>
      <c r="S40" s="458"/>
      <c r="T40" s="807"/>
      <c r="U40" s="807"/>
      <c r="V40" s="807"/>
      <c r="W40" s="807"/>
      <c r="X40" s="807"/>
      <c r="Y40" s="807"/>
      <c r="Z40" s="807"/>
      <c r="AA40" s="807"/>
      <c r="AB40" s="807"/>
      <c r="AC40" s="807"/>
      <c r="AD40" s="807"/>
      <c r="AE40" s="807"/>
      <c r="AF40" s="807"/>
      <c r="AG40" s="807"/>
      <c r="AH40" s="807"/>
      <c r="AI40" s="807"/>
      <c r="AJ40" s="807"/>
      <c r="AK40" s="807"/>
      <c r="AL40" s="807"/>
      <c r="AM40" s="807"/>
      <c r="AN40" s="807"/>
      <c r="AO40" s="807"/>
      <c r="AP40" s="807"/>
    </row>
    <row r="41" spans="1:42" s="24" customFormat="1" ht="12.75" customHeight="1">
      <c r="A41" s="807"/>
      <c r="B41" s="807"/>
      <c r="C41" s="807"/>
      <c r="D41" s="2131" t="s">
        <v>1180</v>
      </c>
      <c r="E41" s="2131"/>
      <c r="F41" s="2131"/>
      <c r="G41" s="2131"/>
      <c r="H41" s="2131"/>
      <c r="I41" s="2131"/>
      <c r="J41" s="2131"/>
      <c r="K41" s="2131"/>
      <c r="L41" s="811"/>
      <c r="M41" s="817"/>
      <c r="N41" s="817"/>
      <c r="O41" s="817"/>
      <c r="P41" s="817"/>
      <c r="Q41" s="817"/>
      <c r="R41" s="817"/>
      <c r="S41" s="817"/>
      <c r="T41" s="817"/>
      <c r="U41" s="817"/>
      <c r="V41" s="817"/>
      <c r="W41" s="817"/>
      <c r="X41" s="817"/>
      <c r="Y41" s="817"/>
      <c r="Z41" s="817"/>
      <c r="AA41" s="817"/>
      <c r="AB41" s="807"/>
      <c r="AC41" s="452"/>
      <c r="AD41" s="452"/>
      <c r="AE41" s="452"/>
      <c r="AF41" s="452"/>
      <c r="AG41" s="452"/>
      <c r="AH41" s="452"/>
      <c r="AI41" s="452"/>
      <c r="AJ41" s="452"/>
      <c r="AK41" s="452"/>
      <c r="AL41" s="452"/>
      <c r="AM41" s="452"/>
      <c r="AN41" s="452"/>
      <c r="AO41" s="807"/>
      <c r="AP41" s="807"/>
    </row>
    <row r="42" spans="1:42" s="24" customFormat="1" ht="12.75" customHeight="1">
      <c r="A42" s="807"/>
      <c r="B42" s="807"/>
      <c r="C42" s="2132" t="s">
        <v>1181</v>
      </c>
      <c r="D42" s="2132"/>
      <c r="E42" s="2132"/>
      <c r="F42" s="2132"/>
      <c r="G42" s="2132"/>
      <c r="H42" s="2132"/>
      <c r="I42" s="2132"/>
      <c r="J42" s="2132"/>
      <c r="K42" s="2132"/>
      <c r="L42" s="2132"/>
      <c r="M42" s="2133"/>
      <c r="N42" s="2133"/>
      <c r="O42" s="2133"/>
      <c r="P42" s="2133"/>
      <c r="Q42" s="2133"/>
      <c r="R42" s="2133"/>
      <c r="S42" s="2133"/>
      <c r="T42" s="2133"/>
      <c r="U42" s="2133"/>
      <c r="V42" s="2133"/>
      <c r="W42" s="2133"/>
      <c r="X42" s="2133"/>
      <c r="Y42" s="2133"/>
      <c r="Z42" s="2133"/>
      <c r="AA42" s="2133"/>
      <c r="AB42" s="807"/>
      <c r="AC42" s="452"/>
      <c r="AD42" s="452"/>
      <c r="AE42" s="452"/>
      <c r="AF42" s="452"/>
      <c r="AG42" s="452"/>
      <c r="AH42" s="452"/>
      <c r="AI42" s="452"/>
      <c r="AJ42" s="452"/>
      <c r="AK42" s="452"/>
      <c r="AL42" s="452"/>
      <c r="AM42" s="452"/>
      <c r="AN42" s="452"/>
      <c r="AO42" s="807"/>
      <c r="AP42" s="807"/>
    </row>
    <row r="43" spans="1:42" s="24" customFormat="1" ht="12.75" customHeight="1">
      <c r="A43" s="813"/>
      <c r="B43" s="807"/>
      <c r="C43" s="807"/>
      <c r="D43" s="818"/>
      <c r="E43" s="818"/>
      <c r="F43" s="807"/>
      <c r="G43" s="807"/>
      <c r="H43" s="807"/>
      <c r="I43" s="807"/>
      <c r="J43" s="807"/>
      <c r="K43" s="807"/>
      <c r="L43" s="454"/>
      <c r="M43" s="458"/>
      <c r="N43" s="458"/>
      <c r="O43" s="458"/>
      <c r="P43" s="458"/>
      <c r="Q43" s="458"/>
      <c r="R43" s="458"/>
      <c r="S43" s="458"/>
      <c r="T43" s="807"/>
      <c r="U43" s="807"/>
      <c r="V43" s="807"/>
      <c r="W43" s="807"/>
      <c r="X43" s="807"/>
      <c r="Y43" s="807"/>
      <c r="Z43" s="807"/>
      <c r="AA43" s="807"/>
      <c r="AB43" s="807"/>
      <c r="AC43" s="452"/>
      <c r="AD43" s="452"/>
      <c r="AE43" s="452"/>
      <c r="AF43" s="452"/>
      <c r="AG43" s="452"/>
      <c r="AH43" s="452"/>
      <c r="AI43" s="452"/>
      <c r="AJ43" s="452"/>
      <c r="AK43" s="452"/>
      <c r="AL43" s="452"/>
      <c r="AM43" s="452"/>
      <c r="AN43" s="452"/>
      <c r="AO43" s="807"/>
      <c r="AP43" s="807"/>
    </row>
    <row r="44" spans="1:42" s="24" customFormat="1" ht="12.75" customHeight="1">
      <c r="A44" s="813"/>
      <c r="B44" s="807"/>
      <c r="C44" s="807"/>
      <c r="D44" s="2131" t="s">
        <v>1182</v>
      </c>
      <c r="E44" s="2131"/>
      <c r="F44" s="2131"/>
      <c r="G44" s="2131"/>
      <c r="H44" s="2131"/>
      <c r="I44" s="2131"/>
      <c r="J44" s="2131"/>
      <c r="K44" s="2131"/>
      <c r="L44" s="811"/>
      <c r="M44" s="2133"/>
      <c r="N44" s="2133"/>
      <c r="O44" s="2133"/>
      <c r="P44" s="2133"/>
      <c r="Q44" s="2133"/>
      <c r="R44" s="2133"/>
      <c r="S44" s="2133"/>
      <c r="T44" s="2133"/>
      <c r="U44" s="2133"/>
      <c r="V44" s="2133"/>
      <c r="W44" s="2133"/>
      <c r="X44" s="2133"/>
      <c r="Y44" s="2133"/>
      <c r="Z44" s="2133"/>
      <c r="AA44" s="2133"/>
      <c r="AB44" s="807"/>
      <c r="AC44" s="807"/>
      <c r="AD44" s="807"/>
      <c r="AE44" s="811"/>
      <c r="AF44" s="804"/>
      <c r="AG44" s="458"/>
      <c r="AH44" s="807"/>
      <c r="AI44" s="807"/>
      <c r="AJ44" s="807"/>
      <c r="AK44" s="807"/>
      <c r="AL44" s="807"/>
      <c r="AM44" s="807"/>
      <c r="AN44" s="807"/>
      <c r="AO44" s="807"/>
      <c r="AP44" s="807"/>
    </row>
    <row r="45" spans="1:42" s="24" customFormat="1" ht="12.75" customHeight="1">
      <c r="A45" s="813"/>
      <c r="B45" s="818"/>
      <c r="C45" s="818"/>
      <c r="D45" s="806"/>
      <c r="E45" s="806"/>
      <c r="F45" s="806"/>
      <c r="G45" s="806"/>
      <c r="H45" s="806"/>
      <c r="I45" s="806"/>
      <c r="J45" s="806"/>
      <c r="K45" s="806"/>
      <c r="L45" s="807"/>
      <c r="M45" s="807"/>
      <c r="N45" s="807"/>
      <c r="O45" s="807"/>
      <c r="P45" s="807"/>
      <c r="Q45" s="807"/>
      <c r="R45" s="807"/>
      <c r="S45" s="807"/>
      <c r="T45" s="807"/>
      <c r="U45" s="807"/>
      <c r="V45" s="807"/>
      <c r="W45" s="807"/>
      <c r="X45" s="807"/>
      <c r="Y45" s="807"/>
      <c r="Z45" s="807"/>
      <c r="AA45" s="807"/>
      <c r="AB45" s="807"/>
      <c r="AC45" s="807"/>
      <c r="AD45" s="807"/>
      <c r="AE45" s="807"/>
      <c r="AF45" s="807"/>
      <c r="AG45" s="807"/>
      <c r="AH45" s="807"/>
      <c r="AI45" s="807"/>
      <c r="AJ45" s="807"/>
      <c r="AK45" s="807"/>
      <c r="AL45" s="807"/>
      <c r="AM45" s="807"/>
      <c r="AN45" s="807"/>
      <c r="AO45" s="807"/>
      <c r="AP45" s="807"/>
    </row>
    <row r="46" spans="1:42" ht="12.75" customHeight="1">
      <c r="A46" s="813"/>
      <c r="B46" s="818"/>
      <c r="C46" s="818"/>
      <c r="D46" s="819"/>
      <c r="E46" s="819"/>
      <c r="F46" s="819"/>
      <c r="G46" s="819"/>
      <c r="H46" s="819"/>
      <c r="I46" s="819"/>
      <c r="J46" s="819"/>
      <c r="K46" s="819"/>
      <c r="L46" s="819"/>
      <c r="M46" s="819"/>
      <c r="N46" s="819"/>
      <c r="O46" s="819"/>
      <c r="P46" s="819"/>
      <c r="Q46" s="819"/>
      <c r="R46" s="819"/>
      <c r="S46" s="819"/>
      <c r="T46" s="819"/>
      <c r="U46" s="819"/>
      <c r="V46" s="819"/>
      <c r="W46" s="819"/>
      <c r="X46" s="819"/>
      <c r="Y46" s="819"/>
      <c r="Z46" s="819"/>
      <c r="AA46" s="819"/>
      <c r="AB46" s="819"/>
    </row>
    <row r="47" spans="1:42" ht="12.75" customHeight="1">
      <c r="A47" s="813"/>
      <c r="B47" s="818"/>
      <c r="C47" s="818"/>
      <c r="D47" s="819"/>
      <c r="E47" s="819"/>
      <c r="F47" s="819"/>
      <c r="G47" s="819"/>
      <c r="H47" s="819"/>
      <c r="I47" s="819"/>
      <c r="J47" s="819"/>
      <c r="K47" s="819"/>
      <c r="L47" s="819"/>
      <c r="M47" s="819"/>
      <c r="N47" s="819"/>
      <c r="O47" s="819"/>
      <c r="P47" s="819"/>
      <c r="Q47" s="819"/>
      <c r="R47" s="819"/>
      <c r="S47" s="819"/>
      <c r="T47" s="819"/>
      <c r="U47" s="819"/>
      <c r="V47" s="819"/>
      <c r="W47" s="819"/>
      <c r="X47" s="819"/>
      <c r="Y47" s="819"/>
      <c r="Z47" s="819"/>
      <c r="AA47" s="819"/>
      <c r="AB47" s="819"/>
    </row>
    <row r="48" spans="1:42" ht="12.75" customHeight="1">
      <c r="A48" s="460"/>
      <c r="B48" s="460"/>
      <c r="C48" s="452"/>
      <c r="D48" s="459"/>
      <c r="E48" s="459"/>
      <c r="F48" s="452"/>
      <c r="G48" s="452"/>
      <c r="H48" s="452"/>
      <c r="I48" s="452"/>
      <c r="J48" s="452"/>
      <c r="K48" s="452"/>
      <c r="L48" s="452"/>
      <c r="M48" s="452"/>
      <c r="N48" s="452"/>
      <c r="O48" s="452"/>
      <c r="P48" s="452"/>
      <c r="Q48" s="452"/>
      <c r="R48" s="452"/>
      <c r="S48" s="452"/>
    </row>
    <row r="49" spans="1:64" ht="12.75" customHeight="1">
      <c r="A49" s="820"/>
      <c r="B49" s="820"/>
      <c r="C49" s="820"/>
      <c r="D49" s="821"/>
      <c r="E49" s="821"/>
      <c r="F49" s="820"/>
      <c r="G49" s="820"/>
      <c r="H49" s="820"/>
      <c r="I49" s="820"/>
      <c r="J49" s="820"/>
      <c r="K49" s="820"/>
      <c r="L49" s="820"/>
      <c r="M49" s="820"/>
      <c r="N49" s="820"/>
      <c r="O49" s="820"/>
      <c r="P49" s="820"/>
      <c r="Q49" s="820"/>
      <c r="R49" s="820"/>
      <c r="S49" s="820"/>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4"/>
    </row>
    <row r="50" spans="1:64" ht="12.75" customHeight="1">
      <c r="A50" s="460" t="s">
        <v>1183</v>
      </c>
      <c r="B50" s="460"/>
      <c r="C50" s="460"/>
      <c r="D50" s="460"/>
      <c r="E50" s="460"/>
      <c r="F50" s="460"/>
      <c r="G50" s="460"/>
      <c r="H50" s="460"/>
      <c r="I50" s="460"/>
      <c r="J50" s="460"/>
      <c r="K50" s="460"/>
      <c r="L50" s="460"/>
      <c r="M50" s="460"/>
      <c r="N50" s="460"/>
      <c r="O50" s="460"/>
      <c r="P50" s="460"/>
      <c r="Q50" s="460"/>
      <c r="R50" s="452"/>
      <c r="S50" s="452"/>
    </row>
    <row r="51" spans="1:64" ht="12.75" customHeight="1">
      <c r="B51" s="460" t="s">
        <v>1184</v>
      </c>
      <c r="C51" s="460"/>
      <c r="D51" s="460"/>
      <c r="E51" s="460"/>
      <c r="F51" s="460"/>
      <c r="G51" s="460"/>
      <c r="H51" s="460"/>
      <c r="I51" s="460"/>
      <c r="J51" s="460"/>
      <c r="K51" s="460"/>
      <c r="L51" s="460"/>
      <c r="M51" s="460"/>
      <c r="N51" s="460"/>
      <c r="O51" s="460"/>
      <c r="P51" s="460"/>
      <c r="Q51" s="460"/>
      <c r="R51" s="811"/>
      <c r="S51" s="811"/>
    </row>
    <row r="52" spans="1:64" ht="12.75" customHeight="1" thickBot="1">
      <c r="A52" s="460"/>
      <c r="B52" s="460"/>
      <c r="C52" s="460"/>
      <c r="D52" s="460"/>
      <c r="E52" s="460"/>
      <c r="F52" s="460"/>
      <c r="N52" s="460"/>
      <c r="O52" s="460"/>
      <c r="P52" s="460"/>
      <c r="R52" s="455"/>
      <c r="S52" s="455"/>
      <c r="T52" s="455"/>
      <c r="U52" s="455"/>
      <c r="V52" s="455"/>
      <c r="W52" s="455"/>
      <c r="X52" s="455"/>
      <c r="Y52" s="455"/>
      <c r="Z52" s="455"/>
      <c r="AA52" s="455"/>
      <c r="AB52" s="455"/>
      <c r="AC52" s="455"/>
    </row>
    <row r="53" spans="1:64" ht="12.75" customHeight="1" thickBot="1">
      <c r="A53" s="460"/>
      <c r="C53" s="2127" t="s">
        <v>1185</v>
      </c>
      <c r="D53" s="2127"/>
      <c r="E53" s="2127"/>
      <c r="F53" s="2127"/>
      <c r="G53" s="2127"/>
      <c r="H53" s="2127"/>
      <c r="I53" s="2127"/>
      <c r="J53" s="2127"/>
      <c r="K53" s="2128" t="s">
        <v>1186</v>
      </c>
      <c r="L53" s="2128"/>
      <c r="M53" s="2128"/>
      <c r="N53" s="2128"/>
      <c r="O53" s="2128"/>
      <c r="P53" s="2129" t="s">
        <v>1187</v>
      </c>
      <c r="Q53" s="2129"/>
      <c r="R53" s="2129"/>
      <c r="S53" s="2129"/>
      <c r="T53" s="2129"/>
      <c r="U53" s="2129"/>
      <c r="V53" s="2129"/>
      <c r="W53" s="2129"/>
      <c r="X53" s="2129"/>
      <c r="Y53" s="2129"/>
      <c r="Z53" s="2129"/>
      <c r="AA53" s="2129"/>
      <c r="AB53" s="2129"/>
      <c r="AC53" s="455"/>
      <c r="AQ53" s="2121" t="s">
        <v>1194</v>
      </c>
      <c r="AR53" s="2122"/>
      <c r="AS53" s="2122"/>
      <c r="AT53" s="2122"/>
      <c r="AU53" s="2122"/>
      <c r="AV53" s="2122"/>
      <c r="AW53" s="2122"/>
      <c r="AX53" s="2122"/>
      <c r="AY53" s="2122"/>
      <c r="AZ53" s="2122"/>
      <c r="BA53" s="823">
        <f>ROUNDDOWN(IF(ISNUMBER(M27)*1,M31*M42/M27,M31*M42/M25),0)</f>
        <v>0</v>
      </c>
      <c r="BB53" s="807" t="s">
        <v>1195</v>
      </c>
      <c r="BC53" s="807"/>
      <c r="BD53" s="807"/>
      <c r="BE53" s="807"/>
      <c r="BF53" s="807"/>
      <c r="BG53" s="807"/>
      <c r="BH53" s="807"/>
      <c r="BI53" s="807"/>
      <c r="BJ53" s="807"/>
      <c r="BK53" s="807"/>
      <c r="BL53" s="807"/>
    </row>
    <row r="54" spans="1:64" ht="12.75" customHeight="1">
      <c r="A54" s="460"/>
      <c r="B54" s="460"/>
      <c r="C54" s="2127"/>
      <c r="D54" s="2127"/>
      <c r="E54" s="2127"/>
      <c r="F54" s="2127"/>
      <c r="G54" s="2127"/>
      <c r="H54" s="2127"/>
      <c r="I54" s="2127"/>
      <c r="J54" s="2127"/>
      <c r="K54" s="2128"/>
      <c r="L54" s="2128"/>
      <c r="M54" s="2128"/>
      <c r="N54" s="2128"/>
      <c r="O54" s="2128"/>
      <c r="P54" s="2130" t="s">
        <v>1188</v>
      </c>
      <c r="Q54" s="2130"/>
      <c r="R54" s="2130"/>
      <c r="S54" s="2130"/>
      <c r="T54" s="2130"/>
      <c r="U54" s="2130"/>
      <c r="V54" s="2130"/>
      <c r="W54" s="2130"/>
      <c r="X54" s="2130"/>
      <c r="Y54" s="2130"/>
      <c r="Z54" s="2130"/>
      <c r="AA54" s="2130"/>
      <c r="AB54" s="2130"/>
      <c r="AC54" s="455"/>
      <c r="AD54" s="455"/>
      <c r="AE54" s="455"/>
      <c r="AQ54" s="2123" t="s">
        <v>1196</v>
      </c>
      <c r="AR54" s="2123"/>
      <c r="AS54" s="2123"/>
      <c r="AT54" s="2123"/>
      <c r="AU54" s="2123"/>
      <c r="AV54" s="2123"/>
      <c r="AW54" s="2123"/>
      <c r="AX54" s="2123"/>
      <c r="AY54" s="2123"/>
      <c r="AZ54" s="2123"/>
      <c r="BA54" s="2123"/>
      <c r="BB54" s="807"/>
      <c r="BC54" s="807"/>
      <c r="BD54" s="807"/>
      <c r="BE54" s="807"/>
      <c r="BF54" s="807"/>
      <c r="BG54" s="807"/>
      <c r="BH54" s="807"/>
      <c r="BI54" s="807"/>
      <c r="BJ54" s="807"/>
      <c r="BK54" s="807"/>
      <c r="BL54" s="807"/>
    </row>
    <row r="55" spans="1:64" ht="12.75" customHeight="1">
      <c r="A55" s="460"/>
      <c r="B55" s="460"/>
      <c r="C55" s="452"/>
      <c r="D55" s="460"/>
      <c r="E55" s="460"/>
      <c r="F55" s="460"/>
      <c r="N55" s="460"/>
      <c r="O55" s="452"/>
      <c r="P55" s="452"/>
      <c r="Q55" s="455"/>
      <c r="R55" s="455"/>
      <c r="S55" s="455"/>
      <c r="T55" s="455"/>
      <c r="U55" s="455"/>
      <c r="V55" s="455"/>
      <c r="W55" s="455"/>
      <c r="X55" s="455"/>
      <c r="Y55" s="455"/>
      <c r="Z55" s="455"/>
      <c r="AA55" s="455"/>
      <c r="AB55" s="455"/>
      <c r="AC55" s="455"/>
      <c r="AD55" s="455"/>
      <c r="AE55" s="455"/>
      <c r="AQ55" s="807"/>
      <c r="AR55" s="807"/>
      <c r="AS55" s="807"/>
      <c r="AT55" s="807"/>
      <c r="AU55" s="807"/>
      <c r="AV55" s="807"/>
      <c r="AW55" s="807"/>
      <c r="AX55" s="807"/>
      <c r="AY55" s="807"/>
      <c r="AZ55" s="807"/>
      <c r="BA55" s="807"/>
      <c r="BB55" s="807"/>
      <c r="BC55" s="807"/>
      <c r="BD55" s="807"/>
      <c r="BE55" s="807"/>
      <c r="BF55" s="807"/>
      <c r="BG55" s="807"/>
      <c r="BH55" s="807"/>
      <c r="BI55" s="807"/>
      <c r="BJ55" s="807"/>
      <c r="BK55" s="807"/>
      <c r="BL55" s="807"/>
    </row>
    <row r="56" spans="1:64" ht="12.75" customHeight="1" thickBot="1">
      <c r="B56" s="452" t="s">
        <v>1189</v>
      </c>
      <c r="C56" s="452"/>
      <c r="D56" s="452"/>
      <c r="E56" s="452"/>
      <c r="F56" s="452"/>
      <c r="G56" s="452"/>
      <c r="H56" s="452"/>
      <c r="I56" s="452"/>
      <c r="J56" s="452"/>
      <c r="K56" s="452"/>
      <c r="L56" s="452"/>
      <c r="M56" s="452"/>
      <c r="N56" s="452"/>
      <c r="O56" s="452"/>
      <c r="P56" s="452"/>
      <c r="Q56" s="452"/>
      <c r="R56" s="452"/>
      <c r="S56" s="452"/>
      <c r="AQ56" s="807"/>
      <c r="AR56" s="807"/>
      <c r="AS56" s="807"/>
      <c r="AT56" s="807"/>
      <c r="AU56" s="807"/>
      <c r="AV56" s="807"/>
      <c r="AW56" s="807"/>
      <c r="AX56" s="807"/>
      <c r="AY56" s="807"/>
      <c r="AZ56" s="807"/>
      <c r="BA56" s="807"/>
      <c r="BB56" s="807"/>
      <c r="BC56" s="807"/>
      <c r="BD56" s="807"/>
      <c r="BE56" s="807"/>
      <c r="BF56" s="807"/>
      <c r="BG56" s="807"/>
      <c r="BH56" s="807"/>
      <c r="BI56" s="807"/>
      <c r="BJ56" s="807"/>
      <c r="BK56" s="807"/>
      <c r="BL56" s="807"/>
    </row>
    <row r="57" spans="1:64" ht="12.75" customHeight="1" thickBot="1">
      <c r="A57" s="460"/>
      <c r="B57" s="2126" t="s">
        <v>1190</v>
      </c>
      <c r="C57" s="2126"/>
      <c r="D57" s="2126"/>
      <c r="E57" s="2126"/>
      <c r="F57" s="2126"/>
      <c r="G57" s="2126"/>
      <c r="H57" s="2126"/>
      <c r="I57" s="2126"/>
      <c r="J57" s="460" t="s">
        <v>1191</v>
      </c>
      <c r="K57" s="460"/>
      <c r="L57" s="460"/>
      <c r="M57" s="460"/>
      <c r="N57" s="805"/>
      <c r="O57" s="805"/>
      <c r="P57" s="805"/>
      <c r="Q57" s="805"/>
      <c r="R57" s="805"/>
      <c r="S57" s="805"/>
      <c r="AQ57" s="2124" t="s">
        <v>1197</v>
      </c>
      <c r="AR57" s="2125"/>
      <c r="AS57" s="2125"/>
      <c r="AT57" s="2125"/>
      <c r="AU57" s="2125"/>
      <c r="AV57" s="2125"/>
      <c r="AW57" s="2125"/>
      <c r="AX57" s="2125"/>
      <c r="AY57" s="2125"/>
      <c r="AZ57" s="2125"/>
      <c r="BA57" s="825">
        <f>M42*0.9-BA53-M33-M35-M37</f>
        <v>0</v>
      </c>
      <c r="BB57" s="807" t="s">
        <v>1195</v>
      </c>
      <c r="BC57" s="807"/>
      <c r="BD57" s="807"/>
      <c r="BE57" s="807"/>
      <c r="BF57" s="807"/>
      <c r="BG57" s="807"/>
      <c r="BH57" s="807"/>
      <c r="BI57" s="807"/>
      <c r="BJ57" s="807"/>
      <c r="BK57" s="807"/>
      <c r="BL57" s="807"/>
    </row>
    <row r="58" spans="1:64" ht="12.75" customHeight="1" thickBot="1">
      <c r="A58" s="460"/>
      <c r="B58" s="2126" t="s">
        <v>1192</v>
      </c>
      <c r="C58" s="2126"/>
      <c r="D58" s="2126"/>
      <c r="E58" s="2126"/>
      <c r="F58" s="2126"/>
      <c r="G58" s="2126"/>
      <c r="H58" s="2126"/>
      <c r="I58" s="2126"/>
      <c r="J58" s="460" t="s">
        <v>1193</v>
      </c>
      <c r="K58" s="460"/>
      <c r="L58" s="460"/>
      <c r="M58" s="460"/>
      <c r="N58" s="805"/>
      <c r="O58" s="805"/>
      <c r="P58" s="805"/>
      <c r="Q58" s="805"/>
      <c r="R58" s="805"/>
      <c r="S58" s="805"/>
      <c r="AQ58" s="2124" t="s">
        <v>1198</v>
      </c>
      <c r="AR58" s="2125"/>
      <c r="AS58" s="2125"/>
      <c r="AT58" s="2125"/>
      <c r="AU58" s="2125"/>
      <c r="AV58" s="2125"/>
      <c r="AW58" s="2125"/>
      <c r="AX58" s="2125"/>
      <c r="AY58" s="2125"/>
      <c r="AZ58" s="2125"/>
      <c r="BA58" s="823">
        <f>M42-BA53-M33-M35-M37</f>
        <v>0</v>
      </c>
      <c r="BB58" s="807" t="s">
        <v>1195</v>
      </c>
      <c r="BC58" s="807"/>
      <c r="BD58" s="807"/>
      <c r="BE58" s="807"/>
      <c r="BF58" s="807"/>
      <c r="BG58" s="807"/>
      <c r="BH58" s="807"/>
      <c r="BI58" s="807"/>
      <c r="BJ58" s="807"/>
      <c r="BK58" s="807"/>
      <c r="BL58" s="807"/>
    </row>
    <row r="59" spans="1:64">
      <c r="A59" s="460"/>
      <c r="B59" s="460"/>
      <c r="C59" s="452"/>
      <c r="D59" s="455"/>
      <c r="E59" s="455"/>
      <c r="F59" s="455"/>
      <c r="G59" s="460"/>
      <c r="H59" s="460"/>
      <c r="I59" s="460"/>
      <c r="J59" s="460"/>
      <c r="K59" s="460"/>
      <c r="L59" s="460"/>
      <c r="M59" s="460"/>
      <c r="N59" s="805"/>
      <c r="O59" s="805"/>
      <c r="P59" s="805"/>
      <c r="Q59" s="805"/>
      <c r="R59" s="805"/>
      <c r="S59" s="805"/>
    </row>
    <row r="60" spans="1:64">
      <c r="A60" s="460"/>
      <c r="B60" s="460"/>
      <c r="C60" s="460"/>
      <c r="D60" s="460"/>
      <c r="E60" s="460"/>
      <c r="F60" s="460"/>
      <c r="G60" s="460"/>
      <c r="H60" s="460"/>
      <c r="I60" s="460"/>
      <c r="J60" s="460"/>
      <c r="K60" s="460"/>
      <c r="L60" s="460"/>
      <c r="M60" s="460"/>
      <c r="N60" s="460"/>
      <c r="O60" s="460"/>
      <c r="P60" s="460"/>
      <c r="Q60" s="460"/>
      <c r="R60" s="460"/>
      <c r="S60" s="460"/>
    </row>
    <row r="61" spans="1:64">
      <c r="A61" s="460"/>
      <c r="B61" s="460"/>
      <c r="C61" s="460"/>
      <c r="D61" s="460"/>
      <c r="E61" s="460"/>
      <c r="F61" s="460"/>
      <c r="G61" s="460"/>
      <c r="H61" s="460"/>
      <c r="I61" s="460"/>
      <c r="J61" s="460"/>
      <c r="K61" s="460"/>
      <c r="L61" s="460"/>
      <c r="M61" s="460"/>
      <c r="N61" s="460"/>
      <c r="O61" s="460"/>
      <c r="P61" s="460"/>
      <c r="Q61" s="460"/>
      <c r="R61" s="460"/>
      <c r="S61" s="460"/>
    </row>
  </sheetData>
  <sheetProtection selectLockedCells="1"/>
  <mergeCells count="48">
    <mergeCell ref="A3:AO4"/>
    <mergeCell ref="AF6:AO6"/>
    <mergeCell ref="X11:Y11"/>
    <mergeCell ref="U13:W14"/>
    <mergeCell ref="X14:Y14"/>
    <mergeCell ref="Z10:AL10"/>
    <mergeCell ref="Z11:AL11"/>
    <mergeCell ref="Z12:AL12"/>
    <mergeCell ref="Z13:AL13"/>
    <mergeCell ref="Z14:AL14"/>
    <mergeCell ref="C19:K19"/>
    <mergeCell ref="L19:AA19"/>
    <mergeCell ref="C21:K21"/>
    <mergeCell ref="L21:AA21"/>
    <mergeCell ref="C23:K23"/>
    <mergeCell ref="M23:AA23"/>
    <mergeCell ref="E31:K31"/>
    <mergeCell ref="M31:AA31"/>
    <mergeCell ref="E33:K33"/>
    <mergeCell ref="M33:AA33"/>
    <mergeCell ref="C25:K25"/>
    <mergeCell ref="M25:AA25"/>
    <mergeCell ref="C27:K27"/>
    <mergeCell ref="M27:AA27"/>
    <mergeCell ref="C29:K29"/>
    <mergeCell ref="M29:AA29"/>
    <mergeCell ref="Z15:AL15"/>
    <mergeCell ref="C53:J54"/>
    <mergeCell ref="K53:O54"/>
    <mergeCell ref="P53:AB53"/>
    <mergeCell ref="P54:AB54"/>
    <mergeCell ref="D41:K41"/>
    <mergeCell ref="C42:L42"/>
    <mergeCell ref="M42:AA42"/>
    <mergeCell ref="D44:K44"/>
    <mergeCell ref="M44:AA44"/>
    <mergeCell ref="E35:K35"/>
    <mergeCell ref="M35:AA35"/>
    <mergeCell ref="E37:K37"/>
    <mergeCell ref="M37:AA37"/>
    <mergeCell ref="A39:C39"/>
    <mergeCell ref="B31:D31"/>
    <mergeCell ref="AQ53:AZ53"/>
    <mergeCell ref="AQ54:BA54"/>
    <mergeCell ref="AQ57:AZ57"/>
    <mergeCell ref="AQ58:AZ58"/>
    <mergeCell ref="B58:I58"/>
    <mergeCell ref="B57:I57"/>
  </mergeCells>
  <phoneticPr fontId="1"/>
  <printOptions horizontalCentered="1" verticalCentered="1"/>
  <pageMargins left="0.70866141732283472" right="0.70866141732283472" top="0.74803149606299213" bottom="0.74803149606299213" header="0.31496062992125984" footer="0.31496062992125984"/>
  <pageSetup paperSize="9" scale="95" firstPageNumber="8" orientation="portrait" blackAndWhite="1"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copies="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BE95"/>
  <sheetViews>
    <sheetView showZeros="0" view="pageBreakPreview" zoomScaleNormal="85" zoomScaleSheetLayoutView="100" zoomScalePageLayoutView="25" workbookViewId="0">
      <selection activeCell="AU42" sqref="AU42"/>
    </sheetView>
  </sheetViews>
  <sheetFormatPr defaultColWidth="9" defaultRowHeight="12.75" customHeight="1"/>
  <cols>
    <col min="1" max="41" width="2.125" style="521" customWidth="1"/>
    <col min="42" max="42" width="7.25" style="118" customWidth="1"/>
    <col min="43" max="16384" width="9" style="21"/>
  </cols>
  <sheetData>
    <row r="1" spans="1:42" ht="12.75" customHeight="1">
      <c r="A1" s="118"/>
      <c r="B1" s="118"/>
      <c r="C1" s="118"/>
      <c r="D1" s="118"/>
      <c r="E1" s="118"/>
      <c r="F1" s="118"/>
      <c r="G1" s="118"/>
      <c r="H1" s="118"/>
      <c r="I1" s="118"/>
      <c r="J1" s="118"/>
      <c r="K1" s="118"/>
      <c r="L1" s="118"/>
      <c r="M1" s="118"/>
      <c r="N1" s="118"/>
      <c r="O1" s="118"/>
      <c r="P1" s="118"/>
      <c r="Q1" s="118"/>
      <c r="R1" s="118"/>
      <c r="S1" s="535"/>
      <c r="T1" s="535"/>
      <c r="U1" s="535"/>
      <c r="V1" s="535"/>
      <c r="W1" s="535"/>
      <c r="X1" s="884" t="s">
        <v>193</v>
      </c>
      <c r="Y1" s="885"/>
      <c r="Z1" s="885"/>
      <c r="AA1" s="885"/>
      <c r="AB1" s="885"/>
      <c r="AC1" s="885"/>
      <c r="AD1" s="885"/>
      <c r="AE1" s="885"/>
      <c r="AF1" s="885"/>
      <c r="AG1" s="885"/>
      <c r="AH1" s="885"/>
      <c r="AI1" s="885"/>
      <c r="AJ1" s="885"/>
      <c r="AK1" s="885"/>
      <c r="AL1" s="885"/>
      <c r="AM1" s="885"/>
      <c r="AN1" s="885"/>
      <c r="AO1" s="886"/>
      <c r="AP1" s="541"/>
    </row>
    <row r="2" spans="1:42" ht="12.75" customHeight="1">
      <c r="A2" s="118"/>
      <c r="B2" s="118"/>
      <c r="C2" s="118"/>
      <c r="D2" s="118"/>
      <c r="E2" s="118"/>
      <c r="F2" s="118"/>
      <c r="G2" s="118"/>
      <c r="H2" s="118"/>
      <c r="I2" s="118"/>
      <c r="J2" s="118"/>
      <c r="K2" s="118"/>
      <c r="L2" s="118"/>
      <c r="M2" s="118"/>
      <c r="N2" s="118"/>
      <c r="O2" s="118"/>
      <c r="P2" s="118"/>
      <c r="Q2" s="118"/>
      <c r="R2" s="118"/>
      <c r="S2" s="535"/>
      <c r="T2" s="535"/>
      <c r="U2" s="535"/>
      <c r="V2" s="535"/>
      <c r="W2" s="535"/>
      <c r="X2" s="881" t="s">
        <v>194</v>
      </c>
      <c r="Y2" s="882"/>
      <c r="Z2" s="882"/>
      <c r="AA2" s="882"/>
      <c r="AB2" s="882"/>
      <c r="AC2" s="882"/>
      <c r="AD2" s="882" t="s">
        <v>195</v>
      </c>
      <c r="AE2" s="882"/>
      <c r="AF2" s="882"/>
      <c r="AG2" s="882"/>
      <c r="AH2" s="882"/>
      <c r="AI2" s="882"/>
      <c r="AJ2" s="882" t="s">
        <v>196</v>
      </c>
      <c r="AK2" s="882"/>
      <c r="AL2" s="882"/>
      <c r="AM2" s="882"/>
      <c r="AN2" s="882"/>
      <c r="AO2" s="887"/>
      <c r="AP2" s="541"/>
    </row>
    <row r="3" spans="1:42" ht="12.75" customHeight="1">
      <c r="A3" s="118"/>
      <c r="B3" s="118"/>
      <c r="C3" s="118"/>
      <c r="D3" s="118"/>
      <c r="E3" s="118"/>
      <c r="F3" s="118"/>
      <c r="G3" s="118"/>
      <c r="H3" s="118"/>
      <c r="I3" s="118"/>
      <c r="J3" s="118"/>
      <c r="K3" s="118"/>
      <c r="L3" s="118"/>
      <c r="M3" s="118"/>
      <c r="N3" s="118"/>
      <c r="O3" s="118"/>
      <c r="P3" s="118"/>
      <c r="Q3" s="118"/>
      <c r="R3" s="118"/>
      <c r="S3" s="535"/>
      <c r="T3" s="535"/>
      <c r="U3" s="535"/>
      <c r="V3" s="535"/>
      <c r="W3" s="535"/>
      <c r="X3" s="865"/>
      <c r="Y3" s="866"/>
      <c r="Z3" s="866"/>
      <c r="AA3" s="866"/>
      <c r="AB3" s="866"/>
      <c r="AC3" s="866"/>
      <c r="AD3" s="866"/>
      <c r="AE3" s="866"/>
      <c r="AF3" s="866"/>
      <c r="AG3" s="866"/>
      <c r="AH3" s="866"/>
      <c r="AI3" s="866"/>
      <c r="AJ3" s="866"/>
      <c r="AK3" s="866"/>
      <c r="AL3" s="866"/>
      <c r="AM3" s="866"/>
      <c r="AN3" s="866"/>
      <c r="AO3" s="871"/>
      <c r="AP3" s="541"/>
    </row>
    <row r="4" spans="1:42" ht="12.75" customHeight="1">
      <c r="A4" s="118"/>
      <c r="B4" s="118"/>
      <c r="C4" s="118"/>
      <c r="D4" s="118"/>
      <c r="E4" s="118"/>
      <c r="F4" s="118"/>
      <c r="G4" s="118"/>
      <c r="H4" s="118"/>
      <c r="I4" s="118"/>
      <c r="J4" s="118"/>
      <c r="K4" s="118"/>
      <c r="L4" s="118"/>
      <c r="M4" s="118"/>
      <c r="N4" s="118"/>
      <c r="O4" s="118"/>
      <c r="P4" s="118"/>
      <c r="Q4" s="118"/>
      <c r="R4" s="118"/>
      <c r="S4" s="535"/>
      <c r="T4" s="535"/>
      <c r="U4" s="535"/>
      <c r="V4" s="535"/>
      <c r="W4" s="535"/>
      <c r="X4" s="865"/>
      <c r="Y4" s="866"/>
      <c r="Z4" s="866"/>
      <c r="AA4" s="866"/>
      <c r="AB4" s="866"/>
      <c r="AC4" s="866"/>
      <c r="AD4" s="866"/>
      <c r="AE4" s="866"/>
      <c r="AF4" s="866"/>
      <c r="AG4" s="866"/>
      <c r="AH4" s="866"/>
      <c r="AI4" s="866"/>
      <c r="AJ4" s="866"/>
      <c r="AK4" s="866"/>
      <c r="AL4" s="866"/>
      <c r="AM4" s="866"/>
      <c r="AN4" s="866"/>
      <c r="AO4" s="871"/>
      <c r="AP4" s="541"/>
    </row>
    <row r="5" spans="1:42" ht="12.75" customHeight="1">
      <c r="A5" s="118"/>
      <c r="B5" s="118"/>
      <c r="C5" s="118"/>
      <c r="D5" s="118"/>
      <c r="E5" s="118"/>
      <c r="F5" s="118"/>
      <c r="G5" s="118"/>
      <c r="H5" s="118"/>
      <c r="I5" s="118"/>
      <c r="J5" s="118"/>
      <c r="K5" s="118"/>
      <c r="L5" s="118"/>
      <c r="M5" s="118"/>
      <c r="N5" s="118"/>
      <c r="O5" s="118"/>
      <c r="P5" s="118"/>
      <c r="Q5" s="118"/>
      <c r="R5" s="118"/>
      <c r="S5" s="535"/>
      <c r="T5" s="535"/>
      <c r="U5" s="535"/>
      <c r="V5" s="535"/>
      <c r="W5" s="535"/>
      <c r="X5" s="865"/>
      <c r="Y5" s="866"/>
      <c r="Z5" s="866"/>
      <c r="AA5" s="866"/>
      <c r="AB5" s="866"/>
      <c r="AC5" s="866"/>
      <c r="AD5" s="866"/>
      <c r="AE5" s="866"/>
      <c r="AF5" s="866"/>
      <c r="AG5" s="866"/>
      <c r="AH5" s="866"/>
      <c r="AI5" s="866"/>
      <c r="AJ5" s="866"/>
      <c r="AK5" s="866"/>
      <c r="AL5" s="866"/>
      <c r="AM5" s="866"/>
      <c r="AN5" s="866"/>
      <c r="AO5" s="871"/>
      <c r="AP5" s="519"/>
    </row>
    <row r="6" spans="1:42" ht="12.75" customHeight="1">
      <c r="A6" s="118"/>
      <c r="X6" s="865"/>
      <c r="Y6" s="866"/>
      <c r="Z6" s="866"/>
      <c r="AA6" s="866"/>
      <c r="AB6" s="866"/>
      <c r="AC6" s="866"/>
      <c r="AD6" s="866"/>
      <c r="AE6" s="866"/>
      <c r="AF6" s="866"/>
      <c r="AG6" s="866"/>
      <c r="AH6" s="866"/>
      <c r="AI6" s="866"/>
      <c r="AJ6" s="866"/>
      <c r="AK6" s="866"/>
      <c r="AL6" s="866"/>
      <c r="AM6" s="866"/>
      <c r="AN6" s="866"/>
      <c r="AO6" s="871"/>
      <c r="AP6" s="519"/>
    </row>
    <row r="7" spans="1:42" ht="12.75" customHeight="1" thickBot="1">
      <c r="A7" s="118"/>
      <c r="B7" s="118" t="s">
        <v>746</v>
      </c>
      <c r="C7" s="118"/>
      <c r="D7" s="118"/>
      <c r="E7" s="118"/>
      <c r="F7" s="118"/>
      <c r="G7" s="118"/>
      <c r="H7" s="118"/>
      <c r="I7" s="118"/>
      <c r="J7" s="118"/>
      <c r="K7" s="118"/>
      <c r="L7" s="118"/>
      <c r="M7" s="118"/>
      <c r="N7" s="118"/>
      <c r="O7" s="118"/>
      <c r="P7" s="118"/>
      <c r="Q7" s="118"/>
      <c r="R7" s="118"/>
      <c r="S7" s="535"/>
      <c r="T7" s="535"/>
      <c r="U7" s="535"/>
      <c r="V7" s="535"/>
      <c r="W7" s="535"/>
      <c r="X7" s="867"/>
      <c r="Y7" s="868"/>
      <c r="Z7" s="868"/>
      <c r="AA7" s="868"/>
      <c r="AB7" s="868"/>
      <c r="AC7" s="868"/>
      <c r="AD7" s="868"/>
      <c r="AE7" s="868"/>
      <c r="AF7" s="868"/>
      <c r="AG7" s="868"/>
      <c r="AH7" s="868"/>
      <c r="AI7" s="868"/>
      <c r="AJ7" s="868"/>
      <c r="AK7" s="868"/>
      <c r="AL7" s="868"/>
      <c r="AM7" s="868"/>
      <c r="AN7" s="868"/>
      <c r="AO7" s="872"/>
      <c r="AP7" s="519"/>
    </row>
    <row r="8" spans="1:42"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c r="AP8" s="519"/>
    </row>
    <row r="9" spans="1:42" ht="12.75" customHeight="1">
      <c r="A9" s="118"/>
      <c r="B9" s="965" t="s">
        <v>747</v>
      </c>
      <c r="C9" s="973"/>
      <c r="D9" s="973"/>
      <c r="E9" s="973"/>
      <c r="F9" s="973"/>
      <c r="G9" s="973"/>
      <c r="H9" s="973"/>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3"/>
      <c r="AK9" s="973"/>
      <c r="AL9" s="973"/>
      <c r="AM9" s="973"/>
      <c r="AN9" s="973"/>
      <c r="AO9" s="974"/>
      <c r="AP9" s="519"/>
    </row>
    <row r="10" spans="1:42" ht="12.75" customHeight="1">
      <c r="A10" s="118"/>
      <c r="B10" s="975"/>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4"/>
      <c r="AP10" s="519"/>
    </row>
    <row r="11" spans="1:42" s="23" customFormat="1" ht="12.75" customHeight="1">
      <c r="A11" s="118"/>
      <c r="B11" s="120"/>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6"/>
      <c r="AP11" s="535"/>
    </row>
    <row r="12" spans="1:42" s="23" customFormat="1" ht="12.75" customHeight="1">
      <c r="A12" s="118"/>
      <c r="B12" s="120"/>
      <c r="C12" s="535"/>
      <c r="D12" s="535"/>
      <c r="E12" s="535"/>
      <c r="F12" s="535"/>
      <c r="G12" s="535"/>
      <c r="H12" s="535"/>
      <c r="I12" s="535"/>
      <c r="J12" s="535"/>
      <c r="K12" s="535"/>
      <c r="L12" s="535"/>
      <c r="M12" s="535"/>
      <c r="N12" s="535"/>
      <c r="O12" s="535"/>
      <c r="P12" s="535"/>
      <c r="Q12" s="535"/>
      <c r="R12" s="535"/>
      <c r="S12" s="535"/>
      <c r="T12" s="535"/>
      <c r="U12" s="535"/>
      <c r="V12" s="535"/>
      <c r="W12" s="535"/>
      <c r="X12" s="535"/>
      <c r="Y12" s="535"/>
      <c r="Z12" s="535"/>
      <c r="AA12" s="535"/>
      <c r="AB12" s="535"/>
      <c r="AC12" s="968">
        <f>data!$C$19</f>
        <v>0</v>
      </c>
      <c r="AD12" s="968"/>
      <c r="AE12" s="1188"/>
      <c r="AF12" s="1188"/>
      <c r="AG12" s="535" t="s">
        <v>10</v>
      </c>
      <c r="AH12" s="933"/>
      <c r="AI12" s="933"/>
      <c r="AJ12" s="535" t="s">
        <v>9</v>
      </c>
      <c r="AK12" s="933"/>
      <c r="AL12" s="933"/>
      <c r="AM12" s="535" t="s">
        <v>8</v>
      </c>
      <c r="AN12" s="535"/>
      <c r="AO12" s="536"/>
      <c r="AP12" s="532"/>
    </row>
    <row r="13" spans="1:42" s="23" customFormat="1" ht="12.75" customHeight="1">
      <c r="A13" s="118"/>
      <c r="B13" s="120"/>
      <c r="C13" s="961" t="s">
        <v>22</v>
      </c>
      <c r="D13" s="961"/>
      <c r="E13" s="961"/>
      <c r="F13" s="961"/>
      <c r="G13" s="961"/>
      <c r="H13" s="961"/>
      <c r="I13" s="961"/>
      <c r="J13" s="961"/>
      <c r="K13" s="961"/>
      <c r="L13" s="933"/>
      <c r="M13" s="933"/>
      <c r="N13" s="522"/>
      <c r="O13" s="522"/>
      <c r="P13" s="522"/>
      <c r="Q13" s="522"/>
      <c r="R13" s="518"/>
      <c r="S13" s="518"/>
      <c r="T13" s="535"/>
      <c r="U13" s="535"/>
      <c r="V13" s="535"/>
      <c r="W13" s="535"/>
      <c r="X13" s="535"/>
      <c r="Y13" s="535"/>
      <c r="Z13" s="535"/>
      <c r="AA13" s="535"/>
      <c r="AB13" s="535"/>
      <c r="AC13" s="535"/>
      <c r="AD13" s="535"/>
      <c r="AE13" s="535"/>
      <c r="AF13" s="535"/>
      <c r="AG13" s="535"/>
      <c r="AH13" s="535"/>
      <c r="AI13" s="535"/>
      <c r="AJ13" s="535"/>
      <c r="AK13" s="535"/>
      <c r="AL13" s="535"/>
      <c r="AM13" s="535"/>
      <c r="AN13" s="535"/>
      <c r="AO13" s="536"/>
      <c r="AP13" s="532"/>
    </row>
    <row r="14" spans="1:42" s="23" customFormat="1" ht="12.75" customHeight="1">
      <c r="A14" s="118"/>
      <c r="B14" s="120"/>
      <c r="C14" s="961"/>
      <c r="D14" s="961"/>
      <c r="E14" s="961"/>
      <c r="F14" s="961"/>
      <c r="G14" s="961"/>
      <c r="H14" s="961"/>
      <c r="I14" s="961"/>
      <c r="J14" s="961"/>
      <c r="K14" s="961"/>
      <c r="L14" s="937"/>
      <c r="M14" s="937"/>
      <c r="N14" s="518"/>
      <c r="O14" s="518"/>
      <c r="P14" s="518"/>
      <c r="Q14" s="518"/>
      <c r="R14" s="518"/>
      <c r="S14" s="518"/>
      <c r="T14" s="535"/>
      <c r="U14" s="535"/>
      <c r="V14" s="535"/>
      <c r="W14" s="535"/>
      <c r="X14" s="535"/>
      <c r="Y14" s="535"/>
      <c r="Z14" s="535"/>
      <c r="AA14" s="535"/>
      <c r="AB14" s="535"/>
      <c r="AC14" s="535"/>
      <c r="AD14" s="535"/>
      <c r="AE14" s="535"/>
      <c r="AF14" s="535"/>
      <c r="AG14" s="535"/>
      <c r="AH14" s="535"/>
      <c r="AI14" s="535"/>
      <c r="AJ14" s="535"/>
      <c r="AK14" s="535"/>
      <c r="AL14" s="535"/>
      <c r="AM14" s="535"/>
      <c r="AN14" s="535"/>
      <c r="AO14" s="536"/>
      <c r="AP14" s="535"/>
    </row>
    <row r="15" spans="1:42" s="23" customFormat="1" ht="12.75" customHeight="1">
      <c r="A15" s="118"/>
      <c r="B15" s="120"/>
      <c r="C15" s="535"/>
      <c r="D15" s="535"/>
      <c r="E15" s="535"/>
      <c r="F15" s="535"/>
      <c r="G15" s="535"/>
      <c r="H15" s="535"/>
      <c r="I15" s="535"/>
      <c r="J15" s="535"/>
      <c r="K15" s="535"/>
      <c r="L15" s="535"/>
      <c r="M15" s="535"/>
      <c r="N15" s="535"/>
      <c r="O15" s="535"/>
      <c r="P15" s="535"/>
      <c r="Q15" s="535"/>
      <c r="R15" s="535"/>
      <c r="S15" s="535"/>
      <c r="T15" s="535"/>
      <c r="U15" s="535"/>
      <c r="V15" s="535"/>
      <c r="W15" s="535"/>
      <c r="X15" s="535"/>
      <c r="Y15" s="535"/>
      <c r="Z15" s="934">
        <f>data!$C$10</f>
        <v>0</v>
      </c>
      <c r="AA15" s="934"/>
      <c r="AB15" s="934"/>
      <c r="AC15" s="934"/>
      <c r="AD15" s="934"/>
      <c r="AE15" s="934"/>
      <c r="AF15" s="934"/>
      <c r="AG15" s="934"/>
      <c r="AH15" s="934"/>
      <c r="AI15" s="934"/>
      <c r="AJ15" s="934"/>
      <c r="AK15" s="934"/>
      <c r="AL15" s="934"/>
      <c r="AM15" s="522"/>
      <c r="AN15" s="522"/>
      <c r="AO15" s="536"/>
      <c r="AP15" s="535"/>
    </row>
    <row r="16" spans="1:42" s="23" customFormat="1" ht="12.75" customHeight="1">
      <c r="A16" s="118"/>
      <c r="B16" s="120"/>
      <c r="C16" s="535"/>
      <c r="D16" s="535"/>
      <c r="E16" s="535"/>
      <c r="F16" s="535"/>
      <c r="G16" s="535"/>
      <c r="H16" s="535"/>
      <c r="I16" s="535"/>
      <c r="J16" s="535"/>
      <c r="K16" s="535"/>
      <c r="L16" s="535"/>
      <c r="M16" s="535"/>
      <c r="N16" s="535"/>
      <c r="O16" s="535"/>
      <c r="P16" s="535"/>
      <c r="Q16" s="535"/>
      <c r="R16" s="535"/>
      <c r="S16" s="535"/>
      <c r="T16" s="535"/>
      <c r="U16" s="535"/>
      <c r="V16" s="535"/>
      <c r="W16" s="535"/>
      <c r="X16" s="937" t="s">
        <v>0</v>
      </c>
      <c r="Y16" s="937"/>
      <c r="Z16" s="935" t="str">
        <f>data!$C$11</f>
        <v>東京都大田区○○○○■丁目</v>
      </c>
      <c r="AA16" s="935"/>
      <c r="AB16" s="935"/>
      <c r="AC16" s="935"/>
      <c r="AD16" s="935"/>
      <c r="AE16" s="935"/>
      <c r="AF16" s="935"/>
      <c r="AG16" s="935"/>
      <c r="AH16" s="935"/>
      <c r="AI16" s="935"/>
      <c r="AJ16" s="935"/>
      <c r="AK16" s="935"/>
      <c r="AL16" s="935"/>
      <c r="AM16" s="522"/>
      <c r="AN16" s="522"/>
      <c r="AO16" s="536"/>
      <c r="AP16" s="535"/>
    </row>
    <row r="17" spans="1:57" s="23" customFormat="1" ht="12.75" customHeight="1">
      <c r="A17" s="118"/>
      <c r="B17" s="120"/>
      <c r="C17" s="535"/>
      <c r="D17" s="535"/>
      <c r="E17" s="535"/>
      <c r="F17" s="535"/>
      <c r="G17" s="535"/>
      <c r="H17" s="535"/>
      <c r="I17" s="535"/>
      <c r="J17" s="535"/>
      <c r="K17" s="535"/>
      <c r="L17" s="535"/>
      <c r="M17" s="535"/>
      <c r="N17" s="535"/>
      <c r="O17" s="535"/>
      <c r="P17" s="535"/>
      <c r="Q17" s="535"/>
      <c r="R17" s="535"/>
      <c r="S17" s="535"/>
      <c r="T17" s="535"/>
      <c r="U17" s="933" t="s">
        <v>21</v>
      </c>
      <c r="V17" s="933"/>
      <c r="W17" s="933"/>
      <c r="X17" s="535"/>
      <c r="Y17" s="535"/>
      <c r="Z17" s="935" t="str">
        <f>data!$C$12</f>
        <v>◆番◇号　蒲田ビル</v>
      </c>
      <c r="AA17" s="935"/>
      <c r="AB17" s="935"/>
      <c r="AC17" s="935"/>
      <c r="AD17" s="935"/>
      <c r="AE17" s="935"/>
      <c r="AF17" s="935"/>
      <c r="AG17" s="935"/>
      <c r="AH17" s="935"/>
      <c r="AI17" s="935"/>
      <c r="AJ17" s="935"/>
      <c r="AK17" s="935"/>
      <c r="AL17" s="935"/>
      <c r="AM17" s="522"/>
      <c r="AN17" s="522"/>
      <c r="AO17" s="536"/>
      <c r="AP17" s="535"/>
    </row>
    <row r="18" spans="1:57" s="23" customFormat="1" ht="12.75" customHeight="1">
      <c r="A18" s="118"/>
      <c r="B18" s="120"/>
      <c r="C18" s="535"/>
      <c r="D18" s="535"/>
      <c r="E18" s="535"/>
      <c r="F18" s="535"/>
      <c r="G18" s="535"/>
      <c r="H18" s="535"/>
      <c r="I18" s="535"/>
      <c r="J18" s="535"/>
      <c r="K18" s="535"/>
      <c r="L18" s="535"/>
      <c r="M18" s="535"/>
      <c r="N18" s="535"/>
      <c r="O18" s="535"/>
      <c r="P18" s="535"/>
      <c r="Q18" s="535"/>
      <c r="R18" s="535"/>
      <c r="S18" s="535"/>
      <c r="T18" s="535"/>
      <c r="U18" s="933"/>
      <c r="V18" s="933"/>
      <c r="W18" s="933"/>
      <c r="X18" s="535"/>
      <c r="Y18" s="535"/>
      <c r="Z18" s="936" t="str">
        <f>data!$C$13</f>
        <v>○〇○〇総合建設</v>
      </c>
      <c r="AA18" s="936"/>
      <c r="AB18" s="936"/>
      <c r="AC18" s="936"/>
      <c r="AD18" s="936"/>
      <c r="AE18" s="936"/>
      <c r="AF18" s="936"/>
      <c r="AG18" s="936"/>
      <c r="AH18" s="936"/>
      <c r="AI18" s="936"/>
      <c r="AJ18" s="936"/>
      <c r="AK18" s="936"/>
      <c r="AL18" s="936"/>
      <c r="AM18" s="522"/>
      <c r="AN18" s="535"/>
      <c r="AO18" s="536"/>
      <c r="AP18" s="535"/>
    </row>
    <row r="19" spans="1:57" s="23" customFormat="1" ht="12.75" customHeight="1">
      <c r="A19" s="118"/>
      <c r="B19" s="120"/>
      <c r="C19" s="535"/>
      <c r="D19" s="535"/>
      <c r="E19" s="535"/>
      <c r="F19" s="535"/>
      <c r="G19" s="535"/>
      <c r="H19" s="535"/>
      <c r="I19" s="535"/>
      <c r="J19" s="535"/>
      <c r="K19" s="535"/>
      <c r="L19" s="535"/>
      <c r="M19" s="535"/>
      <c r="N19" s="535"/>
      <c r="O19" s="535"/>
      <c r="P19" s="535"/>
      <c r="Q19" s="535"/>
      <c r="R19" s="535"/>
      <c r="S19" s="535"/>
      <c r="T19" s="535"/>
      <c r="U19" s="535"/>
      <c r="V19" s="535"/>
      <c r="W19" s="535"/>
      <c r="X19" s="937" t="s">
        <v>1</v>
      </c>
      <c r="Y19" s="937"/>
      <c r="Z19" s="936" t="str">
        <f>data!$C$14</f>
        <v>第一支店</v>
      </c>
      <c r="AA19" s="936"/>
      <c r="AB19" s="936"/>
      <c r="AC19" s="936"/>
      <c r="AD19" s="936"/>
      <c r="AE19" s="936"/>
      <c r="AF19" s="936"/>
      <c r="AG19" s="936"/>
      <c r="AH19" s="936"/>
      <c r="AI19" s="936"/>
      <c r="AJ19" s="936"/>
      <c r="AK19" s="936"/>
      <c r="AL19" s="936"/>
      <c r="AM19" s="522"/>
      <c r="AN19" s="148"/>
      <c r="AO19" s="536"/>
      <c r="AP19" s="535"/>
    </row>
    <row r="20" spans="1:57" ht="12.75" customHeight="1">
      <c r="A20" s="118"/>
      <c r="B20" s="120"/>
      <c r="C20" s="535"/>
      <c r="D20" s="535"/>
      <c r="E20" s="535"/>
      <c r="F20" s="535"/>
      <c r="G20" s="535"/>
      <c r="H20" s="535"/>
      <c r="I20" s="535"/>
      <c r="J20" s="535"/>
      <c r="K20" s="535"/>
      <c r="L20" s="535"/>
      <c r="M20" s="535"/>
      <c r="N20" s="535"/>
      <c r="O20" s="535"/>
      <c r="P20" s="535"/>
      <c r="Q20" s="535"/>
      <c r="R20" s="535"/>
      <c r="S20" s="535"/>
      <c r="T20" s="535"/>
      <c r="U20" s="535"/>
      <c r="V20" s="535"/>
      <c r="W20" s="535"/>
      <c r="X20" s="535"/>
      <c r="Y20" s="535"/>
      <c r="Z20" s="931" t="str">
        <f>IF(data!$C$15="",0,data!$C$15&amp;"　"&amp;data!$C$16)</f>
        <v>代表取締役　大田　太郎</v>
      </c>
      <c r="AA20" s="931"/>
      <c r="AB20" s="931"/>
      <c r="AC20" s="931"/>
      <c r="AD20" s="931"/>
      <c r="AE20" s="931"/>
      <c r="AF20" s="931"/>
      <c r="AG20" s="931"/>
      <c r="AH20" s="931"/>
      <c r="AI20" s="931"/>
      <c r="AJ20" s="931"/>
      <c r="AK20" s="931"/>
      <c r="AL20" s="931"/>
      <c r="AM20" s="522"/>
      <c r="AN20" s="535"/>
      <c r="AO20" s="536"/>
      <c r="AP20" s="535"/>
    </row>
    <row r="21" spans="1:57" ht="12.75" customHeight="1">
      <c r="A21" s="118"/>
      <c r="B21" s="120"/>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22"/>
      <c r="AA21" s="522"/>
      <c r="AB21" s="522"/>
      <c r="AC21" s="522"/>
      <c r="AD21" s="522"/>
      <c r="AE21" s="522"/>
      <c r="AF21" s="522"/>
      <c r="AG21" s="522"/>
      <c r="AH21" s="522"/>
      <c r="AI21" s="522"/>
      <c r="AJ21" s="522"/>
      <c r="AK21" s="522"/>
      <c r="AL21" s="522"/>
      <c r="AM21" s="522"/>
      <c r="AN21" s="535"/>
      <c r="AO21" s="536"/>
      <c r="AP21" s="535"/>
    </row>
    <row r="22" spans="1:57" ht="12.75" customHeight="1">
      <c r="A22" s="118"/>
      <c r="B22" s="2156" t="s">
        <v>748</v>
      </c>
      <c r="C22" s="1274"/>
      <c r="D22" s="1274"/>
      <c r="E22" s="1274"/>
      <c r="F22" s="1274"/>
      <c r="G22" s="1274"/>
      <c r="H22" s="1274"/>
      <c r="I22" s="1274"/>
      <c r="J22" s="1274"/>
      <c r="K22" s="1274"/>
      <c r="L22" s="1193"/>
      <c r="M22" s="939" t="s">
        <v>19</v>
      </c>
      <c r="N22" s="939"/>
      <c r="O22" s="2154">
        <f>data!$C$4</f>
        <v>1111111111</v>
      </c>
      <c r="P22" s="2154"/>
      <c r="Q22" s="2154"/>
      <c r="R22" s="2154"/>
      <c r="S22" s="2154"/>
      <c r="T22" s="2154"/>
      <c r="U22" s="2154"/>
      <c r="V22" s="2154"/>
      <c r="W22" s="2154"/>
      <c r="X22" s="2154"/>
      <c r="Y22" s="939" t="s">
        <v>18</v>
      </c>
      <c r="Z22" s="939"/>
      <c r="AA22" s="939"/>
      <c r="AB22" s="939"/>
      <c r="AC22" s="939"/>
      <c r="AD22" s="939"/>
      <c r="AE22" s="939"/>
      <c r="AF22" s="939"/>
      <c r="AG22" s="939"/>
      <c r="AH22" s="939"/>
      <c r="AI22" s="939"/>
      <c r="AJ22" s="939"/>
      <c r="AK22" s="939"/>
      <c r="AL22" s="939"/>
      <c r="AM22" s="939"/>
      <c r="AN22" s="939"/>
      <c r="AO22" s="1196"/>
      <c r="AP22" s="535"/>
    </row>
    <row r="23" spans="1:57" ht="12.75" customHeight="1">
      <c r="A23" s="118"/>
      <c r="B23" s="2157"/>
      <c r="C23" s="1252"/>
      <c r="D23" s="1252"/>
      <c r="E23" s="1252"/>
      <c r="F23" s="1252"/>
      <c r="G23" s="1252"/>
      <c r="H23" s="1252"/>
      <c r="I23" s="1252"/>
      <c r="J23" s="1252"/>
      <c r="K23" s="1252"/>
      <c r="L23" s="1195"/>
      <c r="M23" s="945"/>
      <c r="N23" s="945"/>
      <c r="O23" s="2155"/>
      <c r="P23" s="2155"/>
      <c r="Q23" s="2155"/>
      <c r="R23" s="2155"/>
      <c r="S23" s="2155"/>
      <c r="T23" s="2155"/>
      <c r="U23" s="2155"/>
      <c r="V23" s="2155"/>
      <c r="W23" s="2155"/>
      <c r="X23" s="2155"/>
      <c r="Y23" s="945"/>
      <c r="Z23" s="945"/>
      <c r="AA23" s="945"/>
      <c r="AB23" s="945"/>
      <c r="AC23" s="945"/>
      <c r="AD23" s="945"/>
      <c r="AE23" s="945"/>
      <c r="AF23" s="945"/>
      <c r="AG23" s="945"/>
      <c r="AH23" s="945"/>
      <c r="AI23" s="945"/>
      <c r="AJ23" s="945"/>
      <c r="AK23" s="945"/>
      <c r="AL23" s="945"/>
      <c r="AM23" s="945"/>
      <c r="AN23" s="945"/>
      <c r="AO23" s="1197"/>
      <c r="AP23" s="535"/>
    </row>
    <row r="24" spans="1:57" ht="12.75" customHeight="1">
      <c r="A24" s="118"/>
      <c r="B24" s="938" t="s">
        <v>749</v>
      </c>
      <c r="C24" s="939"/>
      <c r="D24" s="939"/>
      <c r="E24" s="939"/>
      <c r="F24" s="939"/>
      <c r="G24" s="939"/>
      <c r="H24" s="939"/>
      <c r="I24" s="939"/>
      <c r="J24" s="939"/>
      <c r="K24" s="940"/>
      <c r="L24" s="1009" t="str">
        <f>data!$C$2</f>
        <v>○○工事</v>
      </c>
      <c r="M24" s="1723"/>
      <c r="N24" s="1723"/>
      <c r="O24" s="1723"/>
      <c r="P24" s="1723"/>
      <c r="Q24" s="1723"/>
      <c r="R24" s="1723"/>
      <c r="S24" s="1723"/>
      <c r="T24" s="1723"/>
      <c r="U24" s="1723"/>
      <c r="V24" s="1723"/>
      <c r="W24" s="1723"/>
      <c r="X24" s="1723"/>
      <c r="Y24" s="1723"/>
      <c r="Z24" s="1723"/>
      <c r="AA24" s="1723"/>
      <c r="AB24" s="1723"/>
      <c r="AC24" s="1723"/>
      <c r="AD24" s="1723"/>
      <c r="AE24" s="1723"/>
      <c r="AF24" s="1723"/>
      <c r="AG24" s="1723"/>
      <c r="AH24" s="1723"/>
      <c r="AI24" s="1723"/>
      <c r="AJ24" s="1723"/>
      <c r="AK24" s="1723"/>
      <c r="AL24" s="1723"/>
      <c r="AM24" s="1723"/>
      <c r="AN24" s="1723"/>
      <c r="AO24" s="1724"/>
      <c r="AP24" s="535"/>
    </row>
    <row r="25" spans="1:57" ht="12.75" customHeight="1">
      <c r="A25" s="118"/>
      <c r="B25" s="944"/>
      <c r="C25" s="945"/>
      <c r="D25" s="945"/>
      <c r="E25" s="945"/>
      <c r="F25" s="945"/>
      <c r="G25" s="945"/>
      <c r="H25" s="945"/>
      <c r="I25" s="945"/>
      <c r="J25" s="945"/>
      <c r="K25" s="946"/>
      <c r="L25" s="1725"/>
      <c r="M25" s="1726"/>
      <c r="N25" s="1726"/>
      <c r="O25" s="1726"/>
      <c r="P25" s="1726"/>
      <c r="Q25" s="1726"/>
      <c r="R25" s="1726"/>
      <c r="S25" s="1726"/>
      <c r="T25" s="1726"/>
      <c r="U25" s="1726"/>
      <c r="V25" s="1726"/>
      <c r="W25" s="1726"/>
      <c r="X25" s="1726"/>
      <c r="Y25" s="1726"/>
      <c r="Z25" s="1726"/>
      <c r="AA25" s="1726"/>
      <c r="AB25" s="1726"/>
      <c r="AC25" s="1726"/>
      <c r="AD25" s="1726"/>
      <c r="AE25" s="1726"/>
      <c r="AF25" s="1726"/>
      <c r="AG25" s="1726"/>
      <c r="AH25" s="1726"/>
      <c r="AI25" s="1726"/>
      <c r="AJ25" s="1726"/>
      <c r="AK25" s="1726"/>
      <c r="AL25" s="1726"/>
      <c r="AM25" s="1726"/>
      <c r="AN25" s="1726"/>
      <c r="AO25" s="1727"/>
      <c r="AP25" s="535"/>
    </row>
    <row r="26" spans="1:57" ht="12.75" customHeight="1">
      <c r="A26" s="118"/>
      <c r="B26" s="938" t="s">
        <v>750</v>
      </c>
      <c r="C26" s="939"/>
      <c r="D26" s="939"/>
      <c r="E26" s="939"/>
      <c r="F26" s="939"/>
      <c r="G26" s="939"/>
      <c r="H26" s="939"/>
      <c r="I26" s="939"/>
      <c r="J26" s="939"/>
      <c r="K26" s="940"/>
      <c r="L26" s="2141" t="str">
        <f>data!$C$3</f>
        <v>東京都大田区○○</v>
      </c>
      <c r="M26" s="959"/>
      <c r="N26" s="959"/>
      <c r="O26" s="959"/>
      <c r="P26" s="959"/>
      <c r="Q26" s="959"/>
      <c r="R26" s="959"/>
      <c r="S26" s="959"/>
      <c r="T26" s="959"/>
      <c r="U26" s="959"/>
      <c r="V26" s="959"/>
      <c r="W26" s="959"/>
      <c r="X26" s="959"/>
      <c r="Y26" s="959"/>
      <c r="Z26" s="959"/>
      <c r="AA26" s="959"/>
      <c r="AB26" s="959"/>
      <c r="AC26" s="959"/>
      <c r="AD26" s="959"/>
      <c r="AE26" s="959"/>
      <c r="AF26" s="959"/>
      <c r="AG26" s="959"/>
      <c r="AH26" s="959"/>
      <c r="AI26" s="959"/>
      <c r="AJ26" s="959"/>
      <c r="AK26" s="959"/>
      <c r="AL26" s="959"/>
      <c r="AM26" s="959"/>
      <c r="AN26" s="959"/>
      <c r="AO26" s="960"/>
      <c r="AP26" s="535"/>
    </row>
    <row r="27" spans="1:57" ht="12.75" customHeight="1">
      <c r="A27" s="118"/>
      <c r="B27" s="944"/>
      <c r="C27" s="945"/>
      <c r="D27" s="945"/>
      <c r="E27" s="945"/>
      <c r="F27" s="945"/>
      <c r="G27" s="945"/>
      <c r="H27" s="945"/>
      <c r="I27" s="945"/>
      <c r="J27" s="945"/>
      <c r="K27" s="946"/>
      <c r="L27" s="2142"/>
      <c r="M27" s="963"/>
      <c r="N27" s="963"/>
      <c r="O27" s="963"/>
      <c r="P27" s="963"/>
      <c r="Q27" s="963"/>
      <c r="R27" s="963"/>
      <c r="S27" s="963"/>
      <c r="T27" s="963"/>
      <c r="U27" s="963"/>
      <c r="V27" s="963"/>
      <c r="W27" s="963"/>
      <c r="X27" s="963"/>
      <c r="Y27" s="963"/>
      <c r="Z27" s="963"/>
      <c r="AA27" s="963"/>
      <c r="AB27" s="963"/>
      <c r="AC27" s="963"/>
      <c r="AD27" s="963"/>
      <c r="AE27" s="963"/>
      <c r="AF27" s="963"/>
      <c r="AG27" s="963"/>
      <c r="AH27" s="963"/>
      <c r="AI27" s="963"/>
      <c r="AJ27" s="963"/>
      <c r="AK27" s="963"/>
      <c r="AL27" s="963"/>
      <c r="AM27" s="963"/>
      <c r="AN27" s="963"/>
      <c r="AO27" s="964"/>
      <c r="AP27" s="535"/>
    </row>
    <row r="28" spans="1:57" ht="12.75" customHeight="1">
      <c r="A28" s="118"/>
      <c r="B28" s="1803" t="s">
        <v>751</v>
      </c>
      <c r="C28" s="1804"/>
      <c r="D28" s="1804"/>
      <c r="E28" s="1804"/>
      <c r="F28" s="1804"/>
      <c r="G28" s="1804"/>
      <c r="H28" s="1804"/>
      <c r="I28" s="1804"/>
      <c r="J28" s="1804"/>
      <c r="K28" s="1982"/>
      <c r="L28" s="832"/>
      <c r="M28" s="933" t="s">
        <v>13</v>
      </c>
      <c r="N28" s="933"/>
      <c r="O28" s="1723" t="str">
        <f>TEXT(data!$C$5,"#,##0"&amp;"-")</f>
        <v>110,000,000-</v>
      </c>
      <c r="P28" s="1723"/>
      <c r="Q28" s="1723"/>
      <c r="R28" s="1723"/>
      <c r="S28" s="1723"/>
      <c r="T28" s="1723"/>
      <c r="U28" s="1723"/>
      <c r="V28" s="1723"/>
      <c r="W28" s="1723"/>
      <c r="X28" s="1723"/>
      <c r="Y28" s="1723"/>
      <c r="Z28" s="1723"/>
      <c r="AA28" s="1723"/>
      <c r="AB28" s="1723"/>
      <c r="AC28" s="1723"/>
      <c r="AD28" s="1723"/>
      <c r="AE28" s="1723"/>
      <c r="AF28" s="1723"/>
      <c r="AG28" s="1723"/>
      <c r="AH28" s="1723"/>
      <c r="AI28" s="1723"/>
      <c r="AJ28" s="1723"/>
      <c r="AK28" s="1723"/>
      <c r="AL28" s="1723"/>
      <c r="AM28" s="1723"/>
      <c r="AN28" s="1723"/>
      <c r="AO28" s="1724"/>
      <c r="AP28" s="556"/>
      <c r="AQ28" s="547"/>
      <c r="AR28" s="576"/>
    </row>
    <row r="29" spans="1:57" ht="12.75" customHeight="1">
      <c r="A29" s="118"/>
      <c r="B29" s="1805"/>
      <c r="C29" s="1806"/>
      <c r="D29" s="1806"/>
      <c r="E29" s="1806"/>
      <c r="F29" s="1806"/>
      <c r="G29" s="1806"/>
      <c r="H29" s="1806"/>
      <c r="I29" s="1806"/>
      <c r="J29" s="1806"/>
      <c r="K29" s="2024"/>
      <c r="L29" s="832"/>
      <c r="M29" s="933"/>
      <c r="N29" s="933"/>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57"/>
      <c r="AL29" s="957"/>
      <c r="AM29" s="957"/>
      <c r="AN29" s="957"/>
      <c r="AO29" s="958"/>
      <c r="AP29" s="556"/>
      <c r="AQ29" s="547"/>
      <c r="AR29" s="576"/>
    </row>
    <row r="30" spans="1:57" ht="12.75" customHeight="1">
      <c r="A30" s="118"/>
      <c r="B30" s="2029"/>
      <c r="C30" s="2026"/>
      <c r="D30" s="2026"/>
      <c r="E30" s="2026"/>
      <c r="F30" s="2026"/>
      <c r="G30" s="2026"/>
      <c r="H30" s="2026"/>
      <c r="I30" s="2026"/>
      <c r="J30" s="2026"/>
      <c r="K30" s="2027"/>
      <c r="L30" s="839"/>
      <c r="M30" s="955" t="s">
        <v>190</v>
      </c>
      <c r="N30" s="955"/>
      <c r="O30" s="955"/>
      <c r="P30" s="955"/>
      <c r="Q30" s="955"/>
      <c r="R30" s="955"/>
      <c r="S30" s="955"/>
      <c r="T30" s="955"/>
      <c r="U30" s="955"/>
      <c r="V30" s="955"/>
      <c r="W30" s="955"/>
      <c r="X30" s="955"/>
      <c r="Y30" s="955"/>
      <c r="Z30" s="955"/>
      <c r="AA30" s="955"/>
      <c r="AB30" s="955"/>
      <c r="AC30" s="955"/>
      <c r="AD30" s="955"/>
      <c r="AE30" s="955" t="str">
        <f>TEXT(data!$C$6,"#,##0"&amp;"-")</f>
        <v>10,000,000-</v>
      </c>
      <c r="AF30" s="955"/>
      <c r="AG30" s="955"/>
      <c r="AH30" s="955"/>
      <c r="AI30" s="955"/>
      <c r="AJ30" s="955"/>
      <c r="AK30" s="955"/>
      <c r="AL30" s="955"/>
      <c r="AM30" s="955"/>
      <c r="AN30" s="450" t="s">
        <v>819</v>
      </c>
      <c r="AO30" s="190"/>
      <c r="AP30" s="645"/>
      <c r="AQ30" s="576"/>
      <c r="AR30" s="576"/>
    </row>
    <row r="31" spans="1:57" ht="12.75" customHeight="1">
      <c r="A31" s="118"/>
      <c r="B31" s="938" t="s">
        <v>752</v>
      </c>
      <c r="C31" s="939"/>
      <c r="D31" s="939"/>
      <c r="E31" s="939"/>
      <c r="F31" s="939"/>
      <c r="G31" s="939"/>
      <c r="H31" s="939"/>
      <c r="I31" s="939"/>
      <c r="J31" s="939"/>
      <c r="K31" s="940"/>
      <c r="L31" s="2158" t="str">
        <f>data!$C$7</f>
        <v>令和〇年△月×日</v>
      </c>
      <c r="M31" s="939"/>
      <c r="N31" s="939"/>
      <c r="O31" s="939"/>
      <c r="P31" s="939"/>
      <c r="Q31" s="939"/>
      <c r="R31" s="939"/>
      <c r="S31" s="939"/>
      <c r="T31" s="939"/>
      <c r="U31" s="939"/>
      <c r="V31" s="939"/>
      <c r="W31" s="939"/>
      <c r="X31" s="939" t="s">
        <v>67</v>
      </c>
      <c r="Y31" s="939"/>
      <c r="Z31" s="939"/>
      <c r="AA31" s="939"/>
      <c r="AB31" s="939"/>
      <c r="AC31" s="2159" t="str">
        <f>data!$C$9</f>
        <v>令和◎年▽月□日</v>
      </c>
      <c r="AD31" s="939"/>
      <c r="AE31" s="939"/>
      <c r="AF31" s="939"/>
      <c r="AG31" s="939"/>
      <c r="AH31" s="939"/>
      <c r="AI31" s="939"/>
      <c r="AJ31" s="939"/>
      <c r="AK31" s="939"/>
      <c r="AL31" s="939"/>
      <c r="AM31" s="939"/>
      <c r="AN31" s="939"/>
      <c r="AO31" s="1196"/>
      <c r="AP31" s="535"/>
      <c r="AV31" s="547"/>
      <c r="AW31" s="547"/>
      <c r="AX31" s="547"/>
      <c r="AY31" s="547"/>
      <c r="AZ31" s="547"/>
      <c r="BA31" s="547"/>
      <c r="BB31" s="547"/>
      <c r="BC31" s="547"/>
      <c r="BD31" s="547"/>
      <c r="BE31" s="547"/>
    </row>
    <row r="32" spans="1:57" ht="12.75" customHeight="1">
      <c r="A32" s="118"/>
      <c r="B32" s="944"/>
      <c r="C32" s="945"/>
      <c r="D32" s="945"/>
      <c r="E32" s="945"/>
      <c r="F32" s="945"/>
      <c r="G32" s="945"/>
      <c r="H32" s="945"/>
      <c r="I32" s="945"/>
      <c r="J32" s="945"/>
      <c r="K32" s="946"/>
      <c r="L32" s="1195"/>
      <c r="M32" s="945"/>
      <c r="N32" s="945"/>
      <c r="O32" s="945"/>
      <c r="P32" s="945"/>
      <c r="Q32" s="945"/>
      <c r="R32" s="945"/>
      <c r="S32" s="945"/>
      <c r="T32" s="945"/>
      <c r="U32" s="945"/>
      <c r="V32" s="945"/>
      <c r="W32" s="945"/>
      <c r="X32" s="945"/>
      <c r="Y32" s="945"/>
      <c r="Z32" s="945"/>
      <c r="AA32" s="945"/>
      <c r="AB32" s="945"/>
      <c r="AC32" s="945"/>
      <c r="AD32" s="945"/>
      <c r="AE32" s="945"/>
      <c r="AF32" s="945"/>
      <c r="AG32" s="945"/>
      <c r="AH32" s="945"/>
      <c r="AI32" s="945"/>
      <c r="AJ32" s="945"/>
      <c r="AK32" s="945"/>
      <c r="AL32" s="945"/>
      <c r="AM32" s="945"/>
      <c r="AN32" s="945"/>
      <c r="AO32" s="1197"/>
      <c r="AP32" s="535"/>
    </row>
    <row r="33" spans="1:47" ht="12.75" customHeight="1">
      <c r="A33" s="118"/>
      <c r="B33" s="938" t="s">
        <v>753</v>
      </c>
      <c r="C33" s="939"/>
      <c r="D33" s="939"/>
      <c r="E33" s="939"/>
      <c r="F33" s="939"/>
      <c r="G33" s="939"/>
      <c r="H33" s="939"/>
      <c r="I33" s="939"/>
      <c r="J33" s="939"/>
      <c r="K33" s="940"/>
      <c r="L33" s="1193"/>
      <c r="M33" s="939"/>
      <c r="N33" s="939"/>
      <c r="O33" s="939"/>
      <c r="P33" s="939"/>
      <c r="Q33" s="959" t="s">
        <v>10</v>
      </c>
      <c r="R33" s="939"/>
      <c r="S33" s="939"/>
      <c r="T33" s="959" t="s">
        <v>63</v>
      </c>
      <c r="U33" s="939"/>
      <c r="V33" s="939"/>
      <c r="W33" s="959" t="s">
        <v>64</v>
      </c>
      <c r="X33" s="959" t="s">
        <v>754</v>
      </c>
      <c r="Y33" s="939"/>
      <c r="Z33" s="939"/>
      <c r="AA33" s="959" t="s">
        <v>755</v>
      </c>
      <c r="AB33" s="939"/>
      <c r="AC33" s="939"/>
      <c r="AD33" s="959" t="s">
        <v>756</v>
      </c>
      <c r="AE33" s="939"/>
      <c r="AF33" s="939"/>
      <c r="AG33" s="952" t="s">
        <v>757</v>
      </c>
      <c r="AH33" s="952"/>
      <c r="AI33" s="1320" t="s">
        <v>32</v>
      </c>
      <c r="AJ33" s="2152"/>
      <c r="AK33" s="939"/>
      <c r="AL33" s="939"/>
      <c r="AM33" s="939"/>
      <c r="AN33" s="939"/>
      <c r="AO33" s="1196"/>
      <c r="AP33" s="535"/>
    </row>
    <row r="34" spans="1:47" ht="12.75" customHeight="1">
      <c r="A34" s="118"/>
      <c r="B34" s="944"/>
      <c r="C34" s="945"/>
      <c r="D34" s="945"/>
      <c r="E34" s="945"/>
      <c r="F34" s="945"/>
      <c r="G34" s="945"/>
      <c r="H34" s="945"/>
      <c r="I34" s="945"/>
      <c r="J34" s="945"/>
      <c r="K34" s="946"/>
      <c r="L34" s="1195"/>
      <c r="M34" s="945"/>
      <c r="N34" s="945"/>
      <c r="O34" s="945"/>
      <c r="P34" s="945"/>
      <c r="Q34" s="963"/>
      <c r="R34" s="945"/>
      <c r="S34" s="945"/>
      <c r="T34" s="963"/>
      <c r="U34" s="945"/>
      <c r="V34" s="945"/>
      <c r="W34" s="963"/>
      <c r="X34" s="963"/>
      <c r="Y34" s="945"/>
      <c r="Z34" s="945"/>
      <c r="AA34" s="963"/>
      <c r="AB34" s="945"/>
      <c r="AC34" s="945"/>
      <c r="AD34" s="963"/>
      <c r="AE34" s="945"/>
      <c r="AF34" s="945"/>
      <c r="AG34" s="955"/>
      <c r="AH34" s="955"/>
      <c r="AI34" s="1323"/>
      <c r="AJ34" s="2153"/>
      <c r="AK34" s="945"/>
      <c r="AL34" s="945"/>
      <c r="AM34" s="945"/>
      <c r="AN34" s="945"/>
      <c r="AO34" s="1197"/>
      <c r="AP34" s="535"/>
    </row>
    <row r="35" spans="1:47" ht="12.75" customHeight="1">
      <c r="A35" s="118"/>
      <c r="B35" s="938" t="s">
        <v>758</v>
      </c>
      <c r="C35" s="939"/>
      <c r="D35" s="939"/>
      <c r="E35" s="939"/>
      <c r="F35" s="939"/>
      <c r="G35" s="939"/>
      <c r="H35" s="939"/>
      <c r="I35" s="939"/>
      <c r="J35" s="939"/>
      <c r="K35" s="940"/>
      <c r="L35" s="1193"/>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1196"/>
      <c r="AP35" s="535"/>
    </row>
    <row r="36" spans="1:47" ht="12.75" customHeight="1">
      <c r="A36" s="118"/>
      <c r="B36" s="944"/>
      <c r="C36" s="945"/>
      <c r="D36" s="945"/>
      <c r="E36" s="945"/>
      <c r="F36" s="945"/>
      <c r="G36" s="945"/>
      <c r="H36" s="945"/>
      <c r="I36" s="945"/>
      <c r="J36" s="945"/>
      <c r="K36" s="946"/>
      <c r="L36" s="119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1197"/>
      <c r="AP36" s="535"/>
    </row>
    <row r="37" spans="1:47" ht="12.75" customHeight="1">
      <c r="A37" s="118"/>
      <c r="B37" s="938" t="s">
        <v>759</v>
      </c>
      <c r="C37" s="939"/>
      <c r="D37" s="939"/>
      <c r="E37" s="939"/>
      <c r="F37" s="939"/>
      <c r="G37" s="939"/>
      <c r="H37" s="939"/>
      <c r="I37" s="939"/>
      <c r="J37" s="939"/>
      <c r="K37" s="940"/>
      <c r="L37" s="1193"/>
      <c r="M37" s="939"/>
      <c r="N37" s="939"/>
      <c r="O37" s="939"/>
      <c r="P37" s="939"/>
      <c r="Q37" s="939"/>
      <c r="R37" s="939"/>
      <c r="S37" s="939"/>
      <c r="T37" s="939"/>
      <c r="U37" s="939"/>
      <c r="V37" s="939"/>
      <c r="W37" s="939"/>
      <c r="X37" s="939"/>
      <c r="Y37" s="939"/>
      <c r="Z37" s="939"/>
      <c r="AA37" s="939"/>
      <c r="AB37" s="939"/>
      <c r="AC37" s="939"/>
      <c r="AD37" s="939"/>
      <c r="AE37" s="939"/>
      <c r="AF37" s="939"/>
      <c r="AG37" s="939"/>
      <c r="AH37" s="939"/>
      <c r="AI37" s="939"/>
      <c r="AJ37" s="939"/>
      <c r="AK37" s="939"/>
      <c r="AL37" s="939"/>
      <c r="AM37" s="939"/>
      <c r="AN37" s="939"/>
      <c r="AO37" s="1196"/>
      <c r="AP37" s="535"/>
    </row>
    <row r="38" spans="1:47" ht="12.75" customHeight="1">
      <c r="A38" s="118"/>
      <c r="B38" s="944"/>
      <c r="C38" s="945"/>
      <c r="D38" s="945"/>
      <c r="E38" s="945"/>
      <c r="F38" s="945"/>
      <c r="G38" s="945"/>
      <c r="H38" s="945"/>
      <c r="I38" s="945"/>
      <c r="J38" s="945"/>
      <c r="K38" s="946"/>
      <c r="L38" s="1195"/>
      <c r="M38" s="945"/>
      <c r="N38" s="945"/>
      <c r="O38" s="945"/>
      <c r="P38" s="945"/>
      <c r="Q38" s="945"/>
      <c r="R38" s="945"/>
      <c r="S38" s="945"/>
      <c r="T38" s="945"/>
      <c r="U38" s="945"/>
      <c r="V38" s="945"/>
      <c r="W38" s="945"/>
      <c r="X38" s="945"/>
      <c r="Y38" s="945"/>
      <c r="Z38" s="945"/>
      <c r="AA38" s="945"/>
      <c r="AB38" s="945"/>
      <c r="AC38" s="945"/>
      <c r="AD38" s="945"/>
      <c r="AE38" s="945"/>
      <c r="AF38" s="945"/>
      <c r="AG38" s="945"/>
      <c r="AH38" s="945"/>
      <c r="AI38" s="945"/>
      <c r="AJ38" s="945"/>
      <c r="AK38" s="945"/>
      <c r="AL38" s="945"/>
      <c r="AM38" s="945"/>
      <c r="AN38" s="945"/>
      <c r="AO38" s="1197"/>
      <c r="AP38" s="535"/>
    </row>
    <row r="39" spans="1:47" ht="17.45" customHeight="1">
      <c r="A39" s="118"/>
      <c r="B39" s="1805" t="s">
        <v>760</v>
      </c>
      <c r="C39" s="1806"/>
      <c r="D39" s="1806"/>
      <c r="E39" s="1806"/>
      <c r="F39" s="1806"/>
      <c r="G39" s="1806"/>
      <c r="H39" s="1806"/>
      <c r="I39" s="1806"/>
      <c r="J39" s="1806"/>
      <c r="K39" s="2024"/>
      <c r="L39" s="364" t="s">
        <v>0</v>
      </c>
      <c r="M39" s="831"/>
      <c r="N39" s="831"/>
      <c r="O39" s="831"/>
      <c r="P39" s="831"/>
      <c r="Q39" s="831"/>
      <c r="R39" s="831"/>
      <c r="S39" s="831"/>
      <c r="T39" s="831"/>
      <c r="U39" s="831"/>
      <c r="V39" s="831"/>
      <c r="W39" s="831"/>
      <c r="X39" s="831"/>
      <c r="Y39" s="831"/>
      <c r="Z39" s="831"/>
      <c r="AA39" s="831"/>
      <c r="AB39" s="831"/>
      <c r="AC39" s="831"/>
      <c r="AD39" s="831"/>
      <c r="AE39" s="831"/>
      <c r="AF39" s="831"/>
      <c r="AG39" s="831"/>
      <c r="AH39" s="831"/>
      <c r="AI39" s="831"/>
      <c r="AJ39" s="831"/>
      <c r="AK39" s="831"/>
      <c r="AL39" s="831"/>
      <c r="AM39" s="831"/>
      <c r="AN39" s="831"/>
      <c r="AO39" s="133"/>
      <c r="AP39" s="535"/>
    </row>
    <row r="40" spans="1:47" ht="17.45" customHeight="1">
      <c r="A40" s="118"/>
      <c r="B40" s="1805"/>
      <c r="C40" s="1806"/>
      <c r="D40" s="1806"/>
      <c r="E40" s="1806"/>
      <c r="F40" s="1806"/>
      <c r="G40" s="1806"/>
      <c r="H40" s="1806"/>
      <c r="I40" s="1806"/>
      <c r="J40" s="1806"/>
      <c r="K40" s="2024"/>
      <c r="L40" s="832" t="s">
        <v>1</v>
      </c>
      <c r="M40" s="829"/>
      <c r="N40" s="829"/>
      <c r="O40" s="829"/>
      <c r="P40" s="829"/>
      <c r="Q40" s="829"/>
      <c r="R40" s="829"/>
      <c r="S40" s="829"/>
      <c r="T40" s="829"/>
      <c r="U40" s="829"/>
      <c r="V40" s="829"/>
      <c r="W40" s="829"/>
      <c r="X40" s="829"/>
      <c r="Y40" s="829"/>
      <c r="Z40" s="829"/>
      <c r="AA40" s="829"/>
      <c r="AB40" s="829"/>
      <c r="AC40" s="829"/>
      <c r="AD40" s="829"/>
      <c r="AE40" s="829"/>
      <c r="AF40" s="829"/>
      <c r="AG40" s="829"/>
      <c r="AH40" s="829"/>
      <c r="AI40" s="829"/>
      <c r="AJ40" s="829"/>
      <c r="AK40" s="829"/>
      <c r="AL40" s="829"/>
      <c r="AM40" s="829"/>
      <c r="AN40" s="829"/>
      <c r="AO40" s="190"/>
      <c r="AP40" s="142"/>
    </row>
    <row r="41" spans="1:47" ht="17.45" customHeight="1">
      <c r="A41" s="118"/>
      <c r="B41" s="1805"/>
      <c r="C41" s="1806"/>
      <c r="D41" s="1806"/>
      <c r="E41" s="1806"/>
      <c r="F41" s="1806"/>
      <c r="G41" s="1806"/>
      <c r="H41" s="1806"/>
      <c r="I41" s="1806"/>
      <c r="J41" s="1806"/>
      <c r="K41" s="2024"/>
      <c r="L41" s="832" t="s">
        <v>761</v>
      </c>
      <c r="M41" s="829"/>
      <c r="N41" s="829"/>
      <c r="O41" s="829"/>
      <c r="P41" s="829"/>
      <c r="Q41" s="829"/>
      <c r="R41" s="829"/>
      <c r="S41" s="829"/>
      <c r="T41" s="829"/>
      <c r="U41" s="829"/>
      <c r="V41" s="829"/>
      <c r="W41" s="829"/>
      <c r="X41" s="829"/>
      <c r="Y41" s="829"/>
      <c r="Z41" s="829"/>
      <c r="AA41" s="829"/>
      <c r="AB41" s="830" t="s">
        <v>762</v>
      </c>
      <c r="AC41" s="829"/>
      <c r="AD41" s="829"/>
      <c r="AE41" s="830"/>
      <c r="AF41" s="830"/>
      <c r="AG41" s="830"/>
      <c r="AH41" s="830"/>
      <c r="AI41" s="830"/>
      <c r="AJ41" s="830"/>
      <c r="AK41" s="830"/>
      <c r="AL41" s="830"/>
      <c r="AM41" s="830"/>
      <c r="AN41" s="830"/>
      <c r="AO41" s="192"/>
      <c r="AP41" s="142"/>
    </row>
    <row r="42" spans="1:47" ht="17.45" customHeight="1">
      <c r="A42" s="118"/>
      <c r="B42" s="1803" t="s">
        <v>763</v>
      </c>
      <c r="C42" s="1804"/>
      <c r="D42" s="1804"/>
      <c r="E42" s="1804"/>
      <c r="F42" s="1804"/>
      <c r="G42" s="1804"/>
      <c r="H42" s="1804"/>
      <c r="I42" s="1804"/>
      <c r="J42" s="1804"/>
      <c r="K42" s="1982"/>
      <c r="L42" s="364" t="s">
        <v>0</v>
      </c>
      <c r="M42" s="831"/>
      <c r="N42" s="831"/>
      <c r="O42" s="831"/>
      <c r="P42" s="831"/>
      <c r="Q42" s="831"/>
      <c r="R42" s="831"/>
      <c r="S42" s="831"/>
      <c r="T42" s="831"/>
      <c r="U42" s="831"/>
      <c r="V42" s="831"/>
      <c r="W42" s="831"/>
      <c r="X42" s="831"/>
      <c r="Y42" s="831"/>
      <c r="Z42" s="831"/>
      <c r="AA42" s="831"/>
      <c r="AB42" s="831"/>
      <c r="AC42" s="831"/>
      <c r="AD42" s="831"/>
      <c r="AE42" s="831"/>
      <c r="AF42" s="831"/>
      <c r="AG42" s="831"/>
      <c r="AH42" s="831"/>
      <c r="AI42" s="831"/>
      <c r="AJ42" s="831"/>
      <c r="AK42" s="831"/>
      <c r="AL42" s="831"/>
      <c r="AM42" s="831"/>
      <c r="AN42" s="831"/>
      <c r="AO42" s="133"/>
      <c r="AP42" s="142"/>
      <c r="AU42" s="852"/>
    </row>
    <row r="43" spans="1:47" ht="17.45" customHeight="1">
      <c r="A43" s="118"/>
      <c r="B43" s="1805"/>
      <c r="C43" s="1806"/>
      <c r="D43" s="1806"/>
      <c r="E43" s="1806"/>
      <c r="F43" s="1806"/>
      <c r="G43" s="1806"/>
      <c r="H43" s="1806"/>
      <c r="I43" s="1806"/>
      <c r="J43" s="1806"/>
      <c r="K43" s="2024"/>
      <c r="L43" s="527" t="s">
        <v>1</v>
      </c>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190"/>
      <c r="AP43" s="142"/>
    </row>
    <row r="44" spans="1:47" ht="17.45" customHeight="1">
      <c r="A44" s="118"/>
      <c r="B44" s="2029"/>
      <c r="C44" s="2026"/>
      <c r="D44" s="2026"/>
      <c r="E44" s="2026"/>
      <c r="F44" s="2026"/>
      <c r="G44" s="2026"/>
      <c r="H44" s="2026"/>
      <c r="I44" s="2026"/>
      <c r="J44" s="2026"/>
      <c r="K44" s="2027"/>
      <c r="L44" s="528" t="s">
        <v>761</v>
      </c>
      <c r="M44" s="524"/>
      <c r="N44" s="524"/>
      <c r="O44" s="524"/>
      <c r="P44" s="524"/>
      <c r="Q44" s="524"/>
      <c r="R44" s="524"/>
      <c r="S44" s="524"/>
      <c r="T44" s="524"/>
      <c r="U44" s="524"/>
      <c r="V44" s="524"/>
      <c r="W44" s="524"/>
      <c r="X44" s="524"/>
      <c r="Y44" s="524"/>
      <c r="Z44" s="524"/>
      <c r="AA44" s="524"/>
      <c r="AB44" s="524" t="s">
        <v>762</v>
      </c>
      <c r="AC44" s="524"/>
      <c r="AD44" s="524"/>
      <c r="AE44" s="524"/>
      <c r="AF44" s="524"/>
      <c r="AG44" s="524"/>
      <c r="AH44" s="524"/>
      <c r="AI44" s="524"/>
      <c r="AJ44" s="524"/>
      <c r="AK44" s="524"/>
      <c r="AL44" s="524"/>
      <c r="AM44" s="524"/>
      <c r="AN44" s="524"/>
      <c r="AO44" s="192"/>
      <c r="AP44" s="142"/>
    </row>
    <row r="45" spans="1:47" ht="17.45" customHeight="1">
      <c r="A45" s="118"/>
      <c r="B45" s="1803" t="s">
        <v>764</v>
      </c>
      <c r="C45" s="1804"/>
      <c r="D45" s="1804"/>
      <c r="E45" s="1804"/>
      <c r="F45" s="1804"/>
      <c r="G45" s="1804"/>
      <c r="H45" s="1804"/>
      <c r="I45" s="1804"/>
      <c r="J45" s="1804"/>
      <c r="K45" s="1982"/>
      <c r="L45" s="364" t="s">
        <v>765</v>
      </c>
      <c r="M45" s="526"/>
      <c r="N45" s="526"/>
      <c r="O45" s="526"/>
      <c r="P45" s="526"/>
      <c r="Q45" s="526"/>
      <c r="R45" s="526"/>
      <c r="S45" s="526"/>
      <c r="T45" s="526"/>
      <c r="U45" s="526"/>
      <c r="V45" s="526"/>
      <c r="W45" s="518"/>
      <c r="X45" s="518"/>
      <c r="Y45" s="518"/>
      <c r="Z45" s="518"/>
      <c r="AA45" s="518"/>
      <c r="AB45" s="518"/>
      <c r="AC45" s="518"/>
      <c r="AD45" s="518"/>
      <c r="AE45" s="526"/>
      <c r="AF45" s="526"/>
      <c r="AG45" s="526"/>
      <c r="AH45" s="526"/>
      <c r="AI45" s="526"/>
      <c r="AJ45" s="526"/>
      <c r="AK45" s="526"/>
      <c r="AL45" s="526"/>
      <c r="AM45" s="526"/>
      <c r="AN45" s="526"/>
      <c r="AO45" s="133"/>
      <c r="AP45" s="520"/>
    </row>
    <row r="46" spans="1:47" ht="17.45" customHeight="1">
      <c r="A46" s="118"/>
      <c r="B46" s="1805"/>
      <c r="C46" s="1806"/>
      <c r="D46" s="1806"/>
      <c r="E46" s="1806"/>
      <c r="F46" s="1806"/>
      <c r="G46" s="1806"/>
      <c r="H46" s="1806"/>
      <c r="I46" s="1806"/>
      <c r="J46" s="1806"/>
      <c r="K46" s="2024"/>
      <c r="L46" s="527" t="s">
        <v>766</v>
      </c>
      <c r="M46" s="518"/>
      <c r="N46" s="518"/>
      <c r="O46" s="518"/>
      <c r="P46" s="518"/>
      <c r="Q46" s="518"/>
      <c r="R46" s="518"/>
      <c r="S46" s="518"/>
      <c r="T46" s="518"/>
      <c r="U46" s="518"/>
      <c r="V46" s="518"/>
      <c r="W46" s="518"/>
      <c r="X46" s="518"/>
      <c r="Y46" s="518"/>
      <c r="Z46" s="518"/>
      <c r="AA46" s="518"/>
      <c r="AB46" s="518"/>
      <c r="AC46" s="518"/>
      <c r="AD46" s="518"/>
      <c r="AE46" s="518"/>
      <c r="AF46" s="518"/>
      <c r="AG46" s="518"/>
      <c r="AH46" s="518"/>
      <c r="AI46" s="518"/>
      <c r="AJ46" s="518"/>
      <c r="AK46" s="518"/>
      <c r="AL46" s="518"/>
      <c r="AM46" s="518"/>
      <c r="AN46" s="518"/>
      <c r="AO46" s="190"/>
      <c r="AP46" s="520"/>
    </row>
    <row r="47" spans="1:47" s="22" customFormat="1" ht="17.45" customHeight="1">
      <c r="A47" s="118"/>
      <c r="B47" s="1805"/>
      <c r="C47" s="1806"/>
      <c r="D47" s="1806"/>
      <c r="E47" s="1806"/>
      <c r="F47" s="1806"/>
      <c r="G47" s="1806"/>
      <c r="H47" s="1806"/>
      <c r="I47" s="1806"/>
      <c r="J47" s="1806"/>
      <c r="K47" s="2024"/>
      <c r="L47" s="582" t="s">
        <v>761</v>
      </c>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23"/>
      <c r="AL47" s="523"/>
      <c r="AM47" s="523"/>
      <c r="AN47" s="523"/>
      <c r="AO47" s="583"/>
      <c r="AP47" s="520"/>
    </row>
    <row r="48" spans="1:47" s="22" customFormat="1" ht="17.45" customHeight="1">
      <c r="A48" s="118"/>
      <c r="B48" s="1805"/>
      <c r="C48" s="1806"/>
      <c r="D48" s="1806"/>
      <c r="E48" s="1806"/>
      <c r="F48" s="1806"/>
      <c r="G48" s="1806"/>
      <c r="H48" s="1806"/>
      <c r="I48" s="1806"/>
      <c r="J48" s="1806"/>
      <c r="K48" s="2024"/>
      <c r="L48" s="584" t="s">
        <v>767</v>
      </c>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8"/>
      <c r="AO48" s="190"/>
      <c r="AP48" s="520"/>
    </row>
    <row r="49" spans="1:42" ht="17.45" customHeight="1">
      <c r="A49" s="118"/>
      <c r="B49" s="2029"/>
      <c r="C49" s="2026"/>
      <c r="D49" s="2026"/>
      <c r="E49" s="2026"/>
      <c r="F49" s="2026"/>
      <c r="G49" s="2026"/>
      <c r="H49" s="2026"/>
      <c r="I49" s="2026"/>
      <c r="J49" s="2026"/>
      <c r="K49" s="2027"/>
      <c r="L49" s="528" t="s">
        <v>768</v>
      </c>
      <c r="M49" s="524"/>
      <c r="N49" s="524"/>
      <c r="O49" s="524"/>
      <c r="P49" s="524"/>
      <c r="Q49" s="524"/>
      <c r="R49" s="524"/>
      <c r="S49" s="524"/>
      <c r="T49" s="524"/>
      <c r="U49" s="524"/>
      <c r="V49" s="524"/>
      <c r="W49" s="524"/>
      <c r="X49" s="524"/>
      <c r="Y49" s="524"/>
      <c r="Z49" s="524"/>
      <c r="AA49" s="524"/>
      <c r="AB49" s="524"/>
      <c r="AC49" s="524"/>
      <c r="AD49" s="524"/>
      <c r="AE49" s="524"/>
      <c r="AF49" s="524"/>
      <c r="AG49" s="524"/>
      <c r="AH49" s="524"/>
      <c r="AI49" s="524"/>
      <c r="AJ49" s="524"/>
      <c r="AK49" s="524"/>
      <c r="AL49" s="524"/>
      <c r="AM49" s="524"/>
      <c r="AN49" s="524"/>
      <c r="AO49" s="192"/>
      <c r="AP49" s="517"/>
    </row>
    <row r="50" spans="1:42" ht="17.45" customHeight="1">
      <c r="A50" s="118"/>
      <c r="B50" s="1805" t="s">
        <v>769</v>
      </c>
      <c r="C50" s="1806"/>
      <c r="D50" s="1806"/>
      <c r="E50" s="1806"/>
      <c r="F50" s="1806"/>
      <c r="G50" s="1806"/>
      <c r="H50" s="1806"/>
      <c r="I50" s="1806"/>
      <c r="J50" s="1806"/>
      <c r="K50" s="2024"/>
      <c r="L50" s="527"/>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190"/>
      <c r="AP50" s="517"/>
    </row>
    <row r="51" spans="1:42" ht="17.45" customHeight="1">
      <c r="A51" s="118"/>
      <c r="B51" s="1805"/>
      <c r="C51" s="1806"/>
      <c r="D51" s="1806"/>
      <c r="E51" s="1806"/>
      <c r="F51" s="1806"/>
      <c r="G51" s="1806"/>
      <c r="H51" s="1806"/>
      <c r="I51" s="1806"/>
      <c r="J51" s="1806"/>
      <c r="K51" s="2024"/>
      <c r="L51" s="527"/>
      <c r="M51" s="518"/>
      <c r="N51" s="518"/>
      <c r="O51" s="518"/>
      <c r="P51" s="518"/>
      <c r="Q51" s="518"/>
      <c r="R51" s="518"/>
      <c r="S51" s="518"/>
      <c r="T51" s="518"/>
      <c r="U51" s="518"/>
      <c r="V51" s="518"/>
      <c r="W51" s="518"/>
      <c r="X51" s="518"/>
      <c r="Y51" s="518"/>
      <c r="Z51" s="518"/>
      <c r="AA51" s="518"/>
      <c r="AB51" s="518"/>
      <c r="AC51" s="518"/>
      <c r="AD51" s="518"/>
      <c r="AE51" s="518"/>
      <c r="AF51" s="518"/>
      <c r="AG51" s="518"/>
      <c r="AH51" s="518"/>
      <c r="AI51" s="518"/>
      <c r="AJ51" s="518"/>
      <c r="AK51" s="518"/>
      <c r="AL51" s="518"/>
      <c r="AM51" s="518"/>
      <c r="AN51" s="518"/>
      <c r="AO51" s="190"/>
      <c r="AP51" s="517"/>
    </row>
    <row r="52" spans="1:42" ht="17.45" customHeight="1">
      <c r="A52" s="118"/>
      <c r="B52" s="1805"/>
      <c r="C52" s="1806"/>
      <c r="D52" s="1806"/>
      <c r="E52" s="1806"/>
      <c r="F52" s="1806"/>
      <c r="G52" s="1806"/>
      <c r="H52" s="1806"/>
      <c r="I52" s="1806"/>
      <c r="J52" s="1806"/>
      <c r="K52" s="2024"/>
      <c r="L52" s="527"/>
      <c r="M52" s="518"/>
      <c r="N52" s="518"/>
      <c r="O52" s="518"/>
      <c r="P52" s="518"/>
      <c r="Q52" s="518"/>
      <c r="R52" s="518"/>
      <c r="S52" s="518"/>
      <c r="T52" s="518"/>
      <c r="U52" s="518"/>
      <c r="V52" s="518"/>
      <c r="W52" s="518"/>
      <c r="X52" s="518"/>
      <c r="Y52" s="518"/>
      <c r="Z52" s="518"/>
      <c r="AA52" s="518"/>
      <c r="AB52" s="518"/>
      <c r="AC52" s="518"/>
      <c r="AD52" s="518"/>
      <c r="AE52" s="518"/>
      <c r="AF52" s="518"/>
      <c r="AG52" s="518"/>
      <c r="AH52" s="518"/>
      <c r="AI52" s="518"/>
      <c r="AJ52" s="518"/>
      <c r="AK52" s="518"/>
      <c r="AL52" s="518"/>
      <c r="AM52" s="518"/>
      <c r="AN52" s="518"/>
      <c r="AO52" s="190"/>
      <c r="AP52" s="517"/>
    </row>
    <row r="53" spans="1:42" ht="17.45" customHeight="1">
      <c r="A53" s="118"/>
      <c r="B53" s="1805"/>
      <c r="C53" s="1806"/>
      <c r="D53" s="1806"/>
      <c r="E53" s="1806"/>
      <c r="F53" s="1806"/>
      <c r="G53" s="1806"/>
      <c r="H53" s="1806"/>
      <c r="I53" s="1806"/>
      <c r="J53" s="1806"/>
      <c r="K53" s="2024"/>
      <c r="L53" s="527"/>
      <c r="M53" s="518"/>
      <c r="N53" s="518"/>
      <c r="O53" s="518"/>
      <c r="P53" s="518"/>
      <c r="Q53" s="518"/>
      <c r="R53" s="518"/>
      <c r="S53" s="518"/>
      <c r="T53" s="518"/>
      <c r="U53" s="518"/>
      <c r="V53" s="518"/>
      <c r="W53" s="518"/>
      <c r="X53" s="518"/>
      <c r="Y53" s="518"/>
      <c r="Z53" s="518"/>
      <c r="AA53" s="518"/>
      <c r="AB53" s="518"/>
      <c r="AC53" s="518"/>
      <c r="AD53" s="518"/>
      <c r="AE53" s="518"/>
      <c r="AF53" s="518"/>
      <c r="AG53" s="518"/>
      <c r="AH53" s="518"/>
      <c r="AI53" s="518"/>
      <c r="AJ53" s="518"/>
      <c r="AK53" s="518"/>
      <c r="AL53" s="518"/>
      <c r="AM53" s="518"/>
      <c r="AN53" s="518"/>
      <c r="AO53" s="190"/>
      <c r="AP53" s="534"/>
    </row>
    <row r="54" spans="1:42" ht="17.45" customHeight="1">
      <c r="A54" s="118"/>
      <c r="B54" s="1805"/>
      <c r="C54" s="1806"/>
      <c r="D54" s="1806"/>
      <c r="E54" s="1806"/>
      <c r="F54" s="1806"/>
      <c r="G54" s="1806"/>
      <c r="H54" s="1806"/>
      <c r="I54" s="1806"/>
      <c r="J54" s="1806"/>
      <c r="K54" s="2024"/>
      <c r="L54" s="527"/>
      <c r="M54" s="518"/>
      <c r="N54" s="518"/>
      <c r="O54" s="518"/>
      <c r="P54" s="518"/>
      <c r="Q54" s="518"/>
      <c r="R54" s="518"/>
      <c r="S54" s="518"/>
      <c r="T54" s="518"/>
      <c r="U54" s="518"/>
      <c r="V54" s="518"/>
      <c r="W54" s="518"/>
      <c r="X54" s="518"/>
      <c r="Y54" s="518"/>
      <c r="Z54" s="518"/>
      <c r="AA54" s="518"/>
      <c r="AB54" s="518"/>
      <c r="AC54" s="518"/>
      <c r="AD54" s="518"/>
      <c r="AE54" s="518"/>
      <c r="AF54" s="518"/>
      <c r="AG54" s="518"/>
      <c r="AH54" s="518"/>
      <c r="AI54" s="518"/>
      <c r="AJ54" s="518"/>
      <c r="AK54" s="518"/>
      <c r="AL54" s="518"/>
      <c r="AM54" s="518"/>
      <c r="AN54" s="518"/>
      <c r="AO54" s="190"/>
      <c r="AP54" s="535"/>
    </row>
    <row r="55" spans="1:42" ht="17.45" customHeight="1" thickBot="1">
      <c r="A55" s="118"/>
      <c r="B55" s="1807"/>
      <c r="C55" s="1808"/>
      <c r="D55" s="1808"/>
      <c r="E55" s="1808"/>
      <c r="F55" s="1808"/>
      <c r="G55" s="1808"/>
      <c r="H55" s="1808"/>
      <c r="I55" s="1808"/>
      <c r="J55" s="1808"/>
      <c r="K55" s="2151"/>
      <c r="L55" s="585"/>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586"/>
      <c r="AP55" s="535"/>
    </row>
    <row r="56" spans="1:42" ht="12.75" customHeight="1" thickBot="1">
      <c r="A56" s="535"/>
      <c r="B56" s="587" t="s">
        <v>770</v>
      </c>
      <c r="C56" s="533"/>
      <c r="D56" s="533"/>
      <c r="E56" s="533"/>
      <c r="F56" s="533"/>
      <c r="G56" s="533"/>
      <c r="H56" s="533"/>
      <c r="I56" s="533"/>
      <c r="J56" s="533"/>
      <c r="K56" s="533"/>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535"/>
    </row>
    <row r="57" spans="1:42" ht="17.45" customHeight="1">
      <c r="A57" s="118"/>
      <c r="B57" s="2147" t="s">
        <v>771</v>
      </c>
      <c r="C57" s="2148"/>
      <c r="D57" s="2148"/>
      <c r="E57" s="2148"/>
      <c r="F57" s="2148"/>
      <c r="G57" s="2148"/>
      <c r="H57" s="2148"/>
      <c r="I57" s="2148"/>
      <c r="J57" s="2148"/>
      <c r="K57" s="2148"/>
      <c r="L57" s="485"/>
      <c r="M57" s="485"/>
      <c r="N57" s="485"/>
      <c r="O57" s="485"/>
      <c r="P57" s="485"/>
      <c r="Q57" s="485"/>
      <c r="R57" s="485"/>
      <c r="S57" s="485"/>
      <c r="T57" s="485"/>
      <c r="U57" s="485"/>
      <c r="V57" s="485"/>
      <c r="W57" s="485"/>
      <c r="X57" s="485"/>
      <c r="Y57" s="485"/>
      <c r="Z57" s="485"/>
      <c r="AA57" s="485"/>
      <c r="AB57" s="485"/>
      <c r="AC57" s="485"/>
      <c r="AD57" s="485"/>
      <c r="AE57" s="485"/>
      <c r="AF57" s="485"/>
      <c r="AG57" s="485"/>
      <c r="AH57" s="485"/>
      <c r="AI57" s="485"/>
      <c r="AJ57" s="485"/>
      <c r="AK57" s="485"/>
      <c r="AL57" s="485"/>
      <c r="AM57" s="485"/>
      <c r="AN57" s="485"/>
      <c r="AO57" s="588"/>
      <c r="AP57" s="535"/>
    </row>
    <row r="58" spans="1:42" ht="17.45" customHeight="1">
      <c r="A58" s="118"/>
      <c r="B58" s="2149"/>
      <c r="C58" s="2150"/>
      <c r="D58" s="2150"/>
      <c r="E58" s="2150"/>
      <c r="F58" s="2150"/>
      <c r="G58" s="2150"/>
      <c r="H58" s="2150"/>
      <c r="I58" s="2150"/>
      <c r="J58" s="2150"/>
      <c r="K58" s="2150"/>
      <c r="L58" s="522"/>
      <c r="M58" s="522"/>
      <c r="N58" s="522"/>
      <c r="O58" s="522"/>
      <c r="P58" s="522"/>
      <c r="Q58" s="522"/>
      <c r="R58" s="522"/>
      <c r="S58" s="522"/>
      <c r="T58" s="522"/>
      <c r="U58" s="522"/>
      <c r="V58" s="522"/>
      <c r="W58" s="522"/>
      <c r="X58" s="522"/>
      <c r="Y58" s="522"/>
      <c r="Z58" s="522"/>
      <c r="AA58" s="522"/>
      <c r="AB58" s="522"/>
      <c r="AC58" s="522"/>
      <c r="AD58" s="522"/>
      <c r="AE58" s="522"/>
      <c r="AF58" s="522"/>
      <c r="AG58" s="522"/>
      <c r="AH58" s="522"/>
      <c r="AI58" s="522"/>
      <c r="AJ58" s="522"/>
      <c r="AK58" s="522"/>
      <c r="AL58" s="522"/>
      <c r="AM58" s="522"/>
      <c r="AN58" s="522"/>
      <c r="AO58" s="538"/>
      <c r="AP58" s="535"/>
    </row>
    <row r="59" spans="1:42" ht="17.45" customHeight="1">
      <c r="A59" s="118"/>
      <c r="B59" s="2149"/>
      <c r="C59" s="2150"/>
      <c r="D59" s="2150"/>
      <c r="E59" s="2150"/>
      <c r="F59" s="2150"/>
      <c r="G59" s="2150"/>
      <c r="H59" s="2150"/>
      <c r="I59" s="2150"/>
      <c r="J59" s="2150"/>
      <c r="K59" s="2150"/>
      <c r="L59" s="522"/>
      <c r="M59" s="522"/>
      <c r="N59" s="522"/>
      <c r="O59" s="522"/>
      <c r="P59" s="522"/>
      <c r="Q59" s="522"/>
      <c r="R59" s="522"/>
      <c r="S59" s="522"/>
      <c r="T59" s="522"/>
      <c r="U59" s="522"/>
      <c r="V59" s="522"/>
      <c r="W59" s="522"/>
      <c r="X59" s="522"/>
      <c r="Y59" s="522"/>
      <c r="Z59" s="522"/>
      <c r="AA59" s="522"/>
      <c r="AB59" s="522"/>
      <c r="AC59" s="522"/>
      <c r="AD59" s="522"/>
      <c r="AE59" s="522"/>
      <c r="AF59" s="522"/>
      <c r="AG59" s="522"/>
      <c r="AH59" s="522"/>
      <c r="AI59" s="522"/>
      <c r="AJ59" s="522"/>
      <c r="AK59" s="522"/>
      <c r="AL59" s="522"/>
      <c r="AM59" s="522"/>
      <c r="AN59" s="522"/>
      <c r="AO59" s="538"/>
      <c r="AP59" s="535"/>
    </row>
    <row r="60" spans="1:42" ht="17.45" customHeight="1">
      <c r="A60" s="118"/>
      <c r="B60" s="2149"/>
      <c r="C60" s="2150"/>
      <c r="D60" s="2150"/>
      <c r="E60" s="2150"/>
      <c r="F60" s="2150"/>
      <c r="G60" s="2150"/>
      <c r="H60" s="2150"/>
      <c r="I60" s="2150"/>
      <c r="J60" s="2150"/>
      <c r="K60" s="2150"/>
      <c r="L60" s="522"/>
      <c r="M60" s="522"/>
      <c r="N60" s="522"/>
      <c r="O60" s="522"/>
      <c r="P60" s="522"/>
      <c r="Q60" s="522"/>
      <c r="R60" s="522"/>
      <c r="S60" s="522"/>
      <c r="T60" s="522"/>
      <c r="U60" s="522"/>
      <c r="V60" s="522"/>
      <c r="W60" s="522"/>
      <c r="X60" s="522"/>
      <c r="Y60" s="522"/>
      <c r="Z60" s="522"/>
      <c r="AA60" s="522"/>
      <c r="AB60" s="522"/>
      <c r="AC60" s="522"/>
      <c r="AD60" s="522"/>
      <c r="AE60" s="522"/>
      <c r="AF60" s="522"/>
      <c r="AG60" s="522"/>
      <c r="AH60" s="522"/>
      <c r="AI60" s="522"/>
      <c r="AJ60" s="522"/>
      <c r="AK60" s="522"/>
      <c r="AL60" s="522"/>
      <c r="AM60" s="522"/>
      <c r="AN60" s="522"/>
      <c r="AO60" s="538"/>
      <c r="AP60" s="535"/>
    </row>
    <row r="61" spans="1:42" ht="17.45" customHeight="1">
      <c r="A61" s="118"/>
      <c r="B61" s="2149"/>
      <c r="C61" s="2150"/>
      <c r="D61" s="2150"/>
      <c r="E61" s="2150"/>
      <c r="F61" s="2150"/>
      <c r="G61" s="2150"/>
      <c r="H61" s="2150"/>
      <c r="I61" s="2150"/>
      <c r="J61" s="2150"/>
      <c r="K61" s="2150"/>
      <c r="L61" s="522"/>
      <c r="M61" s="522"/>
      <c r="N61" s="522"/>
      <c r="O61" s="522"/>
      <c r="P61" s="522"/>
      <c r="Q61" s="522"/>
      <c r="R61" s="522"/>
      <c r="S61" s="522"/>
      <c r="T61" s="522"/>
      <c r="U61" s="522"/>
      <c r="V61" s="522"/>
      <c r="W61" s="522"/>
      <c r="X61" s="522"/>
      <c r="Y61" s="522"/>
      <c r="Z61" s="522"/>
      <c r="AA61" s="522"/>
      <c r="AB61" s="522"/>
      <c r="AC61" s="522"/>
      <c r="AD61" s="522"/>
      <c r="AE61" s="522"/>
      <c r="AF61" s="522"/>
      <c r="AG61" s="522"/>
      <c r="AH61" s="522"/>
      <c r="AI61" s="522"/>
      <c r="AJ61" s="522"/>
      <c r="AK61" s="522"/>
      <c r="AL61" s="522"/>
      <c r="AM61" s="522"/>
      <c r="AN61" s="522"/>
      <c r="AO61" s="538"/>
      <c r="AP61" s="535"/>
    </row>
    <row r="62" spans="1:42" ht="17.45" customHeight="1">
      <c r="A62" s="118"/>
      <c r="B62" s="2143"/>
      <c r="C62" s="2144"/>
      <c r="D62" s="2144"/>
      <c r="E62" s="2144"/>
      <c r="F62" s="2144"/>
      <c r="G62" s="2144"/>
      <c r="H62" s="2144"/>
      <c r="I62" s="2144"/>
      <c r="J62" s="2144"/>
      <c r="K62" s="2144"/>
      <c r="L62" s="522"/>
      <c r="M62" s="522"/>
      <c r="N62" s="522"/>
      <c r="O62" s="522"/>
      <c r="P62" s="522"/>
      <c r="Q62" s="522"/>
      <c r="R62" s="522"/>
      <c r="S62" s="522"/>
      <c r="T62" s="522"/>
      <c r="U62" s="522"/>
      <c r="V62" s="522"/>
      <c r="W62" s="522"/>
      <c r="X62" s="522"/>
      <c r="Y62" s="522"/>
      <c r="Z62" s="522"/>
      <c r="AA62" s="522"/>
      <c r="AB62" s="522"/>
      <c r="AC62" s="522"/>
      <c r="AD62" s="522"/>
      <c r="AE62" s="522"/>
      <c r="AF62" s="522"/>
      <c r="AG62" s="522"/>
      <c r="AH62" s="522"/>
      <c r="AI62" s="522"/>
      <c r="AJ62" s="522"/>
      <c r="AK62" s="522"/>
      <c r="AL62" s="522"/>
      <c r="AM62" s="522"/>
      <c r="AN62" s="522"/>
      <c r="AO62" s="538"/>
      <c r="AP62" s="534"/>
    </row>
    <row r="63" spans="1:42" ht="17.45" customHeight="1">
      <c r="A63" s="118"/>
      <c r="B63" s="2143"/>
      <c r="C63" s="2144"/>
      <c r="D63" s="2144"/>
      <c r="E63" s="2144"/>
      <c r="F63" s="2144"/>
      <c r="G63" s="2144"/>
      <c r="H63" s="2144"/>
      <c r="I63" s="2144"/>
      <c r="J63" s="2144"/>
      <c r="K63" s="2144"/>
      <c r="L63" s="529"/>
      <c r="M63" s="529"/>
      <c r="N63" s="529"/>
      <c r="O63" s="529"/>
      <c r="P63" s="529"/>
      <c r="Q63" s="529"/>
      <c r="R63" s="529"/>
      <c r="S63" s="529"/>
      <c r="T63" s="529"/>
      <c r="U63" s="529"/>
      <c r="V63" s="529"/>
      <c r="W63" s="529"/>
      <c r="X63" s="529"/>
      <c r="Y63" s="529"/>
      <c r="Z63" s="529"/>
      <c r="AA63" s="529"/>
      <c r="AB63" s="529"/>
      <c r="AC63" s="529"/>
      <c r="AD63" s="529"/>
      <c r="AE63" s="529"/>
      <c r="AF63" s="529"/>
      <c r="AG63" s="529"/>
      <c r="AH63" s="529"/>
      <c r="AI63" s="529"/>
      <c r="AJ63" s="529"/>
      <c r="AK63" s="529"/>
      <c r="AL63" s="529"/>
      <c r="AM63" s="529"/>
      <c r="AN63" s="529"/>
      <c r="AO63" s="224"/>
      <c r="AP63" s="534"/>
    </row>
    <row r="64" spans="1:42" ht="17.45" customHeight="1">
      <c r="A64" s="118"/>
      <c r="B64" s="2149" t="s">
        <v>772</v>
      </c>
      <c r="C64" s="2150"/>
      <c r="D64" s="2150"/>
      <c r="E64" s="2150"/>
      <c r="F64" s="2150"/>
      <c r="G64" s="2150"/>
      <c r="H64" s="2150"/>
      <c r="I64" s="2150"/>
      <c r="J64" s="2150"/>
      <c r="K64" s="2150"/>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38"/>
      <c r="AP64" s="534"/>
    </row>
    <row r="65" spans="1:42" ht="17.45" customHeight="1">
      <c r="A65" s="118"/>
      <c r="B65" s="2149"/>
      <c r="C65" s="2150"/>
      <c r="D65" s="2150"/>
      <c r="E65" s="2150"/>
      <c r="F65" s="2150"/>
      <c r="G65" s="2150"/>
      <c r="H65" s="2150"/>
      <c r="I65" s="2150"/>
      <c r="J65" s="2150"/>
      <c r="K65" s="2150"/>
      <c r="L65" s="522"/>
      <c r="M65" s="522"/>
      <c r="N65" s="522"/>
      <c r="O65" s="522"/>
      <c r="P65" s="522"/>
      <c r="Q65" s="522"/>
      <c r="R65" s="522"/>
      <c r="S65" s="522"/>
      <c r="T65" s="522"/>
      <c r="U65" s="522"/>
      <c r="V65" s="522"/>
      <c r="W65" s="522"/>
      <c r="X65" s="522"/>
      <c r="Y65" s="522"/>
      <c r="Z65" s="522"/>
      <c r="AA65" s="522"/>
      <c r="AB65" s="522"/>
      <c r="AC65" s="522"/>
      <c r="AD65" s="522"/>
      <c r="AE65" s="522"/>
      <c r="AF65" s="522"/>
      <c r="AG65" s="522"/>
      <c r="AH65" s="522"/>
      <c r="AI65" s="522"/>
      <c r="AJ65" s="522"/>
      <c r="AK65" s="522"/>
      <c r="AL65" s="522"/>
      <c r="AM65" s="522"/>
      <c r="AN65" s="522"/>
      <c r="AO65" s="538"/>
      <c r="AP65" s="534"/>
    </row>
    <row r="66" spans="1:42" ht="17.45" customHeight="1">
      <c r="A66" s="118"/>
      <c r="B66" s="2149"/>
      <c r="C66" s="2150"/>
      <c r="D66" s="2150"/>
      <c r="E66" s="2150"/>
      <c r="F66" s="2150"/>
      <c r="G66" s="2150"/>
      <c r="H66" s="2150"/>
      <c r="I66" s="2150"/>
      <c r="J66" s="2150"/>
      <c r="K66" s="2150"/>
      <c r="L66" s="522"/>
      <c r="M66" s="522"/>
      <c r="N66" s="522"/>
      <c r="O66" s="522"/>
      <c r="P66" s="522"/>
      <c r="Q66" s="522"/>
      <c r="R66" s="522"/>
      <c r="S66" s="522"/>
      <c r="T66" s="522"/>
      <c r="U66" s="522"/>
      <c r="V66" s="522"/>
      <c r="W66" s="522"/>
      <c r="X66" s="522"/>
      <c r="Y66" s="522"/>
      <c r="Z66" s="522"/>
      <c r="AA66" s="522"/>
      <c r="AB66" s="522"/>
      <c r="AC66" s="522"/>
      <c r="AD66" s="522"/>
      <c r="AE66" s="522"/>
      <c r="AF66" s="522"/>
      <c r="AG66" s="522"/>
      <c r="AH66" s="522"/>
      <c r="AI66" s="522"/>
      <c r="AJ66" s="522"/>
      <c r="AK66" s="522"/>
      <c r="AL66" s="522"/>
      <c r="AM66" s="522"/>
      <c r="AN66" s="522"/>
      <c r="AO66" s="538"/>
      <c r="AP66" s="534"/>
    </row>
    <row r="67" spans="1:42" ht="17.45" customHeight="1">
      <c r="A67" s="118"/>
      <c r="B67" s="2149"/>
      <c r="C67" s="2150"/>
      <c r="D67" s="2150"/>
      <c r="E67" s="2150"/>
      <c r="F67" s="2150"/>
      <c r="G67" s="2150"/>
      <c r="H67" s="2150"/>
      <c r="I67" s="2150"/>
      <c r="J67" s="2150"/>
      <c r="K67" s="2150"/>
      <c r="L67" s="522"/>
      <c r="M67" s="522"/>
      <c r="N67" s="522"/>
      <c r="O67" s="522"/>
      <c r="P67" s="522"/>
      <c r="Q67" s="522"/>
      <c r="R67" s="522"/>
      <c r="S67" s="522"/>
      <c r="T67" s="522"/>
      <c r="U67" s="522"/>
      <c r="V67" s="522"/>
      <c r="W67" s="522"/>
      <c r="X67" s="522"/>
      <c r="Y67" s="522"/>
      <c r="Z67" s="522"/>
      <c r="AA67" s="522"/>
      <c r="AB67" s="522"/>
      <c r="AC67" s="522"/>
      <c r="AD67" s="522"/>
      <c r="AE67" s="522"/>
      <c r="AF67" s="522"/>
      <c r="AG67" s="522"/>
      <c r="AH67" s="522"/>
      <c r="AI67" s="522"/>
      <c r="AJ67" s="522"/>
      <c r="AK67" s="522"/>
      <c r="AL67" s="522"/>
      <c r="AM67" s="522"/>
      <c r="AN67" s="522"/>
      <c r="AO67" s="538"/>
    </row>
    <row r="68" spans="1:42" ht="17.45" customHeight="1">
      <c r="A68" s="118"/>
      <c r="B68" s="2149"/>
      <c r="C68" s="2150"/>
      <c r="D68" s="2150"/>
      <c r="E68" s="2150"/>
      <c r="F68" s="2150"/>
      <c r="G68" s="2150"/>
      <c r="H68" s="2150"/>
      <c r="I68" s="2150"/>
      <c r="J68" s="2150"/>
      <c r="K68" s="2150"/>
      <c r="L68" s="522"/>
      <c r="M68" s="522"/>
      <c r="N68" s="522"/>
      <c r="O68" s="522"/>
      <c r="P68" s="522"/>
      <c r="Q68" s="522"/>
      <c r="R68" s="522"/>
      <c r="S68" s="522"/>
      <c r="T68" s="522"/>
      <c r="U68" s="522"/>
      <c r="V68" s="522"/>
      <c r="W68" s="522"/>
      <c r="X68" s="522"/>
      <c r="Y68" s="522"/>
      <c r="Z68" s="522"/>
      <c r="AA68" s="522"/>
      <c r="AB68" s="522"/>
      <c r="AC68" s="522"/>
      <c r="AD68" s="522"/>
      <c r="AE68" s="522"/>
      <c r="AF68" s="522"/>
      <c r="AG68" s="522"/>
      <c r="AH68" s="522"/>
      <c r="AI68" s="522"/>
      <c r="AJ68" s="522"/>
      <c r="AK68" s="522"/>
      <c r="AL68" s="522"/>
      <c r="AM68" s="522"/>
      <c r="AN68" s="522"/>
      <c r="AO68" s="538"/>
      <c r="AP68" s="531"/>
    </row>
    <row r="69" spans="1:42" ht="17.45" customHeight="1">
      <c r="A69" s="118"/>
      <c r="B69" s="2143"/>
      <c r="C69" s="2144"/>
      <c r="D69" s="2144"/>
      <c r="E69" s="2144"/>
      <c r="F69" s="2144"/>
      <c r="G69" s="2144"/>
      <c r="H69" s="2144"/>
      <c r="I69" s="2144"/>
      <c r="J69" s="2144"/>
      <c r="K69" s="2144"/>
      <c r="L69" s="522"/>
      <c r="M69" s="522"/>
      <c r="N69" s="522"/>
      <c r="O69" s="522"/>
      <c r="P69" s="522"/>
      <c r="Q69" s="522"/>
      <c r="R69" s="522"/>
      <c r="S69" s="522"/>
      <c r="T69" s="522"/>
      <c r="U69" s="522"/>
      <c r="V69" s="522"/>
      <c r="W69" s="522"/>
      <c r="X69" s="522"/>
      <c r="Y69" s="522"/>
      <c r="Z69" s="522"/>
      <c r="AA69" s="522"/>
      <c r="AB69" s="522"/>
      <c r="AC69" s="522"/>
      <c r="AD69" s="522"/>
      <c r="AE69" s="522"/>
      <c r="AF69" s="522"/>
      <c r="AG69" s="522"/>
      <c r="AH69" s="522"/>
      <c r="AI69" s="522"/>
      <c r="AJ69" s="522"/>
      <c r="AK69" s="522"/>
      <c r="AL69" s="522"/>
      <c r="AM69" s="522"/>
      <c r="AN69" s="522"/>
      <c r="AO69" s="538"/>
      <c r="AP69" s="531"/>
    </row>
    <row r="70" spans="1:42" ht="17.45" customHeight="1">
      <c r="A70" s="118"/>
      <c r="B70" s="2143"/>
      <c r="C70" s="2144"/>
      <c r="D70" s="2144"/>
      <c r="E70" s="2144"/>
      <c r="F70" s="2144"/>
      <c r="G70" s="2144"/>
      <c r="H70" s="2144"/>
      <c r="I70" s="2144"/>
      <c r="J70" s="2144"/>
      <c r="K70" s="2144"/>
      <c r="L70" s="529"/>
      <c r="M70" s="529"/>
      <c r="N70" s="529"/>
      <c r="O70" s="529"/>
      <c r="P70" s="529"/>
      <c r="Q70" s="529"/>
      <c r="R70" s="529"/>
      <c r="S70" s="529"/>
      <c r="T70" s="529"/>
      <c r="U70" s="529"/>
      <c r="V70" s="529"/>
      <c r="W70" s="529"/>
      <c r="X70" s="529"/>
      <c r="Y70" s="529"/>
      <c r="Z70" s="529"/>
      <c r="AA70" s="529"/>
      <c r="AB70" s="529"/>
      <c r="AC70" s="529"/>
      <c r="AD70" s="529"/>
      <c r="AE70" s="529"/>
      <c r="AF70" s="529"/>
      <c r="AG70" s="529"/>
      <c r="AH70" s="529"/>
      <c r="AI70" s="529"/>
      <c r="AJ70" s="529"/>
      <c r="AK70" s="529"/>
      <c r="AL70" s="529"/>
      <c r="AM70" s="529"/>
      <c r="AN70" s="529"/>
      <c r="AO70" s="224"/>
      <c r="AP70" s="531"/>
    </row>
    <row r="71" spans="1:42" ht="17.45" customHeight="1">
      <c r="A71" s="118"/>
      <c r="B71" s="2143" t="s">
        <v>773</v>
      </c>
      <c r="C71" s="2144"/>
      <c r="D71" s="2144"/>
      <c r="E71" s="2144"/>
      <c r="F71" s="2144"/>
      <c r="G71" s="2144"/>
      <c r="H71" s="2144"/>
      <c r="I71" s="2144"/>
      <c r="J71" s="2144"/>
      <c r="K71" s="2144"/>
      <c r="L71" s="525"/>
      <c r="M71" s="525"/>
      <c r="N71" s="525"/>
      <c r="O71" s="525"/>
      <c r="P71" s="525"/>
      <c r="Q71" s="525"/>
      <c r="R71" s="525"/>
      <c r="S71" s="525"/>
      <c r="T71" s="525"/>
      <c r="U71" s="525"/>
      <c r="V71" s="525"/>
      <c r="W71" s="525"/>
      <c r="X71" s="525"/>
      <c r="Y71" s="525"/>
      <c r="Z71" s="525"/>
      <c r="AA71" s="525"/>
      <c r="AB71" s="525"/>
      <c r="AC71" s="525"/>
      <c r="AD71" s="525"/>
      <c r="AE71" s="525"/>
      <c r="AF71" s="525"/>
      <c r="AG71" s="525"/>
      <c r="AH71" s="525"/>
      <c r="AI71" s="525"/>
      <c r="AJ71" s="525"/>
      <c r="AK71" s="525"/>
      <c r="AL71" s="525"/>
      <c r="AM71" s="525"/>
      <c r="AN71" s="525"/>
      <c r="AO71" s="221"/>
    </row>
    <row r="72" spans="1:42" ht="17.45" customHeight="1">
      <c r="A72" s="118"/>
      <c r="B72" s="2143"/>
      <c r="C72" s="2144"/>
      <c r="D72" s="2144"/>
      <c r="E72" s="2144"/>
      <c r="F72" s="2144"/>
      <c r="G72" s="2144"/>
      <c r="H72" s="2144"/>
      <c r="I72" s="2144"/>
      <c r="J72" s="2144"/>
      <c r="K72" s="2144"/>
      <c r="L72" s="522"/>
      <c r="M72" s="522"/>
      <c r="N72" s="522"/>
      <c r="O72" s="522"/>
      <c r="P72" s="522"/>
      <c r="Q72" s="522"/>
      <c r="R72" s="522"/>
      <c r="S72" s="522"/>
      <c r="T72" s="522"/>
      <c r="U72" s="522"/>
      <c r="V72" s="522"/>
      <c r="W72" s="522"/>
      <c r="X72" s="522"/>
      <c r="Y72" s="522"/>
      <c r="Z72" s="522"/>
      <c r="AA72" s="522"/>
      <c r="AB72" s="522"/>
      <c r="AC72" s="522"/>
      <c r="AD72" s="522"/>
      <c r="AE72" s="522"/>
      <c r="AF72" s="522"/>
      <c r="AG72" s="522"/>
      <c r="AH72" s="522"/>
      <c r="AI72" s="522"/>
      <c r="AJ72" s="522"/>
      <c r="AK72" s="522"/>
      <c r="AL72" s="522"/>
      <c r="AM72" s="522"/>
      <c r="AN72" s="522"/>
      <c r="AO72" s="538"/>
    </row>
    <row r="73" spans="1:42" ht="17.45" customHeight="1">
      <c r="A73" s="118"/>
      <c r="B73" s="2143"/>
      <c r="C73" s="2144"/>
      <c r="D73" s="2144"/>
      <c r="E73" s="2144"/>
      <c r="F73" s="2144"/>
      <c r="G73" s="2144"/>
      <c r="H73" s="2144"/>
      <c r="I73" s="2144"/>
      <c r="J73" s="2144"/>
      <c r="K73" s="2144"/>
      <c r="L73" s="522"/>
      <c r="M73" s="522"/>
      <c r="N73" s="522"/>
      <c r="O73" s="522"/>
      <c r="P73" s="522"/>
      <c r="Q73" s="522"/>
      <c r="R73" s="522"/>
      <c r="S73" s="522"/>
      <c r="T73" s="522"/>
      <c r="U73" s="522"/>
      <c r="V73" s="522"/>
      <c r="W73" s="522"/>
      <c r="X73" s="522"/>
      <c r="Y73" s="522"/>
      <c r="Z73" s="522"/>
      <c r="AA73" s="522"/>
      <c r="AB73" s="522"/>
      <c r="AC73" s="522"/>
      <c r="AD73" s="522"/>
      <c r="AE73" s="522"/>
      <c r="AF73" s="522"/>
      <c r="AG73" s="522"/>
      <c r="AH73" s="522"/>
      <c r="AI73" s="522"/>
      <c r="AJ73" s="522"/>
      <c r="AK73" s="522"/>
      <c r="AL73" s="522"/>
      <c r="AM73" s="522"/>
      <c r="AN73" s="522"/>
      <c r="AO73" s="538"/>
    </row>
    <row r="74" spans="1:42" ht="17.45" customHeight="1">
      <c r="A74" s="118"/>
      <c r="B74" s="2143"/>
      <c r="C74" s="2144"/>
      <c r="D74" s="2144"/>
      <c r="E74" s="2144"/>
      <c r="F74" s="2144"/>
      <c r="G74" s="2144"/>
      <c r="H74" s="2144"/>
      <c r="I74" s="2144"/>
      <c r="J74" s="2144"/>
      <c r="K74" s="2144"/>
      <c r="L74" s="522"/>
      <c r="M74" s="522"/>
      <c r="N74" s="522"/>
      <c r="O74" s="522"/>
      <c r="P74" s="522"/>
      <c r="Q74" s="522"/>
      <c r="R74" s="522"/>
      <c r="S74" s="522"/>
      <c r="T74" s="522"/>
      <c r="U74" s="522"/>
      <c r="V74" s="522"/>
      <c r="W74" s="522"/>
      <c r="X74" s="522"/>
      <c r="Y74" s="522"/>
      <c r="Z74" s="522"/>
      <c r="AA74" s="522"/>
      <c r="AB74" s="522"/>
      <c r="AC74" s="522"/>
      <c r="AD74" s="522"/>
      <c r="AE74" s="522"/>
      <c r="AF74" s="522"/>
      <c r="AG74" s="522"/>
      <c r="AH74" s="522"/>
      <c r="AI74" s="522"/>
      <c r="AJ74" s="522"/>
      <c r="AK74" s="522"/>
      <c r="AL74" s="522"/>
      <c r="AM74" s="522"/>
      <c r="AN74" s="522"/>
      <c r="AO74" s="538"/>
    </row>
    <row r="75" spans="1:42" ht="17.45" customHeight="1">
      <c r="A75" s="118"/>
      <c r="B75" s="2143"/>
      <c r="C75" s="2144"/>
      <c r="D75" s="2144"/>
      <c r="E75" s="2144"/>
      <c r="F75" s="2144"/>
      <c r="G75" s="2144"/>
      <c r="H75" s="2144"/>
      <c r="I75" s="2144"/>
      <c r="J75" s="2144"/>
      <c r="K75" s="2144"/>
      <c r="L75" s="522"/>
      <c r="M75" s="522"/>
      <c r="N75" s="522"/>
      <c r="O75" s="522"/>
      <c r="P75" s="522"/>
      <c r="Q75" s="522"/>
      <c r="R75" s="522"/>
      <c r="S75" s="522"/>
      <c r="T75" s="522"/>
      <c r="U75" s="522"/>
      <c r="V75" s="522"/>
      <c r="W75" s="522"/>
      <c r="X75" s="522"/>
      <c r="Y75" s="522"/>
      <c r="Z75" s="522"/>
      <c r="AA75" s="522"/>
      <c r="AB75" s="522"/>
      <c r="AC75" s="522"/>
      <c r="AD75" s="522"/>
      <c r="AE75" s="522"/>
      <c r="AF75" s="522"/>
      <c r="AG75" s="522"/>
      <c r="AH75" s="522"/>
      <c r="AI75" s="522"/>
      <c r="AJ75" s="522"/>
      <c r="AK75" s="522"/>
      <c r="AL75" s="522"/>
      <c r="AM75" s="522"/>
      <c r="AN75" s="522"/>
      <c r="AO75" s="538"/>
    </row>
    <row r="76" spans="1:42" ht="17.45" customHeight="1">
      <c r="A76" s="118"/>
      <c r="B76" s="2143"/>
      <c r="C76" s="2144"/>
      <c r="D76" s="2144"/>
      <c r="E76" s="2144"/>
      <c r="F76" s="2144"/>
      <c r="G76" s="2144"/>
      <c r="H76" s="2144"/>
      <c r="I76" s="2144"/>
      <c r="J76" s="2144"/>
      <c r="K76" s="2144"/>
      <c r="L76" s="522"/>
      <c r="M76" s="522"/>
      <c r="N76" s="522"/>
      <c r="O76" s="522"/>
      <c r="P76" s="522"/>
      <c r="Q76" s="522"/>
      <c r="R76" s="522"/>
      <c r="S76" s="522"/>
      <c r="T76" s="522"/>
      <c r="U76" s="522"/>
      <c r="V76" s="522"/>
      <c r="W76" s="522"/>
      <c r="X76" s="522"/>
      <c r="Y76" s="522"/>
      <c r="Z76" s="522"/>
      <c r="AA76" s="522"/>
      <c r="AB76" s="522"/>
      <c r="AC76" s="522"/>
      <c r="AD76" s="522"/>
      <c r="AE76" s="522"/>
      <c r="AF76" s="522"/>
      <c r="AG76" s="522"/>
      <c r="AH76" s="522"/>
      <c r="AI76" s="522"/>
      <c r="AJ76" s="522"/>
      <c r="AK76" s="522"/>
      <c r="AL76" s="522"/>
      <c r="AM76" s="522"/>
      <c r="AN76" s="522"/>
      <c r="AO76" s="538"/>
    </row>
    <row r="77" spans="1:42" ht="17.45" customHeight="1">
      <c r="A77" s="118"/>
      <c r="B77" s="2143"/>
      <c r="C77" s="2144"/>
      <c r="D77" s="2144"/>
      <c r="E77" s="2144"/>
      <c r="F77" s="2144"/>
      <c r="G77" s="2144"/>
      <c r="H77" s="2144"/>
      <c r="I77" s="2144"/>
      <c r="J77" s="2144"/>
      <c r="K77" s="2144"/>
      <c r="L77" s="529"/>
      <c r="M77" s="529"/>
      <c r="N77" s="529"/>
      <c r="O77" s="529"/>
      <c r="P77" s="529"/>
      <c r="Q77" s="529"/>
      <c r="R77" s="529"/>
      <c r="S77" s="529"/>
      <c r="T77" s="529"/>
      <c r="U77" s="529"/>
      <c r="V77" s="529"/>
      <c r="W77" s="529"/>
      <c r="X77" s="529"/>
      <c r="Y77" s="529"/>
      <c r="Z77" s="529"/>
      <c r="AA77" s="529"/>
      <c r="AB77" s="529"/>
      <c r="AC77" s="529"/>
      <c r="AD77" s="529"/>
      <c r="AE77" s="529"/>
      <c r="AF77" s="529"/>
      <c r="AG77" s="529"/>
      <c r="AH77" s="529"/>
      <c r="AI77" s="529"/>
      <c r="AJ77" s="529"/>
      <c r="AK77" s="529"/>
      <c r="AL77" s="529"/>
      <c r="AM77" s="529"/>
      <c r="AN77" s="529"/>
      <c r="AO77" s="224"/>
    </row>
    <row r="78" spans="1:42" ht="17.45" customHeight="1">
      <c r="A78" s="118"/>
      <c r="B78" s="2143" t="s">
        <v>774</v>
      </c>
      <c r="C78" s="2144"/>
      <c r="D78" s="2144"/>
      <c r="E78" s="2144"/>
      <c r="F78" s="2144"/>
      <c r="G78" s="2144"/>
      <c r="H78" s="2144"/>
      <c r="I78" s="2144"/>
      <c r="J78" s="2144"/>
      <c r="K78" s="2144"/>
      <c r="L78" s="364" t="s">
        <v>0</v>
      </c>
      <c r="M78" s="526"/>
      <c r="N78" s="525"/>
      <c r="O78" s="525"/>
      <c r="P78" s="525"/>
      <c r="Q78" s="525"/>
      <c r="R78" s="525"/>
      <c r="S78" s="525"/>
      <c r="T78" s="525"/>
      <c r="U78" s="525"/>
      <c r="V78" s="525"/>
      <c r="W78" s="525"/>
      <c r="X78" s="525"/>
      <c r="Y78" s="525"/>
      <c r="Z78" s="525"/>
      <c r="AA78" s="525"/>
      <c r="AB78" s="525"/>
      <c r="AC78" s="525"/>
      <c r="AD78" s="525"/>
      <c r="AE78" s="525"/>
      <c r="AF78" s="525"/>
      <c r="AG78" s="525"/>
      <c r="AH78" s="525"/>
      <c r="AI78" s="525"/>
      <c r="AJ78" s="525"/>
      <c r="AK78" s="525"/>
      <c r="AL78" s="525"/>
      <c r="AM78" s="525"/>
      <c r="AN78" s="525"/>
      <c r="AO78" s="221"/>
    </row>
    <row r="79" spans="1:42" ht="17.45" customHeight="1">
      <c r="A79" s="118"/>
      <c r="B79" s="2143"/>
      <c r="C79" s="2144"/>
      <c r="D79" s="2144"/>
      <c r="E79" s="2144"/>
      <c r="F79" s="2144"/>
      <c r="G79" s="2144"/>
      <c r="H79" s="2144"/>
      <c r="I79" s="2144"/>
      <c r="J79" s="2144"/>
      <c r="K79" s="2144"/>
      <c r="L79" s="527" t="s">
        <v>1</v>
      </c>
      <c r="M79" s="518"/>
      <c r="N79" s="522"/>
      <c r="O79" s="522"/>
      <c r="P79" s="522"/>
      <c r="Q79" s="522"/>
      <c r="R79" s="522"/>
      <c r="S79" s="522"/>
      <c r="T79" s="522"/>
      <c r="U79" s="522"/>
      <c r="V79" s="522"/>
      <c r="W79" s="522"/>
      <c r="X79" s="522"/>
      <c r="Y79" s="518" t="s">
        <v>775</v>
      </c>
      <c r="Z79" s="522"/>
      <c r="AA79" s="522"/>
      <c r="AB79" s="522"/>
      <c r="AC79" s="522"/>
      <c r="AD79" s="522"/>
      <c r="AE79" s="522"/>
      <c r="AF79" s="522"/>
      <c r="AG79" s="522"/>
      <c r="AH79" s="522"/>
      <c r="AI79" s="522"/>
      <c r="AJ79" s="522"/>
      <c r="AK79" s="522"/>
      <c r="AL79" s="522"/>
      <c r="AM79" s="522"/>
      <c r="AN79" s="522"/>
      <c r="AO79" s="538"/>
    </row>
    <row r="80" spans="1:42" ht="17.45" customHeight="1">
      <c r="A80" s="118"/>
      <c r="B80" s="2143"/>
      <c r="C80" s="2144"/>
      <c r="D80" s="2144"/>
      <c r="E80" s="2144"/>
      <c r="F80" s="2144"/>
      <c r="G80" s="2144"/>
      <c r="H80" s="2144"/>
      <c r="I80" s="2144"/>
      <c r="J80" s="2144"/>
      <c r="K80" s="2144"/>
      <c r="L80" s="528" t="s">
        <v>761</v>
      </c>
      <c r="M80" s="524"/>
      <c r="N80" s="522"/>
      <c r="O80" s="522"/>
      <c r="P80" s="522"/>
      <c r="Q80" s="522"/>
      <c r="R80" s="522"/>
      <c r="S80" s="522"/>
      <c r="T80" s="522"/>
      <c r="U80" s="522"/>
      <c r="V80" s="522"/>
      <c r="W80" s="522"/>
      <c r="X80" s="522"/>
      <c r="Y80" s="522"/>
      <c r="Z80" s="522"/>
      <c r="AA80" s="522"/>
      <c r="AB80" s="522"/>
      <c r="AC80" s="522"/>
      <c r="AD80" s="522"/>
      <c r="AE80" s="522"/>
      <c r="AF80" s="522"/>
      <c r="AG80" s="522"/>
      <c r="AH80" s="522"/>
      <c r="AI80" s="522"/>
      <c r="AJ80" s="522"/>
      <c r="AK80" s="522"/>
      <c r="AL80" s="522"/>
      <c r="AM80" s="522"/>
      <c r="AN80" s="522"/>
      <c r="AO80" s="538"/>
    </row>
    <row r="81" spans="1:41" ht="17.45" customHeight="1">
      <c r="A81" s="118"/>
      <c r="B81" s="2143" t="s">
        <v>776</v>
      </c>
      <c r="C81" s="2144"/>
      <c r="D81" s="2144"/>
      <c r="E81" s="2144"/>
      <c r="F81" s="2144"/>
      <c r="G81" s="2144"/>
      <c r="H81" s="2144"/>
      <c r="I81" s="2144"/>
      <c r="J81" s="2144"/>
      <c r="K81" s="2144"/>
      <c r="L81" s="2141" t="s">
        <v>777</v>
      </c>
      <c r="M81" s="959"/>
      <c r="N81" s="959"/>
      <c r="O81" s="959"/>
      <c r="P81" s="959"/>
      <c r="Q81" s="959"/>
      <c r="R81" s="959"/>
      <c r="S81" s="959"/>
      <c r="T81" s="959"/>
      <c r="U81" s="959"/>
      <c r="V81" s="959"/>
      <c r="W81" s="959"/>
      <c r="X81" s="959"/>
      <c r="Y81" s="959"/>
      <c r="Z81" s="959"/>
      <c r="AA81" s="959"/>
      <c r="AB81" s="959"/>
      <c r="AC81" s="959"/>
      <c r="AD81" s="959"/>
      <c r="AE81" s="959"/>
      <c r="AF81" s="959"/>
      <c r="AG81" s="959"/>
      <c r="AH81" s="959"/>
      <c r="AI81" s="959"/>
      <c r="AJ81" s="959"/>
      <c r="AK81" s="959"/>
      <c r="AL81" s="959"/>
      <c r="AM81" s="959"/>
      <c r="AN81" s="959"/>
      <c r="AO81" s="960"/>
    </row>
    <row r="82" spans="1:41" ht="17.45" customHeight="1">
      <c r="A82" s="118"/>
      <c r="B82" s="2143"/>
      <c r="C82" s="2144"/>
      <c r="D82" s="2144"/>
      <c r="E82" s="2144"/>
      <c r="F82" s="2144"/>
      <c r="G82" s="2144"/>
      <c r="H82" s="2144"/>
      <c r="I82" s="2144"/>
      <c r="J82" s="2144"/>
      <c r="K82" s="2144"/>
      <c r="L82" s="1656"/>
      <c r="M82" s="961"/>
      <c r="N82" s="961"/>
      <c r="O82" s="961"/>
      <c r="P82" s="961"/>
      <c r="Q82" s="961"/>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2"/>
    </row>
    <row r="83" spans="1:41" ht="17.45" customHeight="1">
      <c r="A83" s="118"/>
      <c r="B83" s="2143"/>
      <c r="C83" s="2144"/>
      <c r="D83" s="2144"/>
      <c r="E83" s="2144"/>
      <c r="F83" s="2144"/>
      <c r="G83" s="2144"/>
      <c r="H83" s="2144"/>
      <c r="I83" s="2144"/>
      <c r="J83" s="2144"/>
      <c r="K83" s="2144"/>
      <c r="L83" s="2142"/>
      <c r="M83" s="963"/>
      <c r="N83" s="963"/>
      <c r="O83" s="963"/>
      <c r="P83" s="963"/>
      <c r="Q83" s="963"/>
      <c r="R83" s="963"/>
      <c r="S83" s="963"/>
      <c r="T83" s="963"/>
      <c r="U83" s="963"/>
      <c r="V83" s="963"/>
      <c r="W83" s="963"/>
      <c r="X83" s="963"/>
      <c r="Y83" s="963"/>
      <c r="Z83" s="963"/>
      <c r="AA83" s="963"/>
      <c r="AB83" s="963"/>
      <c r="AC83" s="963"/>
      <c r="AD83" s="963"/>
      <c r="AE83" s="963"/>
      <c r="AF83" s="963"/>
      <c r="AG83" s="963"/>
      <c r="AH83" s="963"/>
      <c r="AI83" s="963"/>
      <c r="AJ83" s="963"/>
      <c r="AK83" s="963"/>
      <c r="AL83" s="963"/>
      <c r="AM83" s="963"/>
      <c r="AN83" s="963"/>
      <c r="AO83" s="964"/>
    </row>
    <row r="84" spans="1:41" ht="17.45" customHeight="1">
      <c r="A84" s="118"/>
      <c r="B84" s="2143" t="s">
        <v>778</v>
      </c>
      <c r="C84" s="2144"/>
      <c r="D84" s="2144"/>
      <c r="E84" s="2144"/>
      <c r="F84" s="2144"/>
      <c r="G84" s="2144"/>
      <c r="H84" s="2144"/>
      <c r="I84" s="2144"/>
      <c r="J84" s="2144"/>
      <c r="K84" s="2144"/>
      <c r="L84" s="364" t="s">
        <v>779</v>
      </c>
      <c r="M84" s="525"/>
      <c r="N84" s="525"/>
      <c r="O84" s="525"/>
      <c r="P84" s="525"/>
      <c r="Q84" s="525"/>
      <c r="R84" s="525"/>
      <c r="S84" s="525"/>
      <c r="T84" s="525"/>
      <c r="U84" s="525"/>
      <c r="V84" s="525"/>
      <c r="W84" s="525"/>
      <c r="X84" s="525"/>
      <c r="Y84" s="525"/>
      <c r="Z84" s="525"/>
      <c r="AA84" s="525"/>
      <c r="AB84" s="525"/>
      <c r="AC84" s="525"/>
      <c r="AD84" s="525"/>
      <c r="AE84" s="525"/>
      <c r="AF84" s="525"/>
      <c r="AG84" s="525"/>
      <c r="AH84" s="525"/>
      <c r="AI84" s="525"/>
      <c r="AJ84" s="525"/>
      <c r="AK84" s="525"/>
      <c r="AL84" s="525"/>
      <c r="AM84" s="525"/>
      <c r="AN84" s="525"/>
      <c r="AO84" s="221"/>
    </row>
    <row r="85" spans="1:41" ht="17.45" customHeight="1">
      <c r="A85" s="118"/>
      <c r="B85" s="2143"/>
      <c r="C85" s="2144"/>
      <c r="D85" s="2144"/>
      <c r="E85" s="2144"/>
      <c r="F85" s="2144"/>
      <c r="G85" s="2144"/>
      <c r="H85" s="2144"/>
      <c r="I85" s="2144"/>
      <c r="J85" s="2144"/>
      <c r="K85" s="2144"/>
      <c r="L85" s="527" t="s">
        <v>780</v>
      </c>
      <c r="M85" s="522"/>
      <c r="N85" s="522"/>
      <c r="O85" s="522"/>
      <c r="P85" s="522"/>
      <c r="Q85" s="522"/>
      <c r="R85" s="522"/>
      <c r="S85" s="522"/>
      <c r="T85" s="522"/>
      <c r="U85" s="522"/>
      <c r="V85" s="522"/>
      <c r="W85" s="522"/>
      <c r="X85" s="522"/>
      <c r="Y85" s="522"/>
      <c r="Z85" s="522"/>
      <c r="AA85" s="522"/>
      <c r="AB85" s="522"/>
      <c r="AC85" s="522"/>
      <c r="AD85" s="522"/>
      <c r="AE85" s="522"/>
      <c r="AF85" s="522"/>
      <c r="AG85" s="522"/>
      <c r="AH85" s="522"/>
      <c r="AI85" s="522"/>
      <c r="AJ85" s="522"/>
      <c r="AK85" s="522"/>
      <c r="AL85" s="522"/>
      <c r="AM85" s="522"/>
      <c r="AN85" s="522"/>
      <c r="AO85" s="538"/>
    </row>
    <row r="86" spans="1:41" ht="17.45" customHeight="1">
      <c r="A86" s="118"/>
      <c r="B86" s="2143"/>
      <c r="C86" s="2144"/>
      <c r="D86" s="2144"/>
      <c r="E86" s="2144"/>
      <c r="F86" s="2144"/>
      <c r="G86" s="2144"/>
      <c r="H86" s="2144"/>
      <c r="I86" s="2144"/>
      <c r="J86" s="2144"/>
      <c r="K86" s="2144"/>
      <c r="L86" s="527" t="s">
        <v>781</v>
      </c>
      <c r="M86" s="522"/>
      <c r="N86" s="522"/>
      <c r="O86" s="522"/>
      <c r="P86" s="522"/>
      <c r="Q86" s="522"/>
      <c r="R86" s="522"/>
      <c r="S86" s="522"/>
      <c r="T86" s="522"/>
      <c r="U86" s="522"/>
      <c r="V86" s="522"/>
      <c r="W86" s="522"/>
      <c r="X86" s="522"/>
      <c r="Y86" s="522"/>
      <c r="Z86" s="522"/>
      <c r="AA86" s="522"/>
      <c r="AB86" s="522"/>
      <c r="AC86" s="522"/>
      <c r="AD86" s="522"/>
      <c r="AE86" s="522"/>
      <c r="AF86" s="522"/>
      <c r="AG86" s="522"/>
      <c r="AH86" s="522"/>
      <c r="AI86" s="522"/>
      <c r="AJ86" s="522"/>
      <c r="AK86" s="522"/>
      <c r="AL86" s="522"/>
      <c r="AM86" s="522"/>
      <c r="AN86" s="522"/>
      <c r="AO86" s="538"/>
    </row>
    <row r="87" spans="1:41" ht="17.45" customHeight="1">
      <c r="A87" s="118"/>
      <c r="B87" s="2143"/>
      <c r="C87" s="2144"/>
      <c r="D87" s="2144"/>
      <c r="E87" s="2144"/>
      <c r="F87" s="2144"/>
      <c r="G87" s="2144"/>
      <c r="H87" s="2144"/>
      <c r="I87" s="2144"/>
      <c r="J87" s="2144"/>
      <c r="K87" s="2144"/>
      <c r="L87" s="527" t="s">
        <v>782</v>
      </c>
      <c r="M87" s="522"/>
      <c r="N87" s="522"/>
      <c r="O87" s="522"/>
      <c r="P87" s="522"/>
      <c r="Q87" s="522"/>
      <c r="R87" s="522"/>
      <c r="S87" s="522"/>
      <c r="T87" s="522"/>
      <c r="U87" s="522"/>
      <c r="V87" s="522"/>
      <c r="W87" s="522"/>
      <c r="X87" s="522"/>
      <c r="Y87" s="522"/>
      <c r="Z87" s="522"/>
      <c r="AA87" s="522"/>
      <c r="AB87" s="522"/>
      <c r="AC87" s="522"/>
      <c r="AD87" s="522"/>
      <c r="AE87" s="522"/>
      <c r="AF87" s="522"/>
      <c r="AG87" s="522"/>
      <c r="AH87" s="522"/>
      <c r="AI87" s="522"/>
      <c r="AJ87" s="522"/>
      <c r="AK87" s="522"/>
      <c r="AL87" s="522"/>
      <c r="AM87" s="522"/>
      <c r="AN87" s="522"/>
      <c r="AO87" s="538"/>
    </row>
    <row r="88" spans="1:41" ht="17.45" customHeight="1">
      <c r="A88" s="118"/>
      <c r="B88" s="2143"/>
      <c r="C88" s="2144"/>
      <c r="D88" s="2144"/>
      <c r="E88" s="2144"/>
      <c r="F88" s="2144"/>
      <c r="G88" s="2144"/>
      <c r="H88" s="2144"/>
      <c r="I88" s="2144"/>
      <c r="J88" s="2144"/>
      <c r="K88" s="2144"/>
      <c r="L88" s="527" t="s">
        <v>783</v>
      </c>
      <c r="M88" s="522"/>
      <c r="N88" s="522"/>
      <c r="O88" s="522"/>
      <c r="P88" s="522"/>
      <c r="Q88" s="522"/>
      <c r="R88" s="522"/>
      <c r="S88" s="522"/>
      <c r="T88" s="522"/>
      <c r="U88" s="522"/>
      <c r="V88" s="522"/>
      <c r="W88" s="522"/>
      <c r="X88" s="522"/>
      <c r="Y88" s="522"/>
      <c r="Z88" s="522"/>
      <c r="AA88" s="522"/>
      <c r="AB88" s="522"/>
      <c r="AC88" s="522"/>
      <c r="AD88" s="522"/>
      <c r="AE88" s="522"/>
      <c r="AF88" s="522"/>
      <c r="AG88" s="522"/>
      <c r="AH88" s="522"/>
      <c r="AI88" s="522"/>
      <c r="AJ88" s="522"/>
      <c r="AK88" s="522"/>
      <c r="AL88" s="522"/>
      <c r="AM88" s="522"/>
      <c r="AN88" s="522"/>
      <c r="AO88" s="538"/>
    </row>
    <row r="89" spans="1:41" ht="17.45" customHeight="1">
      <c r="A89" s="118"/>
      <c r="B89" s="2143"/>
      <c r="C89" s="2144"/>
      <c r="D89" s="2144"/>
      <c r="E89" s="2144"/>
      <c r="F89" s="2144"/>
      <c r="G89" s="2144"/>
      <c r="H89" s="2144"/>
      <c r="I89" s="2144"/>
      <c r="J89" s="2144"/>
      <c r="K89" s="2144"/>
      <c r="L89" s="582" t="s">
        <v>784</v>
      </c>
      <c r="M89" s="589"/>
      <c r="N89" s="589"/>
      <c r="O89" s="589"/>
      <c r="P89" s="589"/>
      <c r="Q89" s="589"/>
      <c r="R89" s="589"/>
      <c r="S89" s="589"/>
      <c r="T89" s="589"/>
      <c r="U89" s="589"/>
      <c r="V89" s="589"/>
      <c r="W89" s="589"/>
      <c r="X89" s="589"/>
      <c r="Y89" s="589"/>
      <c r="Z89" s="589"/>
      <c r="AA89" s="589"/>
      <c r="AB89" s="589"/>
      <c r="AC89" s="589"/>
      <c r="AD89" s="589"/>
      <c r="AE89" s="589"/>
      <c r="AF89" s="589"/>
      <c r="AG89" s="589"/>
      <c r="AH89" s="589"/>
      <c r="AI89" s="589"/>
      <c r="AJ89" s="589"/>
      <c r="AK89" s="589"/>
      <c r="AL89" s="589"/>
      <c r="AM89" s="589"/>
      <c r="AN89" s="589"/>
      <c r="AO89" s="590"/>
    </row>
    <row r="90" spans="1:41" ht="17.45" customHeight="1">
      <c r="A90" s="118"/>
      <c r="B90" s="2143"/>
      <c r="C90" s="2144"/>
      <c r="D90" s="2144"/>
      <c r="E90" s="2144"/>
      <c r="F90" s="2144"/>
      <c r="G90" s="2144"/>
      <c r="H90" s="2144"/>
      <c r="I90" s="2144"/>
      <c r="J90" s="2144"/>
      <c r="K90" s="2144"/>
      <c r="L90" s="364" t="s">
        <v>785</v>
      </c>
      <c r="M90" s="525"/>
      <c r="N90" s="525"/>
      <c r="O90" s="525"/>
      <c r="P90" s="525"/>
      <c r="Q90" s="525"/>
      <c r="R90" s="525"/>
      <c r="S90" s="525"/>
      <c r="T90" s="525"/>
      <c r="U90" s="525"/>
      <c r="V90" s="525"/>
      <c r="W90" s="525"/>
      <c r="X90" s="525"/>
      <c r="Y90" s="525"/>
      <c r="Z90" s="525"/>
      <c r="AA90" s="525"/>
      <c r="AB90" s="525"/>
      <c r="AC90" s="525"/>
      <c r="AD90" s="525"/>
      <c r="AE90" s="525"/>
      <c r="AF90" s="525"/>
      <c r="AG90" s="525"/>
      <c r="AH90" s="525"/>
      <c r="AI90" s="525"/>
      <c r="AJ90" s="525"/>
      <c r="AK90" s="525"/>
      <c r="AL90" s="525"/>
      <c r="AM90" s="525"/>
      <c r="AN90" s="525"/>
      <c r="AO90" s="221"/>
    </row>
    <row r="91" spans="1:41" ht="17.45" customHeight="1">
      <c r="A91" s="118"/>
      <c r="B91" s="2143"/>
      <c r="C91" s="2144"/>
      <c r="D91" s="2144"/>
      <c r="E91" s="2144"/>
      <c r="F91" s="2144"/>
      <c r="G91" s="2144"/>
      <c r="H91" s="2144"/>
      <c r="I91" s="2144"/>
      <c r="J91" s="2144"/>
      <c r="K91" s="2144"/>
      <c r="L91" s="527" t="s">
        <v>780</v>
      </c>
      <c r="M91" s="522"/>
      <c r="N91" s="522"/>
      <c r="O91" s="522"/>
      <c r="P91" s="522"/>
      <c r="Q91" s="522"/>
      <c r="R91" s="522"/>
      <c r="S91" s="522"/>
      <c r="T91" s="522"/>
      <c r="U91" s="522"/>
      <c r="V91" s="522"/>
      <c r="W91" s="522"/>
      <c r="X91" s="522"/>
      <c r="Y91" s="522"/>
      <c r="Z91" s="522"/>
      <c r="AA91" s="522"/>
      <c r="AB91" s="522"/>
      <c r="AC91" s="522"/>
      <c r="AD91" s="522"/>
      <c r="AE91" s="522"/>
      <c r="AF91" s="522"/>
      <c r="AG91" s="522"/>
      <c r="AH91" s="522"/>
      <c r="AI91" s="522"/>
      <c r="AJ91" s="522"/>
      <c r="AK91" s="522"/>
      <c r="AL91" s="522"/>
      <c r="AM91" s="522"/>
      <c r="AN91" s="522"/>
      <c r="AO91" s="538"/>
    </row>
    <row r="92" spans="1:41" ht="17.45" customHeight="1">
      <c r="A92" s="118"/>
      <c r="B92" s="2143"/>
      <c r="C92" s="2144"/>
      <c r="D92" s="2144"/>
      <c r="E92" s="2144"/>
      <c r="F92" s="2144"/>
      <c r="G92" s="2144"/>
      <c r="H92" s="2144"/>
      <c r="I92" s="2144"/>
      <c r="J92" s="2144"/>
      <c r="K92" s="2144"/>
      <c r="L92" s="527" t="s">
        <v>781</v>
      </c>
      <c r="M92" s="522"/>
      <c r="N92" s="522"/>
      <c r="O92" s="522"/>
      <c r="P92" s="522"/>
      <c r="Q92" s="522"/>
      <c r="R92" s="522"/>
      <c r="S92" s="522"/>
      <c r="T92" s="522"/>
      <c r="U92" s="522"/>
      <c r="V92" s="522"/>
      <c r="W92" s="522"/>
      <c r="X92" s="522"/>
      <c r="Y92" s="522"/>
      <c r="Z92" s="522"/>
      <c r="AA92" s="522"/>
      <c r="AB92" s="522"/>
      <c r="AC92" s="522"/>
      <c r="AD92" s="522"/>
      <c r="AE92" s="522"/>
      <c r="AF92" s="522"/>
      <c r="AG92" s="522"/>
      <c r="AH92" s="522"/>
      <c r="AI92" s="522"/>
      <c r="AJ92" s="522"/>
      <c r="AK92" s="522"/>
      <c r="AL92" s="522"/>
      <c r="AM92" s="522"/>
      <c r="AN92" s="522"/>
      <c r="AO92" s="538"/>
    </row>
    <row r="93" spans="1:41" ht="17.45" customHeight="1">
      <c r="A93" s="118"/>
      <c r="B93" s="2143"/>
      <c r="C93" s="2144"/>
      <c r="D93" s="2144"/>
      <c r="E93" s="2144"/>
      <c r="F93" s="2144"/>
      <c r="G93" s="2144"/>
      <c r="H93" s="2144"/>
      <c r="I93" s="2144"/>
      <c r="J93" s="2144"/>
      <c r="K93" s="2144"/>
      <c r="L93" s="527" t="s">
        <v>782</v>
      </c>
      <c r="M93" s="522"/>
      <c r="N93" s="522"/>
      <c r="O93" s="522"/>
      <c r="P93" s="522"/>
      <c r="Q93" s="522"/>
      <c r="R93" s="522"/>
      <c r="S93" s="522"/>
      <c r="T93" s="522"/>
      <c r="U93" s="522"/>
      <c r="V93" s="522"/>
      <c r="W93" s="522"/>
      <c r="X93" s="522"/>
      <c r="Y93" s="522"/>
      <c r="Z93" s="522"/>
      <c r="AA93" s="522"/>
      <c r="AB93" s="522"/>
      <c r="AC93" s="522"/>
      <c r="AD93" s="522"/>
      <c r="AE93" s="522"/>
      <c r="AF93" s="522"/>
      <c r="AG93" s="522"/>
      <c r="AH93" s="522"/>
      <c r="AI93" s="522"/>
      <c r="AJ93" s="522"/>
      <c r="AK93" s="522"/>
      <c r="AL93" s="522"/>
      <c r="AM93" s="522"/>
      <c r="AN93" s="522"/>
      <c r="AO93" s="538"/>
    </row>
    <row r="94" spans="1:41" ht="17.45" customHeight="1">
      <c r="A94" s="118"/>
      <c r="B94" s="2143"/>
      <c r="C94" s="2144"/>
      <c r="D94" s="2144"/>
      <c r="E94" s="2144"/>
      <c r="F94" s="2144"/>
      <c r="G94" s="2144"/>
      <c r="H94" s="2144"/>
      <c r="I94" s="2144"/>
      <c r="J94" s="2144"/>
      <c r="K94" s="2144"/>
      <c r="L94" s="527" t="s">
        <v>783</v>
      </c>
      <c r="M94" s="522"/>
      <c r="N94" s="522"/>
      <c r="O94" s="522"/>
      <c r="P94" s="522"/>
      <c r="Q94" s="522"/>
      <c r="R94" s="522"/>
      <c r="S94" s="522"/>
      <c r="T94" s="522"/>
      <c r="U94" s="522"/>
      <c r="V94" s="522"/>
      <c r="W94" s="522"/>
      <c r="X94" s="522"/>
      <c r="Y94" s="522"/>
      <c r="Z94" s="522"/>
      <c r="AA94" s="522"/>
      <c r="AB94" s="522"/>
      <c r="AC94" s="522"/>
      <c r="AD94" s="522"/>
      <c r="AE94" s="522"/>
      <c r="AF94" s="522"/>
      <c r="AG94" s="522"/>
      <c r="AH94" s="522"/>
      <c r="AI94" s="522"/>
      <c r="AJ94" s="522"/>
      <c r="AK94" s="522"/>
      <c r="AL94" s="522"/>
      <c r="AM94" s="522"/>
      <c r="AN94" s="522"/>
      <c r="AO94" s="538"/>
    </row>
    <row r="95" spans="1:41" ht="17.45" customHeight="1" thickBot="1">
      <c r="A95" s="118"/>
      <c r="B95" s="2145"/>
      <c r="C95" s="2146"/>
      <c r="D95" s="2146"/>
      <c r="E95" s="2146"/>
      <c r="F95" s="2146"/>
      <c r="G95" s="2146"/>
      <c r="H95" s="2146"/>
      <c r="I95" s="2146"/>
      <c r="J95" s="2146"/>
      <c r="K95" s="2146"/>
      <c r="L95" s="585" t="s">
        <v>784</v>
      </c>
      <c r="M95" s="539"/>
      <c r="N95" s="539"/>
      <c r="O95" s="539"/>
      <c r="P95" s="539"/>
      <c r="Q95" s="539"/>
      <c r="R95" s="539"/>
      <c r="S95" s="539"/>
      <c r="T95" s="539"/>
      <c r="U95" s="539"/>
      <c r="V95" s="539"/>
      <c r="W95" s="539"/>
      <c r="X95" s="539"/>
      <c r="Y95" s="539"/>
      <c r="Z95" s="539"/>
      <c r="AA95" s="539"/>
      <c r="AB95" s="539"/>
      <c r="AC95" s="539"/>
      <c r="AD95" s="539"/>
      <c r="AE95" s="539"/>
      <c r="AF95" s="539"/>
      <c r="AG95" s="539"/>
      <c r="AH95" s="539"/>
      <c r="AI95" s="539"/>
      <c r="AJ95" s="539"/>
      <c r="AK95" s="539"/>
      <c r="AL95" s="539"/>
      <c r="AM95" s="539"/>
      <c r="AN95" s="539"/>
      <c r="AO95" s="540"/>
    </row>
  </sheetData>
  <sheetProtection selectLockedCells="1"/>
  <mergeCells count="73">
    <mergeCell ref="B37:K38"/>
    <mergeCell ref="B35:K36"/>
    <mergeCell ref="B33:K34"/>
    <mergeCell ref="B31:K32"/>
    <mergeCell ref="X31:AB32"/>
    <mergeCell ref="L31:W32"/>
    <mergeCell ref="AB33:AC34"/>
    <mergeCell ref="L35:AO36"/>
    <mergeCell ref="AE33:AF34"/>
    <mergeCell ref="L33:P34"/>
    <mergeCell ref="Q33:Q34"/>
    <mergeCell ref="R33:S34"/>
    <mergeCell ref="T33:T34"/>
    <mergeCell ref="U33:V34"/>
    <mergeCell ref="AC31:AO32"/>
    <mergeCell ref="AA33:AA34"/>
    <mergeCell ref="B9:AO10"/>
    <mergeCell ref="AE12:AF12"/>
    <mergeCell ref="AA22:AO23"/>
    <mergeCell ref="L22:L23"/>
    <mergeCell ref="M22:N23"/>
    <mergeCell ref="O22:X23"/>
    <mergeCell ref="Y22:Z23"/>
    <mergeCell ref="B22:K23"/>
    <mergeCell ref="C13:K14"/>
    <mergeCell ref="L13:M14"/>
    <mergeCell ref="X16:Y16"/>
    <mergeCell ref="Z15:AL15"/>
    <mergeCell ref="Z20:AL20"/>
    <mergeCell ref="AC12:AD12"/>
    <mergeCell ref="U17:W18"/>
    <mergeCell ref="Z16:AL16"/>
    <mergeCell ref="AD2:AI2"/>
    <mergeCell ref="AJ2:AO2"/>
    <mergeCell ref="X3:AC7"/>
    <mergeCell ref="AD3:AI7"/>
    <mergeCell ref="AJ3:AO7"/>
    <mergeCell ref="B84:K95"/>
    <mergeCell ref="X1:AO1"/>
    <mergeCell ref="X2:AC2"/>
    <mergeCell ref="B57:K63"/>
    <mergeCell ref="B64:K70"/>
    <mergeCell ref="B71:K77"/>
    <mergeCell ref="B78:K80"/>
    <mergeCell ref="B81:K83"/>
    <mergeCell ref="L81:AO83"/>
    <mergeCell ref="B39:K41"/>
    <mergeCell ref="B42:K44"/>
    <mergeCell ref="B45:K49"/>
    <mergeCell ref="B50:K55"/>
    <mergeCell ref="L37:AO38"/>
    <mergeCell ref="AI33:AJ34"/>
    <mergeCell ref="AK33:AO34"/>
    <mergeCell ref="B24:K25"/>
    <mergeCell ref="B26:K27"/>
    <mergeCell ref="W33:W34"/>
    <mergeCell ref="X33:X34"/>
    <mergeCell ref="AG33:AH34"/>
    <mergeCell ref="AD33:AD34"/>
    <mergeCell ref="Y33:Z34"/>
    <mergeCell ref="B28:K30"/>
    <mergeCell ref="M28:N29"/>
    <mergeCell ref="M30:AD30"/>
    <mergeCell ref="L24:AO25"/>
    <mergeCell ref="L26:AO27"/>
    <mergeCell ref="O28:AO29"/>
    <mergeCell ref="AE30:AM30"/>
    <mergeCell ref="Z17:AL17"/>
    <mergeCell ref="X19:Y19"/>
    <mergeCell ref="Z18:AL18"/>
    <mergeCell ref="Z19:AL19"/>
    <mergeCell ref="AH12:AI12"/>
    <mergeCell ref="AK12:AL12"/>
  </mergeCells>
  <phoneticPr fontId="1"/>
  <printOptions gridLinesSet="0"/>
  <pageMargins left="0.70866141732283472" right="0.70866141732283472" top="0.74803149606299213" bottom="0.74803149606299213" header="0.31496062992125984" footer="0.31496062992125984"/>
  <pageSetup paperSize="9" firstPageNumber="8" orientation="portrait" blackAndWhite="1" r:id="rId1"/>
  <rowBreaks count="1" manualBreakCount="1">
    <brk id="55" max="41"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1"/>
  <sheetViews>
    <sheetView showZeros="0" view="pageBreakPreview" zoomScaleNormal="85" zoomScaleSheetLayoutView="100" zoomScalePageLayoutView="25" workbookViewId="0">
      <selection activeCell="F30" sqref="F30:AO30"/>
    </sheetView>
  </sheetViews>
  <sheetFormatPr defaultColWidth="9" defaultRowHeight="12.75" customHeight="1"/>
  <cols>
    <col min="1" max="41" width="2.125" style="521" customWidth="1"/>
    <col min="42" max="42" width="7.25" style="118" customWidth="1"/>
    <col min="43" max="16384" width="9" style="21"/>
  </cols>
  <sheetData>
    <row r="1" spans="1:42" ht="12.75" customHeight="1">
      <c r="A1" s="118" t="s">
        <v>788</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541"/>
    </row>
    <row r="2" spans="1:42" ht="12.75" customHeight="1">
      <c r="A2" s="118"/>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541"/>
    </row>
    <row r="3" spans="1:42" ht="12.75" customHeight="1">
      <c r="A3" s="966" t="s">
        <v>789</v>
      </c>
      <c r="B3" s="973"/>
      <c r="C3" s="973"/>
      <c r="D3" s="973"/>
      <c r="E3" s="973"/>
      <c r="F3" s="973"/>
      <c r="G3" s="973"/>
      <c r="H3" s="973"/>
      <c r="I3" s="973"/>
      <c r="J3" s="973"/>
      <c r="K3" s="973"/>
      <c r="L3" s="973"/>
      <c r="M3" s="973"/>
      <c r="N3" s="973"/>
      <c r="O3" s="973"/>
      <c r="P3" s="973"/>
      <c r="Q3" s="973"/>
      <c r="R3" s="973"/>
      <c r="S3" s="973"/>
      <c r="T3" s="973"/>
      <c r="U3" s="973"/>
      <c r="V3" s="973"/>
      <c r="W3" s="973"/>
      <c r="X3" s="973"/>
      <c r="Y3" s="973"/>
      <c r="Z3" s="973"/>
      <c r="AA3" s="973"/>
      <c r="AB3" s="973"/>
      <c r="AC3" s="973"/>
      <c r="AD3" s="973"/>
      <c r="AE3" s="973"/>
      <c r="AF3" s="973"/>
      <c r="AG3" s="973"/>
      <c r="AH3" s="973"/>
      <c r="AI3" s="973"/>
      <c r="AJ3" s="973"/>
      <c r="AK3" s="973"/>
      <c r="AL3" s="973"/>
      <c r="AM3" s="973"/>
      <c r="AN3" s="973"/>
      <c r="AO3" s="973"/>
      <c r="AP3" s="519"/>
    </row>
    <row r="4" spans="1:42" ht="12.75" customHeight="1">
      <c r="A4" s="973"/>
      <c r="B4" s="973"/>
      <c r="C4" s="973"/>
      <c r="D4" s="973"/>
      <c r="E4" s="973"/>
      <c r="F4" s="973"/>
      <c r="G4" s="973"/>
      <c r="H4" s="973"/>
      <c r="I4" s="973"/>
      <c r="J4" s="973"/>
      <c r="K4" s="973"/>
      <c r="L4" s="973"/>
      <c r="M4" s="973"/>
      <c r="N4" s="973"/>
      <c r="O4" s="973"/>
      <c r="P4" s="973"/>
      <c r="Q4" s="973"/>
      <c r="R4" s="973"/>
      <c r="S4" s="973"/>
      <c r="T4" s="973"/>
      <c r="U4" s="973"/>
      <c r="V4" s="973"/>
      <c r="W4" s="973"/>
      <c r="X4" s="973"/>
      <c r="Y4" s="973"/>
      <c r="Z4" s="973"/>
      <c r="AA4" s="973"/>
      <c r="AB4" s="973"/>
      <c r="AC4" s="973"/>
      <c r="AD4" s="973"/>
      <c r="AE4" s="973"/>
      <c r="AF4" s="973"/>
      <c r="AG4" s="973"/>
      <c r="AH4" s="973"/>
      <c r="AI4" s="973"/>
      <c r="AJ4" s="973"/>
      <c r="AK4" s="973"/>
      <c r="AL4" s="973"/>
      <c r="AM4" s="973"/>
      <c r="AN4" s="973"/>
      <c r="AO4" s="973"/>
      <c r="AP4" s="519"/>
    </row>
    <row r="5" spans="1:42" ht="12.75" customHeight="1">
      <c r="A5" s="535"/>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18"/>
      <c r="AD5" s="518"/>
      <c r="AE5" s="361"/>
      <c r="AF5" s="361"/>
      <c r="AG5" s="535"/>
      <c r="AH5" s="518"/>
      <c r="AI5" s="518"/>
      <c r="AJ5" s="535"/>
      <c r="AK5" s="518"/>
      <c r="AL5" s="518"/>
      <c r="AM5" s="535"/>
      <c r="AN5" s="535"/>
      <c r="AO5" s="535"/>
      <c r="AP5" s="519"/>
    </row>
    <row r="6" spans="1:42" ht="12.75" customHeight="1">
      <c r="A6" s="2166" t="s">
        <v>28</v>
      </c>
      <c r="B6" s="2166"/>
      <c r="C6" s="2166"/>
      <c r="D6" s="2166"/>
      <c r="E6" s="2166"/>
      <c r="F6" s="2166"/>
      <c r="G6" s="2166"/>
      <c r="H6" s="2166"/>
      <c r="I6" s="2166"/>
      <c r="J6" s="2166"/>
      <c r="K6" s="2166"/>
      <c r="L6" s="2166"/>
      <c r="M6" s="2166"/>
      <c r="N6" s="2166"/>
      <c r="O6" s="2166"/>
      <c r="P6" s="2166"/>
      <c r="Q6" s="2166"/>
      <c r="R6" s="2166"/>
      <c r="S6" s="2166"/>
      <c r="T6" s="2166"/>
      <c r="U6" s="2166"/>
      <c r="V6" s="2166"/>
      <c r="W6" s="2166"/>
      <c r="X6" s="2166"/>
      <c r="Y6" s="2166"/>
      <c r="Z6" s="2166"/>
      <c r="AA6" s="2166"/>
      <c r="AB6" s="2166"/>
      <c r="AC6" s="2166"/>
      <c r="AD6" s="2166"/>
      <c r="AE6" s="2166"/>
      <c r="AF6" s="2166"/>
      <c r="AG6" s="2166"/>
      <c r="AH6" s="2166"/>
      <c r="AI6" s="2166"/>
      <c r="AJ6" s="2166"/>
      <c r="AK6" s="2166"/>
      <c r="AL6" s="2166"/>
      <c r="AM6" s="2166"/>
      <c r="AN6" s="2166"/>
      <c r="AO6" s="2166"/>
      <c r="AP6" s="519"/>
    </row>
    <row r="7" spans="1:42" ht="12.75" customHeight="1">
      <c r="A7" s="535"/>
      <c r="B7" s="522"/>
      <c r="C7" s="522"/>
      <c r="D7" s="522"/>
      <c r="E7" s="522"/>
      <c r="F7" s="522"/>
      <c r="G7" s="522"/>
      <c r="H7" s="522"/>
      <c r="I7" s="522"/>
      <c r="J7" s="522"/>
      <c r="K7" s="522"/>
      <c r="L7" s="518"/>
      <c r="M7" s="518"/>
      <c r="N7" s="522"/>
      <c r="O7" s="522"/>
      <c r="P7" s="522"/>
      <c r="Q7" s="522"/>
      <c r="R7" s="518"/>
      <c r="S7" s="518"/>
      <c r="T7" s="535"/>
      <c r="U7" s="535"/>
      <c r="V7" s="535"/>
      <c r="W7" s="535"/>
      <c r="X7" s="535"/>
      <c r="Y7" s="535"/>
      <c r="Z7" s="535"/>
      <c r="AA7" s="535"/>
      <c r="AB7" s="535"/>
      <c r="AC7" s="535"/>
      <c r="AD7" s="535"/>
      <c r="AE7" s="535"/>
      <c r="AF7" s="535"/>
      <c r="AG7" s="535"/>
      <c r="AH7" s="535"/>
      <c r="AI7" s="535"/>
      <c r="AJ7" s="535"/>
      <c r="AK7" s="535"/>
      <c r="AL7" s="535"/>
      <c r="AM7" s="535"/>
      <c r="AN7" s="535"/>
      <c r="AO7" s="535"/>
      <c r="AP7" s="519"/>
    </row>
    <row r="8" spans="1:42" ht="12.75" customHeight="1">
      <c r="A8" s="535"/>
      <c r="B8" s="591"/>
      <c r="C8" s="535"/>
      <c r="D8" s="535"/>
      <c r="E8" s="535"/>
      <c r="F8" s="535"/>
      <c r="G8" s="535"/>
      <c r="H8" s="535"/>
      <c r="I8" s="535"/>
      <c r="J8" s="535"/>
      <c r="K8" s="535"/>
      <c r="L8" s="535"/>
      <c r="M8" s="535"/>
      <c r="N8" s="535"/>
      <c r="O8" s="535"/>
      <c r="P8" s="535"/>
      <c r="Q8" s="535"/>
      <c r="R8" s="535"/>
      <c r="S8" s="535"/>
      <c r="T8" s="535"/>
      <c r="U8" s="535"/>
      <c r="V8" s="535"/>
      <c r="W8" s="535"/>
      <c r="X8" s="535"/>
      <c r="Y8" s="535"/>
      <c r="Z8" s="522"/>
      <c r="AA8" s="522"/>
      <c r="AB8" s="522"/>
      <c r="AC8" s="522"/>
      <c r="AD8" s="522"/>
      <c r="AE8" s="522"/>
      <c r="AF8" s="522"/>
      <c r="AG8" s="522"/>
      <c r="AH8" s="522"/>
      <c r="AI8" s="522"/>
      <c r="AJ8" s="522"/>
      <c r="AK8" s="522"/>
      <c r="AL8" s="522"/>
      <c r="AM8" s="522"/>
      <c r="AN8" s="535"/>
      <c r="AO8" s="535"/>
      <c r="AP8" s="519"/>
    </row>
    <row r="9" spans="1:42" s="23" customFormat="1" ht="12.75" customHeight="1">
      <c r="A9" s="537"/>
      <c r="B9" s="537"/>
      <c r="C9" s="537"/>
      <c r="D9" s="537"/>
      <c r="E9" s="537"/>
      <c r="F9" s="535"/>
      <c r="G9" s="535"/>
      <c r="H9" s="535"/>
      <c r="I9" s="535"/>
      <c r="J9" s="535"/>
      <c r="K9" s="535"/>
      <c r="L9" s="535"/>
      <c r="M9" s="535"/>
      <c r="N9" s="535"/>
      <c r="O9" s="535"/>
      <c r="P9" s="535"/>
      <c r="Q9" s="535"/>
      <c r="R9" s="535"/>
      <c r="S9" s="535"/>
      <c r="T9" s="535"/>
      <c r="U9" s="535"/>
      <c r="V9" s="535"/>
      <c r="W9" s="535"/>
      <c r="X9" s="535"/>
      <c r="Y9" s="535"/>
      <c r="Z9" s="522"/>
      <c r="AA9" s="522"/>
      <c r="AB9" s="522"/>
      <c r="AC9" s="522"/>
      <c r="AD9" s="522"/>
      <c r="AE9" s="522"/>
      <c r="AF9" s="522"/>
      <c r="AG9" s="522"/>
      <c r="AH9" s="522"/>
      <c r="AI9" s="522"/>
      <c r="AJ9" s="522"/>
      <c r="AK9" s="522"/>
      <c r="AL9" s="522"/>
      <c r="AM9" s="522"/>
      <c r="AN9" s="535"/>
      <c r="AO9" s="535"/>
      <c r="AP9" s="535"/>
    </row>
    <row r="10" spans="1:42" s="23" customFormat="1" ht="20.100000000000001" customHeight="1">
      <c r="A10" s="2163" t="s">
        <v>798</v>
      </c>
      <c r="B10" s="2164"/>
      <c r="C10" s="2164"/>
      <c r="D10" s="2164"/>
      <c r="E10" s="2164"/>
      <c r="F10" s="2165"/>
      <c r="G10" s="2165"/>
      <c r="H10" s="2165"/>
      <c r="I10" s="2165"/>
      <c r="J10" s="2165"/>
      <c r="K10" s="2165"/>
      <c r="L10" s="2165"/>
      <c r="M10" s="2165"/>
      <c r="N10" s="2165"/>
      <c r="O10" s="2165"/>
      <c r="P10" s="2165"/>
      <c r="Q10" s="2165"/>
      <c r="R10" s="2165"/>
      <c r="S10" s="2165"/>
      <c r="T10" s="2165"/>
      <c r="U10" s="2165"/>
      <c r="V10" s="2160" t="s">
        <v>29</v>
      </c>
      <c r="W10" s="2160"/>
      <c r="X10" s="2160"/>
      <c r="Y10" s="2160"/>
      <c r="Z10" s="2160"/>
      <c r="AA10" s="2165"/>
      <c r="AB10" s="2165"/>
      <c r="AC10" s="2165"/>
      <c r="AD10" s="2165"/>
      <c r="AE10" s="2165"/>
      <c r="AF10" s="2165"/>
      <c r="AG10" s="2165"/>
      <c r="AH10" s="2165"/>
      <c r="AI10" s="2165"/>
      <c r="AJ10" s="2165"/>
      <c r="AK10" s="2165"/>
      <c r="AL10" s="2165"/>
      <c r="AM10" s="2165"/>
      <c r="AN10" s="2165"/>
      <c r="AO10" s="2165"/>
      <c r="AP10" s="532"/>
    </row>
    <row r="11" spans="1:42" s="23" customFormat="1" ht="20.100000000000001" customHeight="1">
      <c r="A11" s="2163" t="s">
        <v>4</v>
      </c>
      <c r="B11" s="2164"/>
      <c r="C11" s="2164"/>
      <c r="D11" s="2164"/>
      <c r="E11" s="2164"/>
      <c r="F11" s="2165" t="str">
        <f>data!$C$2</f>
        <v>○○工事</v>
      </c>
      <c r="G11" s="2165"/>
      <c r="H11" s="2165"/>
      <c r="I11" s="2165"/>
      <c r="J11" s="2165"/>
      <c r="K11" s="2165"/>
      <c r="L11" s="2165"/>
      <c r="M11" s="2165"/>
      <c r="N11" s="2165"/>
      <c r="O11" s="2165"/>
      <c r="P11" s="2165"/>
      <c r="Q11" s="2165"/>
      <c r="R11" s="2165"/>
      <c r="S11" s="2165"/>
      <c r="T11" s="2165"/>
      <c r="U11" s="2165"/>
      <c r="V11" s="2160" t="s">
        <v>30</v>
      </c>
      <c r="W11" s="2160"/>
      <c r="X11" s="2160"/>
      <c r="Y11" s="2160"/>
      <c r="Z11" s="2160"/>
      <c r="AA11" s="2165" t="str">
        <f>data!$C$13</f>
        <v>○〇○〇総合建設</v>
      </c>
      <c r="AB11" s="2165"/>
      <c r="AC11" s="2165"/>
      <c r="AD11" s="2165"/>
      <c r="AE11" s="2165"/>
      <c r="AF11" s="2165"/>
      <c r="AG11" s="2165"/>
      <c r="AH11" s="2165"/>
      <c r="AI11" s="2165"/>
      <c r="AJ11" s="2165"/>
      <c r="AK11" s="2165"/>
      <c r="AL11" s="2165"/>
      <c r="AM11" s="2165"/>
      <c r="AN11" s="2165"/>
      <c r="AO11" s="2165"/>
      <c r="AP11" s="532"/>
    </row>
    <row r="12" spans="1:42" s="23" customFormat="1" ht="20.100000000000001" customHeight="1">
      <c r="A12" s="2163" t="s">
        <v>799</v>
      </c>
      <c r="B12" s="2164"/>
      <c r="C12" s="2164"/>
      <c r="D12" s="2164"/>
      <c r="E12" s="2164"/>
      <c r="F12" s="2167" t="str">
        <f>data!$C$9</f>
        <v>令和◎年▽月□日</v>
      </c>
      <c r="G12" s="2165"/>
      <c r="H12" s="2165"/>
      <c r="I12" s="2165"/>
      <c r="J12" s="2165"/>
      <c r="K12" s="2165"/>
      <c r="L12" s="2165"/>
      <c r="M12" s="2165"/>
      <c r="N12" s="2165"/>
      <c r="O12" s="2165"/>
      <c r="P12" s="2165"/>
      <c r="Q12" s="2165"/>
      <c r="R12" s="2165"/>
      <c r="S12" s="2165"/>
      <c r="T12" s="2165"/>
      <c r="U12" s="2165"/>
      <c r="V12" s="2160" t="s">
        <v>3</v>
      </c>
      <c r="W12" s="2160"/>
      <c r="X12" s="2160"/>
      <c r="Y12" s="2160"/>
      <c r="Z12" s="2160"/>
      <c r="AA12" s="2165" t="str">
        <f>data!$C$17</f>
        <v>大田　次郎</v>
      </c>
      <c r="AB12" s="2165"/>
      <c r="AC12" s="2165"/>
      <c r="AD12" s="2165"/>
      <c r="AE12" s="2165"/>
      <c r="AF12" s="2165"/>
      <c r="AG12" s="2165"/>
      <c r="AH12" s="2165"/>
      <c r="AI12" s="2165"/>
      <c r="AJ12" s="2165"/>
      <c r="AK12" s="2165"/>
      <c r="AL12" s="2165"/>
      <c r="AM12" s="2165"/>
      <c r="AN12" s="2165"/>
      <c r="AO12" s="2165"/>
      <c r="AP12" s="535"/>
    </row>
    <row r="13" spans="1:42" s="23" customFormat="1" ht="20.100000000000001" customHeight="1">
      <c r="A13" s="2163" t="s">
        <v>31</v>
      </c>
      <c r="B13" s="2164"/>
      <c r="C13" s="2164"/>
      <c r="D13" s="2164"/>
      <c r="E13" s="2164"/>
      <c r="F13" s="2168" t="str">
        <f>TEXT(data!$C$5,"#,##0"&amp;"-")</f>
        <v>110,000,000-</v>
      </c>
      <c r="G13" s="2165"/>
      <c r="H13" s="2165"/>
      <c r="I13" s="2165"/>
      <c r="J13" s="2165"/>
      <c r="K13" s="2165"/>
      <c r="L13" s="2165"/>
      <c r="M13" s="2165"/>
      <c r="N13" s="2165"/>
      <c r="O13" s="2165"/>
      <c r="P13" s="2165"/>
      <c r="Q13" s="2165"/>
      <c r="R13" s="2165"/>
      <c r="S13" s="2165"/>
      <c r="T13" s="2165"/>
      <c r="U13" s="2165"/>
      <c r="V13" s="2160" t="s">
        <v>800</v>
      </c>
      <c r="W13" s="2160"/>
      <c r="X13" s="2160"/>
      <c r="Y13" s="2160"/>
      <c r="Z13" s="2160"/>
      <c r="AA13" s="2165"/>
      <c r="AB13" s="2165"/>
      <c r="AC13" s="2165"/>
      <c r="AD13" s="2165"/>
      <c r="AE13" s="2165"/>
      <c r="AF13" s="2165"/>
      <c r="AG13" s="2165"/>
      <c r="AH13" s="2165"/>
      <c r="AI13" s="2165"/>
      <c r="AJ13" s="2165"/>
      <c r="AK13" s="2165"/>
      <c r="AL13" s="2165"/>
      <c r="AM13" s="2165"/>
      <c r="AN13" s="2165"/>
      <c r="AO13" s="2165"/>
      <c r="AP13" s="535"/>
    </row>
    <row r="14" spans="1:42" s="23" customFormat="1" ht="20.100000000000001"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535"/>
    </row>
    <row r="15" spans="1:42" s="23" customFormat="1" ht="20.100000000000001" customHeight="1">
      <c r="A15" s="2163" t="s">
        <v>801</v>
      </c>
      <c r="B15" s="2164"/>
      <c r="C15" s="2164"/>
      <c r="D15" s="2164"/>
      <c r="E15" s="2164"/>
      <c r="F15" s="2160" t="s">
        <v>790</v>
      </c>
      <c r="G15" s="2160"/>
      <c r="H15" s="2160"/>
      <c r="I15" s="2160"/>
      <c r="J15" s="2160"/>
      <c r="K15" s="2160"/>
      <c r="L15" s="2160"/>
      <c r="M15" s="2160"/>
      <c r="N15" s="2160"/>
      <c r="O15" s="2160"/>
      <c r="P15" s="2160"/>
      <c r="Q15" s="2160"/>
      <c r="R15" s="2160"/>
      <c r="S15" s="2160"/>
      <c r="T15" s="2160"/>
      <c r="U15" s="2160"/>
      <c r="V15" s="2160"/>
      <c r="W15" s="2160"/>
      <c r="X15" s="2160"/>
      <c r="Y15" s="2160"/>
      <c r="Z15" s="2160"/>
      <c r="AA15" s="2160"/>
      <c r="AB15" s="2160"/>
      <c r="AC15" s="2160"/>
      <c r="AD15" s="2160" t="s">
        <v>32</v>
      </c>
      <c r="AE15" s="2160"/>
      <c r="AF15" s="2160"/>
      <c r="AG15" s="2160"/>
      <c r="AH15" s="2160"/>
      <c r="AI15" s="2160"/>
      <c r="AJ15" s="2160"/>
      <c r="AK15" s="2160"/>
      <c r="AL15" s="2160"/>
      <c r="AM15" s="2160"/>
      <c r="AN15" s="2160"/>
      <c r="AO15" s="2160"/>
      <c r="AP15" s="535"/>
    </row>
    <row r="16" spans="1:42" s="23" customFormat="1" ht="20.100000000000001" customHeight="1">
      <c r="A16" s="2163" t="s">
        <v>33</v>
      </c>
      <c r="B16" s="2164"/>
      <c r="C16" s="2164"/>
      <c r="D16" s="2164"/>
      <c r="E16" s="2164"/>
      <c r="F16" s="2165"/>
      <c r="G16" s="2165"/>
      <c r="H16" s="2165"/>
      <c r="I16" s="2165"/>
      <c r="J16" s="2165"/>
      <c r="K16" s="2165"/>
      <c r="L16" s="2165"/>
      <c r="M16" s="2165"/>
      <c r="N16" s="2165"/>
      <c r="O16" s="2165"/>
      <c r="P16" s="2165"/>
      <c r="Q16" s="2165"/>
      <c r="R16" s="2165"/>
      <c r="S16" s="2165"/>
      <c r="T16" s="2165"/>
      <c r="U16" s="2165"/>
      <c r="V16" s="2165"/>
      <c r="W16" s="2165"/>
      <c r="X16" s="2165"/>
      <c r="Y16" s="2165"/>
      <c r="Z16" s="2165"/>
      <c r="AA16" s="2165"/>
      <c r="AB16" s="2165"/>
      <c r="AC16" s="2165"/>
      <c r="AD16" s="2165"/>
      <c r="AE16" s="2165"/>
      <c r="AF16" s="2165"/>
      <c r="AG16" s="2165"/>
      <c r="AH16" s="2165"/>
      <c r="AI16" s="2165"/>
      <c r="AJ16" s="2165"/>
      <c r="AK16" s="2165"/>
      <c r="AL16" s="2165"/>
      <c r="AM16" s="2165"/>
      <c r="AN16" s="2165"/>
      <c r="AO16" s="2165"/>
      <c r="AP16" s="535"/>
    </row>
    <row r="17" spans="1:42" s="23" customFormat="1" ht="20.100000000000001" customHeight="1">
      <c r="A17" s="2176" t="s">
        <v>34</v>
      </c>
      <c r="B17" s="2186"/>
      <c r="C17" s="2186"/>
      <c r="D17" s="2186"/>
      <c r="E17" s="2186"/>
      <c r="F17" s="2178" t="s">
        <v>802</v>
      </c>
      <c r="G17" s="2178"/>
      <c r="H17" s="2178"/>
      <c r="I17" s="2178"/>
      <c r="J17" s="2178"/>
      <c r="K17" s="2178"/>
      <c r="L17" s="2178"/>
      <c r="M17" s="2178"/>
      <c r="N17" s="2178"/>
      <c r="O17" s="2178"/>
      <c r="P17" s="2178"/>
      <c r="Q17" s="2178"/>
      <c r="R17" s="2178"/>
      <c r="S17" s="2178"/>
      <c r="T17" s="2178"/>
      <c r="U17" s="2178"/>
      <c r="V17" s="2178"/>
      <c r="W17" s="2178"/>
      <c r="X17" s="2178"/>
      <c r="Y17" s="2178"/>
      <c r="Z17" s="2178"/>
      <c r="AA17" s="2178"/>
      <c r="AB17" s="2178"/>
      <c r="AC17" s="2178"/>
      <c r="AD17" s="2178"/>
      <c r="AE17" s="2178"/>
      <c r="AF17" s="2178"/>
      <c r="AG17" s="2178"/>
      <c r="AH17" s="2178"/>
      <c r="AI17" s="2178"/>
      <c r="AJ17" s="2178"/>
      <c r="AK17" s="2178"/>
      <c r="AL17" s="2178"/>
      <c r="AM17" s="2178"/>
      <c r="AN17" s="2178"/>
      <c r="AO17" s="2178"/>
      <c r="AP17" s="535"/>
    </row>
    <row r="18" spans="1:42" s="23" customFormat="1" ht="20.100000000000001" customHeight="1">
      <c r="A18" s="2187"/>
      <c r="B18" s="2188"/>
      <c r="C18" s="2188"/>
      <c r="D18" s="2188"/>
      <c r="E18" s="2188"/>
      <c r="F18" s="2160" t="s">
        <v>803</v>
      </c>
      <c r="G18" s="2160"/>
      <c r="H18" s="2160"/>
      <c r="I18" s="2160"/>
      <c r="J18" s="2160"/>
      <c r="K18" s="2160"/>
      <c r="L18" s="2160"/>
      <c r="M18" s="2160"/>
      <c r="N18" s="2160"/>
      <c r="O18" s="2160"/>
      <c r="P18" s="2160"/>
      <c r="Q18" s="2160"/>
      <c r="R18" s="2160"/>
      <c r="S18" s="2161" t="s">
        <v>35</v>
      </c>
      <c r="T18" s="2161"/>
      <c r="U18" s="2161"/>
      <c r="V18" s="2162"/>
      <c r="W18" s="2162"/>
      <c r="X18" s="2162"/>
      <c r="Y18" s="2162"/>
      <c r="Z18" s="2162"/>
      <c r="AA18" s="2162"/>
      <c r="AB18" s="2162"/>
      <c r="AC18" s="2162"/>
      <c r="AD18" s="2162"/>
      <c r="AE18" s="2162"/>
      <c r="AF18" s="2162"/>
      <c r="AG18" s="2162"/>
      <c r="AH18" s="2162"/>
      <c r="AI18" s="2162"/>
      <c r="AJ18" s="2162"/>
      <c r="AK18" s="2162"/>
      <c r="AL18" s="2162"/>
      <c r="AM18" s="2162"/>
      <c r="AN18" s="2162"/>
      <c r="AO18" s="2162"/>
      <c r="AP18" s="535"/>
    </row>
    <row r="19" spans="1:42" ht="20.100000000000001" customHeight="1">
      <c r="A19" s="2187"/>
      <c r="B19" s="2188"/>
      <c r="C19" s="2188"/>
      <c r="D19" s="2188"/>
      <c r="E19" s="2188"/>
      <c r="F19" s="2160" t="s">
        <v>36</v>
      </c>
      <c r="G19" s="2160"/>
      <c r="H19" s="2160"/>
      <c r="I19" s="2160"/>
      <c r="J19" s="2160"/>
      <c r="K19" s="2160"/>
      <c r="L19" s="2160"/>
      <c r="M19" s="2160"/>
      <c r="N19" s="2160"/>
      <c r="O19" s="2160"/>
      <c r="P19" s="2160"/>
      <c r="Q19" s="2185" t="s">
        <v>37</v>
      </c>
      <c r="R19" s="2185"/>
      <c r="S19" s="2185"/>
      <c r="T19" s="2185"/>
      <c r="U19" s="2185"/>
      <c r="V19" s="2161" t="s">
        <v>38</v>
      </c>
      <c r="W19" s="2161"/>
      <c r="X19" s="2161"/>
      <c r="Y19" s="2161"/>
      <c r="Z19" s="2162"/>
      <c r="AA19" s="2162"/>
      <c r="AB19" s="2162"/>
      <c r="AC19" s="2162"/>
      <c r="AD19" s="2162"/>
      <c r="AE19" s="2162"/>
      <c r="AF19" s="2162"/>
      <c r="AG19" s="2161" t="s">
        <v>39</v>
      </c>
      <c r="AH19" s="2161"/>
      <c r="AI19" s="2161"/>
      <c r="AJ19" s="2161"/>
      <c r="AK19" s="2169" t="s">
        <v>40</v>
      </c>
      <c r="AL19" s="2169"/>
      <c r="AM19" s="2169"/>
      <c r="AN19" s="2169"/>
      <c r="AO19" s="2169"/>
      <c r="AP19" s="535"/>
    </row>
    <row r="20" spans="1:42" ht="20.100000000000001" customHeight="1">
      <c r="A20" s="2187"/>
      <c r="B20" s="2188"/>
      <c r="C20" s="2188"/>
      <c r="D20" s="2188"/>
      <c r="E20" s="2188"/>
      <c r="F20" s="2160" t="s">
        <v>804</v>
      </c>
      <c r="G20" s="2160"/>
      <c r="H20" s="2160"/>
      <c r="I20" s="2160"/>
      <c r="J20" s="2170" t="s">
        <v>762</v>
      </c>
      <c r="K20" s="2171"/>
      <c r="L20" s="2171"/>
      <c r="M20" s="2171"/>
      <c r="N20" s="2171"/>
      <c r="O20" s="2171"/>
      <c r="P20" s="2171"/>
      <c r="Q20" s="2171"/>
      <c r="R20" s="2171"/>
      <c r="S20" s="2171"/>
      <c r="T20" s="2171"/>
      <c r="U20" s="2171"/>
      <c r="V20" s="2171"/>
      <c r="W20" s="2171"/>
      <c r="X20" s="2171"/>
      <c r="Y20" s="2171"/>
      <c r="Z20" s="2171"/>
      <c r="AA20" s="2171"/>
      <c r="AB20" s="2171"/>
      <c r="AC20" s="2171"/>
      <c r="AD20" s="2171"/>
      <c r="AE20" s="2171"/>
      <c r="AF20" s="2171"/>
      <c r="AG20" s="2171"/>
      <c r="AH20" s="2171"/>
      <c r="AI20" s="2171"/>
      <c r="AJ20" s="2171"/>
      <c r="AK20" s="2171"/>
      <c r="AL20" s="2171"/>
      <c r="AM20" s="2171"/>
      <c r="AN20" s="2171"/>
      <c r="AO20" s="2172"/>
      <c r="AP20" s="535"/>
    </row>
    <row r="21" spans="1:42" ht="20.100000000000001" customHeight="1">
      <c r="A21" s="2189"/>
      <c r="B21" s="2190"/>
      <c r="C21" s="2190"/>
      <c r="D21" s="2190"/>
      <c r="E21" s="2190"/>
      <c r="F21" s="2160"/>
      <c r="G21" s="2160"/>
      <c r="H21" s="2160"/>
      <c r="I21" s="2160"/>
      <c r="J21" s="2173"/>
      <c r="K21" s="2174"/>
      <c r="L21" s="2174"/>
      <c r="M21" s="2174"/>
      <c r="N21" s="2174"/>
      <c r="O21" s="2174"/>
      <c r="P21" s="2174"/>
      <c r="Q21" s="2174"/>
      <c r="R21" s="2174"/>
      <c r="S21" s="2174"/>
      <c r="T21" s="2174"/>
      <c r="U21" s="2174"/>
      <c r="V21" s="2174"/>
      <c r="W21" s="2174"/>
      <c r="X21" s="2174"/>
      <c r="Y21" s="2174"/>
      <c r="Z21" s="2174"/>
      <c r="AA21" s="2174"/>
      <c r="AB21" s="2174"/>
      <c r="AC21" s="2174"/>
      <c r="AD21" s="2174"/>
      <c r="AE21" s="2174"/>
      <c r="AF21" s="2174"/>
      <c r="AG21" s="2174"/>
      <c r="AH21" s="2174"/>
      <c r="AI21" s="2174"/>
      <c r="AJ21" s="2174"/>
      <c r="AK21" s="2174"/>
      <c r="AL21" s="2174"/>
      <c r="AM21" s="2174"/>
      <c r="AN21" s="2174"/>
      <c r="AO21" s="2175"/>
      <c r="AP21" s="535"/>
    </row>
    <row r="22" spans="1:42" ht="20.100000000000001" customHeight="1">
      <c r="A22" s="2176" t="s">
        <v>41</v>
      </c>
      <c r="B22" s="2177"/>
      <c r="C22" s="2177"/>
      <c r="D22" s="2177"/>
      <c r="E22" s="2177"/>
      <c r="F22" s="2178" t="s">
        <v>805</v>
      </c>
      <c r="G22" s="2178"/>
      <c r="H22" s="2178"/>
      <c r="I22" s="2178"/>
      <c r="J22" s="2178"/>
      <c r="K22" s="2178"/>
      <c r="L22" s="2178"/>
      <c r="M22" s="2178"/>
      <c r="N22" s="2178"/>
      <c r="O22" s="2178"/>
      <c r="P22" s="2178"/>
      <c r="Q22" s="2178"/>
      <c r="R22" s="2178"/>
      <c r="S22" s="2178"/>
      <c r="T22" s="2178"/>
      <c r="U22" s="2178"/>
      <c r="V22" s="2178"/>
      <c r="W22" s="2178"/>
      <c r="X22" s="2178"/>
      <c r="Y22" s="2178"/>
      <c r="Z22" s="2178"/>
      <c r="AA22" s="2178"/>
      <c r="AB22" s="2178"/>
      <c r="AC22" s="2178"/>
      <c r="AD22" s="2178"/>
      <c r="AE22" s="2178"/>
      <c r="AF22" s="2178"/>
      <c r="AG22" s="2178"/>
      <c r="AH22" s="2178"/>
      <c r="AI22" s="2178"/>
      <c r="AJ22" s="2178"/>
      <c r="AK22" s="2178"/>
      <c r="AL22" s="2178"/>
      <c r="AM22" s="2178"/>
      <c r="AN22" s="2178"/>
      <c r="AO22" s="2178"/>
      <c r="AP22" s="535"/>
    </row>
    <row r="23" spans="1:42" ht="20.100000000000001" customHeight="1">
      <c r="A23" s="1899"/>
      <c r="B23" s="1894"/>
      <c r="C23" s="1894"/>
      <c r="D23" s="1894"/>
      <c r="E23" s="1894"/>
      <c r="F23" s="2162" t="s">
        <v>42</v>
      </c>
      <c r="G23" s="2162"/>
      <c r="H23" s="2162"/>
      <c r="I23" s="2162"/>
      <c r="J23" s="2179"/>
      <c r="K23" s="2180"/>
      <c r="L23" s="2180"/>
      <c r="M23" s="2180"/>
      <c r="N23" s="2180"/>
      <c r="O23" s="2180"/>
      <c r="P23" s="2180"/>
      <c r="Q23" s="2180"/>
      <c r="R23" s="2180"/>
      <c r="S23" s="2180"/>
      <c r="T23" s="2180"/>
      <c r="U23" s="2180"/>
      <c r="V23" s="2180"/>
      <c r="W23" s="2180"/>
      <c r="X23" s="2180"/>
      <c r="Y23" s="2180"/>
      <c r="Z23" s="2180"/>
      <c r="AA23" s="2180"/>
      <c r="AB23" s="2180"/>
      <c r="AC23" s="2180"/>
      <c r="AD23" s="2180"/>
      <c r="AE23" s="2180"/>
      <c r="AF23" s="2180"/>
      <c r="AG23" s="2180"/>
      <c r="AH23" s="2180"/>
      <c r="AI23" s="2180"/>
      <c r="AJ23" s="2180"/>
      <c r="AK23" s="2180"/>
      <c r="AL23" s="2180"/>
      <c r="AM23" s="2180"/>
      <c r="AN23" s="2180"/>
      <c r="AO23" s="2181"/>
      <c r="AP23" s="535"/>
    </row>
    <row r="24" spans="1:42" ht="20.100000000000001" customHeight="1">
      <c r="A24" s="1895"/>
      <c r="B24" s="1896"/>
      <c r="C24" s="1896"/>
      <c r="D24" s="1896"/>
      <c r="E24" s="1896"/>
      <c r="F24" s="2162"/>
      <c r="G24" s="2162"/>
      <c r="H24" s="2162"/>
      <c r="I24" s="2162"/>
      <c r="J24" s="2182"/>
      <c r="K24" s="2183"/>
      <c r="L24" s="2183"/>
      <c r="M24" s="2183"/>
      <c r="N24" s="2183"/>
      <c r="O24" s="2183"/>
      <c r="P24" s="2183"/>
      <c r="Q24" s="2183"/>
      <c r="R24" s="2183"/>
      <c r="S24" s="2183"/>
      <c r="T24" s="2183"/>
      <c r="U24" s="2183"/>
      <c r="V24" s="2183"/>
      <c r="W24" s="2183"/>
      <c r="X24" s="2183"/>
      <c r="Y24" s="2183"/>
      <c r="Z24" s="2183"/>
      <c r="AA24" s="2183"/>
      <c r="AB24" s="2183"/>
      <c r="AC24" s="2183"/>
      <c r="AD24" s="2183"/>
      <c r="AE24" s="2183"/>
      <c r="AF24" s="2183"/>
      <c r="AG24" s="2183"/>
      <c r="AH24" s="2183"/>
      <c r="AI24" s="2183"/>
      <c r="AJ24" s="2183"/>
      <c r="AK24" s="2183"/>
      <c r="AL24" s="2183"/>
      <c r="AM24" s="2183"/>
      <c r="AN24" s="2183"/>
      <c r="AO24" s="2184"/>
      <c r="AP24" s="535"/>
    </row>
    <row r="25" spans="1:42" ht="20.100000000000001" customHeight="1">
      <c r="A25" s="2176" t="s">
        <v>43</v>
      </c>
      <c r="B25" s="2186"/>
      <c r="C25" s="2186"/>
      <c r="D25" s="2186"/>
      <c r="E25" s="2186"/>
      <c r="F25" s="2178" t="s">
        <v>806</v>
      </c>
      <c r="G25" s="2178"/>
      <c r="H25" s="2178"/>
      <c r="I25" s="2178"/>
      <c r="J25" s="2178"/>
      <c r="K25" s="2178"/>
      <c r="L25" s="2178"/>
      <c r="M25" s="2178"/>
      <c r="N25" s="2178"/>
      <c r="O25" s="2178"/>
      <c r="P25" s="2178"/>
      <c r="Q25" s="2178"/>
      <c r="R25" s="2178"/>
      <c r="S25" s="2178"/>
      <c r="T25" s="2178"/>
      <c r="U25" s="2178"/>
      <c r="V25" s="2178"/>
      <c r="W25" s="2178"/>
      <c r="X25" s="2178"/>
      <c r="Y25" s="2178"/>
      <c r="Z25" s="2178"/>
      <c r="AA25" s="2178"/>
      <c r="AB25" s="2178"/>
      <c r="AC25" s="2178"/>
      <c r="AD25" s="2178"/>
      <c r="AE25" s="2178"/>
      <c r="AF25" s="2178"/>
      <c r="AG25" s="2178"/>
      <c r="AH25" s="2178"/>
      <c r="AI25" s="2178"/>
      <c r="AJ25" s="2178"/>
      <c r="AK25" s="2178"/>
      <c r="AL25" s="2178"/>
      <c r="AM25" s="2178"/>
      <c r="AN25" s="2178"/>
      <c r="AO25" s="2178"/>
      <c r="AP25" s="535"/>
    </row>
    <row r="26" spans="1:42" ht="20.100000000000001" customHeight="1">
      <c r="A26" s="2187"/>
      <c r="B26" s="2188"/>
      <c r="C26" s="2188"/>
      <c r="D26" s="2188"/>
      <c r="E26" s="2188"/>
      <c r="F26" s="2160" t="s">
        <v>791</v>
      </c>
      <c r="G26" s="2160"/>
      <c r="H26" s="2160"/>
      <c r="I26" s="2160"/>
      <c r="J26" s="2160"/>
      <c r="K26" s="2160"/>
      <c r="L26" s="2160"/>
      <c r="M26" s="2160"/>
      <c r="N26" s="2160"/>
      <c r="O26" s="2160"/>
      <c r="P26" s="2160"/>
      <c r="Q26" s="2160"/>
      <c r="R26" s="2160"/>
      <c r="S26" s="2161" t="s">
        <v>35</v>
      </c>
      <c r="T26" s="2161"/>
      <c r="U26" s="2161"/>
      <c r="V26" s="2162"/>
      <c r="W26" s="2162"/>
      <c r="X26" s="2162"/>
      <c r="Y26" s="2162"/>
      <c r="Z26" s="2162"/>
      <c r="AA26" s="2162"/>
      <c r="AB26" s="2162"/>
      <c r="AC26" s="2162"/>
      <c r="AD26" s="2162"/>
      <c r="AE26" s="2162"/>
      <c r="AF26" s="2162"/>
      <c r="AG26" s="2162"/>
      <c r="AH26" s="2162"/>
      <c r="AI26" s="2162"/>
      <c r="AJ26" s="2162"/>
      <c r="AK26" s="2162"/>
      <c r="AL26" s="2162"/>
      <c r="AM26" s="2162"/>
      <c r="AN26" s="2162"/>
      <c r="AO26" s="2162"/>
      <c r="AP26" s="535"/>
    </row>
    <row r="27" spans="1:42" ht="20.100000000000001" customHeight="1">
      <c r="A27" s="2187"/>
      <c r="B27" s="2188"/>
      <c r="C27" s="2188"/>
      <c r="D27" s="2188"/>
      <c r="E27" s="2188"/>
      <c r="F27" s="2160" t="s">
        <v>36</v>
      </c>
      <c r="G27" s="2160"/>
      <c r="H27" s="2160"/>
      <c r="I27" s="2160"/>
      <c r="J27" s="2160"/>
      <c r="K27" s="2160"/>
      <c r="L27" s="2160"/>
      <c r="M27" s="2160"/>
      <c r="N27" s="2160"/>
      <c r="O27" s="2160"/>
      <c r="P27" s="2160"/>
      <c r="Q27" s="2185" t="s">
        <v>37</v>
      </c>
      <c r="R27" s="2185"/>
      <c r="S27" s="2185"/>
      <c r="T27" s="2185"/>
      <c r="U27" s="2185"/>
      <c r="V27" s="2161" t="s">
        <v>38</v>
      </c>
      <c r="W27" s="2161"/>
      <c r="X27" s="2161"/>
      <c r="Y27" s="2161"/>
      <c r="Z27" s="2162"/>
      <c r="AA27" s="2162"/>
      <c r="AB27" s="2162"/>
      <c r="AC27" s="2162"/>
      <c r="AD27" s="2162"/>
      <c r="AE27" s="2162"/>
      <c r="AF27" s="2162"/>
      <c r="AG27" s="2161" t="s">
        <v>39</v>
      </c>
      <c r="AH27" s="2161"/>
      <c r="AI27" s="2161"/>
      <c r="AJ27" s="2161"/>
      <c r="AK27" s="2169" t="s">
        <v>40</v>
      </c>
      <c r="AL27" s="2169"/>
      <c r="AM27" s="2169"/>
      <c r="AN27" s="2169"/>
      <c r="AO27" s="2169"/>
      <c r="AP27" s="535"/>
    </row>
    <row r="28" spans="1:42" ht="20.100000000000001" customHeight="1">
      <c r="A28" s="2187"/>
      <c r="B28" s="2188"/>
      <c r="C28" s="2188"/>
      <c r="D28" s="2188"/>
      <c r="E28" s="2188"/>
      <c r="F28" s="2160" t="s">
        <v>807</v>
      </c>
      <c r="G28" s="2160"/>
      <c r="H28" s="2160"/>
      <c r="I28" s="2160"/>
      <c r="J28" s="2170" t="s">
        <v>808</v>
      </c>
      <c r="K28" s="2171"/>
      <c r="L28" s="2171"/>
      <c r="M28" s="2171"/>
      <c r="N28" s="2171"/>
      <c r="O28" s="2171"/>
      <c r="P28" s="2171"/>
      <c r="Q28" s="2171"/>
      <c r="R28" s="2171"/>
      <c r="S28" s="2171"/>
      <c r="T28" s="2171"/>
      <c r="U28" s="2171"/>
      <c r="V28" s="2171"/>
      <c r="W28" s="2171"/>
      <c r="X28" s="2171"/>
      <c r="Y28" s="2171"/>
      <c r="Z28" s="2171"/>
      <c r="AA28" s="2171"/>
      <c r="AB28" s="2171"/>
      <c r="AC28" s="2171"/>
      <c r="AD28" s="2171"/>
      <c r="AE28" s="2171"/>
      <c r="AF28" s="2171"/>
      <c r="AG28" s="2171"/>
      <c r="AH28" s="2171"/>
      <c r="AI28" s="2171"/>
      <c r="AJ28" s="2171"/>
      <c r="AK28" s="2171"/>
      <c r="AL28" s="2171"/>
      <c r="AM28" s="2171"/>
      <c r="AN28" s="2171"/>
      <c r="AO28" s="2172"/>
      <c r="AP28" s="535"/>
    </row>
    <row r="29" spans="1:42" ht="20.100000000000001" customHeight="1">
      <c r="A29" s="2189"/>
      <c r="B29" s="2190"/>
      <c r="C29" s="2190"/>
      <c r="D29" s="2190"/>
      <c r="E29" s="2190"/>
      <c r="F29" s="2160"/>
      <c r="G29" s="2160"/>
      <c r="H29" s="2160"/>
      <c r="I29" s="2160"/>
      <c r="J29" s="2173"/>
      <c r="K29" s="2174"/>
      <c r="L29" s="2174"/>
      <c r="M29" s="2174"/>
      <c r="N29" s="2174"/>
      <c r="O29" s="2174"/>
      <c r="P29" s="2174"/>
      <c r="Q29" s="2174"/>
      <c r="R29" s="2174"/>
      <c r="S29" s="2174"/>
      <c r="T29" s="2174"/>
      <c r="U29" s="2174"/>
      <c r="V29" s="2174"/>
      <c r="W29" s="2174"/>
      <c r="X29" s="2174"/>
      <c r="Y29" s="2174"/>
      <c r="Z29" s="2174"/>
      <c r="AA29" s="2174"/>
      <c r="AB29" s="2174"/>
      <c r="AC29" s="2174"/>
      <c r="AD29" s="2174"/>
      <c r="AE29" s="2174"/>
      <c r="AF29" s="2174"/>
      <c r="AG29" s="2174"/>
      <c r="AH29" s="2174"/>
      <c r="AI29" s="2174"/>
      <c r="AJ29" s="2174"/>
      <c r="AK29" s="2174"/>
      <c r="AL29" s="2174"/>
      <c r="AM29" s="2174"/>
      <c r="AN29" s="2174"/>
      <c r="AO29" s="2175"/>
      <c r="AP29" s="535"/>
    </row>
    <row r="30" spans="1:42" ht="20.100000000000001" customHeight="1">
      <c r="A30" s="2176" t="s">
        <v>809</v>
      </c>
      <c r="B30" s="2177"/>
      <c r="C30" s="2177"/>
      <c r="D30" s="2177"/>
      <c r="E30" s="2177"/>
      <c r="F30" s="2178" t="s">
        <v>810</v>
      </c>
      <c r="G30" s="2178"/>
      <c r="H30" s="2178"/>
      <c r="I30" s="2178"/>
      <c r="J30" s="2178"/>
      <c r="K30" s="2178"/>
      <c r="L30" s="2178"/>
      <c r="M30" s="2178"/>
      <c r="N30" s="2178"/>
      <c r="O30" s="2178"/>
      <c r="P30" s="2178"/>
      <c r="Q30" s="2178"/>
      <c r="R30" s="2178"/>
      <c r="S30" s="2178"/>
      <c r="T30" s="2178"/>
      <c r="U30" s="2178"/>
      <c r="V30" s="2178"/>
      <c r="W30" s="2178"/>
      <c r="X30" s="2178"/>
      <c r="Y30" s="2178"/>
      <c r="Z30" s="2178"/>
      <c r="AA30" s="2178"/>
      <c r="AB30" s="2178"/>
      <c r="AC30" s="2178"/>
      <c r="AD30" s="2178"/>
      <c r="AE30" s="2178"/>
      <c r="AF30" s="2178"/>
      <c r="AG30" s="2178"/>
      <c r="AH30" s="2178"/>
      <c r="AI30" s="2178"/>
      <c r="AJ30" s="2178"/>
      <c r="AK30" s="2178"/>
      <c r="AL30" s="2178"/>
      <c r="AM30" s="2178"/>
      <c r="AN30" s="2178"/>
      <c r="AO30" s="2178"/>
      <c r="AP30" s="535"/>
    </row>
    <row r="31" spans="1:42" ht="20.100000000000001" customHeight="1">
      <c r="A31" s="1899"/>
      <c r="B31" s="1894"/>
      <c r="C31" s="1894"/>
      <c r="D31" s="1894"/>
      <c r="E31" s="1894"/>
      <c r="F31" s="2162" t="s">
        <v>811</v>
      </c>
      <c r="G31" s="2162"/>
      <c r="H31" s="2162"/>
      <c r="I31" s="2162"/>
      <c r="J31" s="2162"/>
      <c r="K31" s="2162"/>
      <c r="L31" s="2162"/>
      <c r="M31" s="2162"/>
      <c r="N31" s="2162"/>
      <c r="O31" s="2162"/>
      <c r="P31" s="2162"/>
      <c r="Q31" s="2162"/>
      <c r="R31" s="2162"/>
      <c r="S31" s="2162"/>
      <c r="T31" s="2162"/>
      <c r="U31" s="2162"/>
      <c r="V31" s="2162"/>
      <c r="W31" s="2162"/>
      <c r="X31" s="2162"/>
      <c r="Y31" s="2162"/>
      <c r="Z31" s="2162"/>
      <c r="AA31" s="2162"/>
      <c r="AB31" s="2162"/>
      <c r="AC31" s="2162"/>
      <c r="AD31" s="2162"/>
      <c r="AE31" s="2162"/>
      <c r="AF31" s="2162"/>
      <c r="AG31" s="2162"/>
      <c r="AH31" s="2162"/>
      <c r="AI31" s="2162"/>
      <c r="AJ31" s="2162"/>
      <c r="AK31" s="2162"/>
      <c r="AL31" s="2162"/>
      <c r="AM31" s="2162"/>
      <c r="AN31" s="2162"/>
      <c r="AO31" s="2162"/>
      <c r="AP31" s="142"/>
    </row>
    <row r="32" spans="1:42" ht="20.100000000000001" customHeight="1">
      <c r="A32" s="1899"/>
      <c r="B32" s="1894"/>
      <c r="C32" s="1894"/>
      <c r="D32" s="1894"/>
      <c r="E32" s="1894"/>
      <c r="F32" s="2162"/>
      <c r="G32" s="2162"/>
      <c r="H32" s="2162"/>
      <c r="I32" s="2162"/>
      <c r="J32" s="2162"/>
      <c r="K32" s="2162"/>
      <c r="L32" s="2162"/>
      <c r="M32" s="2162"/>
      <c r="N32" s="2162"/>
      <c r="O32" s="2162"/>
      <c r="P32" s="2162"/>
      <c r="Q32" s="2162"/>
      <c r="R32" s="2162"/>
      <c r="S32" s="2162"/>
      <c r="T32" s="2162"/>
      <c r="U32" s="2162"/>
      <c r="V32" s="2162"/>
      <c r="W32" s="2162"/>
      <c r="X32" s="2162"/>
      <c r="Y32" s="2162"/>
      <c r="Z32" s="2162"/>
      <c r="AA32" s="2162"/>
      <c r="AB32" s="2162"/>
      <c r="AC32" s="2162"/>
      <c r="AD32" s="2162"/>
      <c r="AE32" s="2162"/>
      <c r="AF32" s="2162"/>
      <c r="AG32" s="2162"/>
      <c r="AH32" s="2162"/>
      <c r="AI32" s="2162"/>
      <c r="AJ32" s="2162"/>
      <c r="AK32" s="2162"/>
      <c r="AL32" s="2162"/>
      <c r="AM32" s="2162"/>
      <c r="AN32" s="2162"/>
      <c r="AO32" s="2162"/>
      <c r="AP32" s="142"/>
    </row>
    <row r="33" spans="1:42" ht="20.100000000000001" customHeight="1">
      <c r="A33" s="1895"/>
      <c r="B33" s="1896"/>
      <c r="C33" s="1896"/>
      <c r="D33" s="1896"/>
      <c r="E33" s="1896"/>
      <c r="F33" s="2162" t="s">
        <v>44</v>
      </c>
      <c r="G33" s="2162"/>
      <c r="H33" s="2162"/>
      <c r="I33" s="2162"/>
      <c r="J33" s="2191"/>
      <c r="K33" s="2191"/>
      <c r="L33" s="2191"/>
      <c r="M33" s="2191"/>
      <c r="N33" s="2191"/>
      <c r="O33" s="2191"/>
      <c r="P33" s="2191"/>
      <c r="Q33" s="2191"/>
      <c r="R33" s="2191"/>
      <c r="S33" s="2161" t="s">
        <v>45</v>
      </c>
      <c r="T33" s="2161"/>
      <c r="U33" s="2161"/>
      <c r="V33" s="2161"/>
      <c r="W33" s="2178" t="s">
        <v>812</v>
      </c>
      <c r="X33" s="2178"/>
      <c r="Y33" s="2178"/>
      <c r="Z33" s="2178"/>
      <c r="AA33" s="2178"/>
      <c r="AB33" s="2178"/>
      <c r="AC33" s="2178"/>
      <c r="AD33" s="2178"/>
      <c r="AE33" s="2178"/>
      <c r="AF33" s="2178"/>
      <c r="AG33" s="2178"/>
      <c r="AH33" s="2178"/>
      <c r="AI33" s="2178"/>
      <c r="AJ33" s="2178"/>
      <c r="AK33" s="2178"/>
      <c r="AL33" s="2178"/>
      <c r="AM33" s="2178"/>
      <c r="AN33" s="2178"/>
      <c r="AO33" s="2178"/>
      <c r="AP33" s="142"/>
    </row>
    <row r="34" spans="1:42" ht="20.100000000000001" customHeight="1">
      <c r="A34" s="2176" t="s">
        <v>46</v>
      </c>
      <c r="B34" s="2177"/>
      <c r="C34" s="2177"/>
      <c r="D34" s="2177"/>
      <c r="E34" s="2177"/>
      <c r="F34" s="2178" t="s">
        <v>792</v>
      </c>
      <c r="G34" s="2178"/>
      <c r="H34" s="2178"/>
      <c r="I34" s="2178"/>
      <c r="J34" s="2178"/>
      <c r="K34" s="2178"/>
      <c r="L34" s="2178"/>
      <c r="M34" s="2178"/>
      <c r="N34" s="2178"/>
      <c r="O34" s="2178"/>
      <c r="P34" s="2178"/>
      <c r="Q34" s="2178"/>
      <c r="R34" s="2178"/>
      <c r="S34" s="2178"/>
      <c r="T34" s="2178"/>
      <c r="U34" s="2178"/>
      <c r="V34" s="2178"/>
      <c r="W34" s="2178"/>
      <c r="X34" s="2178"/>
      <c r="Y34" s="2178"/>
      <c r="Z34" s="2178"/>
      <c r="AA34" s="2178"/>
      <c r="AB34" s="2178"/>
      <c r="AC34" s="2178"/>
      <c r="AD34" s="2178"/>
      <c r="AE34" s="2178"/>
      <c r="AF34" s="2178"/>
      <c r="AG34" s="2178"/>
      <c r="AH34" s="2178"/>
      <c r="AI34" s="2178"/>
      <c r="AJ34" s="2178"/>
      <c r="AK34" s="2178"/>
      <c r="AL34" s="2178"/>
      <c r="AM34" s="2178"/>
      <c r="AN34" s="2178"/>
      <c r="AO34" s="2178"/>
      <c r="AP34" s="142"/>
    </row>
    <row r="35" spans="1:42" ht="20.100000000000001" customHeight="1">
      <c r="A35" s="1895"/>
      <c r="B35" s="1896"/>
      <c r="C35" s="1896"/>
      <c r="D35" s="1896"/>
      <c r="E35" s="1896"/>
      <c r="F35" s="2162" t="s">
        <v>42</v>
      </c>
      <c r="G35" s="2162"/>
      <c r="H35" s="2162"/>
      <c r="I35" s="2162"/>
      <c r="J35" s="2162"/>
      <c r="K35" s="2162"/>
      <c r="L35" s="2162"/>
      <c r="M35" s="2162"/>
      <c r="N35" s="2162"/>
      <c r="O35" s="2162"/>
      <c r="P35" s="2162"/>
      <c r="Q35" s="2162"/>
      <c r="R35" s="2162"/>
      <c r="S35" s="2162"/>
      <c r="T35" s="2162"/>
      <c r="U35" s="2162"/>
      <c r="V35" s="2162"/>
      <c r="W35" s="2162"/>
      <c r="X35" s="2162"/>
      <c r="Y35" s="2162"/>
      <c r="Z35" s="2162"/>
      <c r="AA35" s="2162"/>
      <c r="AB35" s="2162"/>
      <c r="AC35" s="2162"/>
      <c r="AD35" s="2162"/>
      <c r="AE35" s="2162"/>
      <c r="AF35" s="2162"/>
      <c r="AG35" s="2162"/>
      <c r="AH35" s="2162"/>
      <c r="AI35" s="2162"/>
      <c r="AJ35" s="2162"/>
      <c r="AK35" s="2162"/>
      <c r="AL35" s="2162"/>
      <c r="AM35" s="2162"/>
      <c r="AN35" s="2162"/>
      <c r="AO35" s="2162"/>
      <c r="AP35" s="142"/>
    </row>
    <row r="36" spans="1:42" ht="20.100000000000001" customHeight="1">
      <c r="A36" s="2192" t="s">
        <v>793</v>
      </c>
      <c r="B36" s="1458"/>
      <c r="C36" s="1458"/>
      <c r="D36" s="1458"/>
      <c r="E36" s="1458"/>
      <c r="F36" s="2197" t="s">
        <v>794</v>
      </c>
      <c r="G36" s="2197"/>
      <c r="H36" s="2197"/>
      <c r="I36" s="2197"/>
      <c r="J36" s="2161"/>
      <c r="K36" s="2161"/>
      <c r="L36" s="2161"/>
      <c r="M36" s="2161"/>
      <c r="N36" s="2161"/>
      <c r="O36" s="2197" t="s">
        <v>813</v>
      </c>
      <c r="P36" s="2197"/>
      <c r="Q36" s="2197"/>
      <c r="R36" s="2197"/>
      <c r="S36" s="2161"/>
      <c r="T36" s="2161"/>
      <c r="U36" s="2161"/>
      <c r="V36" s="2161"/>
      <c r="W36" s="2161"/>
      <c r="X36" s="2197" t="s">
        <v>47</v>
      </c>
      <c r="Y36" s="2197"/>
      <c r="Z36" s="2197"/>
      <c r="AA36" s="2197"/>
      <c r="AB36" s="2161"/>
      <c r="AC36" s="2161"/>
      <c r="AD36" s="2161"/>
      <c r="AE36" s="2161"/>
      <c r="AF36" s="2161"/>
      <c r="AG36" s="2198" t="s">
        <v>814</v>
      </c>
      <c r="AH36" s="2198"/>
      <c r="AI36" s="2198"/>
      <c r="AJ36" s="2198"/>
      <c r="AK36" s="2160"/>
      <c r="AL36" s="2160"/>
      <c r="AM36" s="2160"/>
      <c r="AN36" s="2160"/>
      <c r="AO36" s="2160"/>
      <c r="AP36" s="520"/>
    </row>
    <row r="37" spans="1:42" ht="20.100000000000001" customHeight="1">
      <c r="A37" s="2193"/>
      <c r="B37" s="2194"/>
      <c r="C37" s="2194"/>
      <c r="D37" s="2194"/>
      <c r="E37" s="2194"/>
      <c r="F37" s="2197" t="s">
        <v>815</v>
      </c>
      <c r="G37" s="2197"/>
      <c r="H37" s="2197"/>
      <c r="I37" s="2197"/>
      <c r="J37" s="2161"/>
      <c r="K37" s="2161"/>
      <c r="L37" s="2161"/>
      <c r="M37" s="2161"/>
      <c r="N37" s="2161"/>
      <c r="O37" s="2197" t="s">
        <v>48</v>
      </c>
      <c r="P37" s="2197"/>
      <c r="Q37" s="2197"/>
      <c r="R37" s="2197"/>
      <c r="S37" s="2161"/>
      <c r="T37" s="2161"/>
      <c r="U37" s="2161"/>
      <c r="V37" s="2161"/>
      <c r="W37" s="2161"/>
      <c r="X37" s="2197" t="s">
        <v>795</v>
      </c>
      <c r="Y37" s="2197"/>
      <c r="Z37" s="2197"/>
      <c r="AA37" s="2197"/>
      <c r="AB37" s="2161"/>
      <c r="AC37" s="2161"/>
      <c r="AD37" s="2161"/>
      <c r="AE37" s="2161"/>
      <c r="AF37" s="2161"/>
      <c r="AG37" s="2197" t="s">
        <v>816</v>
      </c>
      <c r="AH37" s="2197"/>
      <c r="AI37" s="2197"/>
      <c r="AJ37" s="2197"/>
      <c r="AK37" s="2160"/>
      <c r="AL37" s="2160"/>
      <c r="AM37" s="2160"/>
      <c r="AN37" s="2160"/>
      <c r="AO37" s="2160"/>
      <c r="AP37" s="520"/>
    </row>
    <row r="38" spans="1:42" s="22" customFormat="1" ht="20.100000000000001" customHeight="1">
      <c r="A38" s="2195"/>
      <c r="B38" s="2196"/>
      <c r="C38" s="2196"/>
      <c r="D38" s="2196"/>
      <c r="E38" s="2196"/>
      <c r="F38" s="2197" t="s">
        <v>817</v>
      </c>
      <c r="G38" s="2197"/>
      <c r="H38" s="2197"/>
      <c r="I38" s="2197"/>
      <c r="J38" s="2161"/>
      <c r="K38" s="2161"/>
      <c r="L38" s="2161"/>
      <c r="M38" s="2161"/>
      <c r="N38" s="2161"/>
      <c r="O38" s="2197" t="s">
        <v>49</v>
      </c>
      <c r="P38" s="2197"/>
      <c r="Q38" s="2197"/>
      <c r="R38" s="2197"/>
      <c r="S38" s="2161"/>
      <c r="T38" s="2161"/>
      <c r="U38" s="2161"/>
      <c r="V38" s="2161"/>
      <c r="W38" s="2161"/>
      <c r="X38" s="2197" t="s">
        <v>50</v>
      </c>
      <c r="Y38" s="2197"/>
      <c r="Z38" s="2197"/>
      <c r="AA38" s="2197"/>
      <c r="AB38" s="2161"/>
      <c r="AC38" s="2161"/>
      <c r="AD38" s="2161"/>
      <c r="AE38" s="2161"/>
      <c r="AF38" s="2161"/>
      <c r="AG38" s="2197" t="s">
        <v>818</v>
      </c>
      <c r="AH38" s="2197"/>
      <c r="AI38" s="2197"/>
      <c r="AJ38" s="2197"/>
      <c r="AK38" s="2160"/>
      <c r="AL38" s="2160"/>
      <c r="AM38" s="2160"/>
      <c r="AN38" s="2160"/>
      <c r="AO38" s="2160"/>
      <c r="AP38" s="520"/>
    </row>
    <row r="39" spans="1:42" s="22" customFormat="1" ht="20.100000000000001" customHeight="1">
      <c r="A39" s="2176" t="s">
        <v>796</v>
      </c>
      <c r="B39" s="2177"/>
      <c r="C39" s="2177"/>
      <c r="D39" s="2177"/>
      <c r="E39" s="2177"/>
      <c r="F39" s="2177"/>
      <c r="G39" s="2177"/>
      <c r="H39" s="2177"/>
      <c r="I39" s="1862"/>
      <c r="J39" s="2199"/>
      <c r="K39" s="2200"/>
      <c r="L39" s="2200"/>
      <c r="M39" s="2200"/>
      <c r="N39" s="2200"/>
      <c r="O39" s="2200"/>
      <c r="P39" s="2200"/>
      <c r="Q39" s="2200"/>
      <c r="R39" s="2200"/>
      <c r="S39" s="2200"/>
      <c r="T39" s="2200"/>
      <c r="U39" s="2200"/>
      <c r="V39" s="2200"/>
      <c r="W39" s="2200"/>
      <c r="X39" s="2200"/>
      <c r="Y39" s="2200"/>
      <c r="Z39" s="2200"/>
      <c r="AA39" s="2200"/>
      <c r="AB39" s="2200"/>
      <c r="AC39" s="2200"/>
      <c r="AD39" s="2200"/>
      <c r="AE39" s="2200"/>
      <c r="AF39" s="2200"/>
      <c r="AG39" s="2200"/>
      <c r="AH39" s="2200"/>
      <c r="AI39" s="2200"/>
      <c r="AJ39" s="2200"/>
      <c r="AK39" s="2200"/>
      <c r="AL39" s="2200"/>
      <c r="AM39" s="2200"/>
      <c r="AN39" s="2200"/>
      <c r="AO39" s="2201"/>
      <c r="AP39" s="520"/>
    </row>
    <row r="40" spans="1:42" ht="20.100000000000001" customHeight="1">
      <c r="A40" s="1895"/>
      <c r="B40" s="1896"/>
      <c r="C40" s="1896"/>
      <c r="D40" s="1896"/>
      <c r="E40" s="1896"/>
      <c r="F40" s="1896"/>
      <c r="G40" s="1896"/>
      <c r="H40" s="1896"/>
      <c r="I40" s="1897"/>
      <c r="J40" s="2202"/>
      <c r="K40" s="2203"/>
      <c r="L40" s="2203"/>
      <c r="M40" s="2203"/>
      <c r="N40" s="2203"/>
      <c r="O40" s="2203"/>
      <c r="P40" s="2203"/>
      <c r="Q40" s="2203"/>
      <c r="R40" s="2203"/>
      <c r="S40" s="2203"/>
      <c r="T40" s="2203"/>
      <c r="U40" s="2203"/>
      <c r="V40" s="2203"/>
      <c r="W40" s="2203"/>
      <c r="X40" s="2203"/>
      <c r="Y40" s="2203"/>
      <c r="Z40" s="2203"/>
      <c r="AA40" s="2203"/>
      <c r="AB40" s="2203"/>
      <c r="AC40" s="2203"/>
      <c r="AD40" s="2203"/>
      <c r="AE40" s="2203"/>
      <c r="AF40" s="2203"/>
      <c r="AG40" s="2203"/>
      <c r="AH40" s="2203"/>
      <c r="AI40" s="2203"/>
      <c r="AJ40" s="2203"/>
      <c r="AK40" s="2203"/>
      <c r="AL40" s="2203"/>
      <c r="AM40" s="2203"/>
      <c r="AN40" s="2203"/>
      <c r="AO40" s="2204"/>
      <c r="AP40" s="517"/>
    </row>
    <row r="41" spans="1:42" ht="20.100000000000001" customHeight="1">
      <c r="A41" s="592" t="s">
        <v>51</v>
      </c>
      <c r="B41" s="592"/>
      <c r="C41" s="592"/>
      <c r="D41" s="592"/>
      <c r="E41" s="592"/>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3"/>
      <c r="AL41" s="593"/>
      <c r="AM41" s="593"/>
      <c r="AN41" s="593"/>
      <c r="AO41" s="593"/>
      <c r="AP41" s="517"/>
    </row>
    <row r="42" spans="1:42" ht="20.100000000000001" customHeight="1">
      <c r="A42" s="1860" t="s">
        <v>797</v>
      </c>
      <c r="B42" s="2177"/>
      <c r="C42" s="2177"/>
      <c r="D42" s="2177"/>
      <c r="E42" s="2177"/>
      <c r="F42" s="2177"/>
      <c r="G42" s="1860"/>
      <c r="H42" s="2177"/>
      <c r="I42" s="2177"/>
      <c r="J42" s="2177"/>
      <c r="K42" s="2177"/>
      <c r="L42" s="2177"/>
      <c r="M42" s="2177"/>
      <c r="N42" s="2177"/>
      <c r="O42" s="2177"/>
      <c r="P42" s="2177"/>
      <c r="Q42" s="2177"/>
      <c r="R42" s="2177"/>
      <c r="S42" s="2177"/>
      <c r="T42" s="2177"/>
      <c r="U42" s="2177"/>
      <c r="V42" s="2177"/>
      <c r="W42" s="2177"/>
      <c r="X42" s="2177"/>
      <c r="Y42" s="2177"/>
      <c r="Z42" s="2177"/>
      <c r="AA42" s="2177"/>
      <c r="AB42" s="2177"/>
      <c r="AC42" s="2177"/>
      <c r="AD42" s="2177"/>
      <c r="AE42" s="2177"/>
      <c r="AF42" s="2177"/>
      <c r="AG42" s="2177"/>
      <c r="AH42" s="2177"/>
      <c r="AI42" s="2177"/>
      <c r="AJ42" s="2177"/>
      <c r="AK42" s="2177"/>
      <c r="AL42" s="2177"/>
      <c r="AM42" s="2177"/>
      <c r="AN42" s="2177"/>
      <c r="AO42" s="1862"/>
      <c r="AP42" s="517"/>
    </row>
    <row r="43" spans="1:42" ht="20.100000000000001" customHeight="1">
      <c r="A43" s="1895"/>
      <c r="B43" s="1896"/>
      <c r="C43" s="1896"/>
      <c r="D43" s="1896"/>
      <c r="E43" s="1896"/>
      <c r="F43" s="1896"/>
      <c r="G43" s="1895"/>
      <c r="H43" s="1896"/>
      <c r="I43" s="1896"/>
      <c r="J43" s="1896"/>
      <c r="K43" s="1896"/>
      <c r="L43" s="1896"/>
      <c r="M43" s="1896"/>
      <c r="N43" s="1896"/>
      <c r="O43" s="1896"/>
      <c r="P43" s="1896"/>
      <c r="Q43" s="1896"/>
      <c r="R43" s="1896"/>
      <c r="S43" s="1896"/>
      <c r="T43" s="1896"/>
      <c r="U43" s="1896"/>
      <c r="V43" s="1896"/>
      <c r="W43" s="1896"/>
      <c r="X43" s="1896"/>
      <c r="Y43" s="1896"/>
      <c r="Z43" s="1896"/>
      <c r="AA43" s="1896"/>
      <c r="AB43" s="1896"/>
      <c r="AC43" s="1896"/>
      <c r="AD43" s="1896"/>
      <c r="AE43" s="1896"/>
      <c r="AF43" s="1896"/>
      <c r="AG43" s="1896"/>
      <c r="AH43" s="1896"/>
      <c r="AI43" s="1896"/>
      <c r="AJ43" s="1896"/>
      <c r="AK43" s="1896"/>
      <c r="AL43" s="1896"/>
      <c r="AM43" s="1896"/>
      <c r="AN43" s="1896"/>
      <c r="AO43" s="1897"/>
      <c r="AP43" s="517"/>
    </row>
    <row r="44" spans="1:42" ht="12.75" customHeight="1">
      <c r="A44" s="545"/>
      <c r="B44" s="518"/>
      <c r="C44" s="518"/>
      <c r="D44" s="520"/>
      <c r="E44" s="520"/>
      <c r="F44" s="520"/>
      <c r="G44" s="520"/>
      <c r="H44" s="520"/>
      <c r="I44" s="520"/>
      <c r="J44" s="520"/>
      <c r="K44" s="520"/>
      <c r="L44" s="520"/>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520"/>
      <c r="AJ44" s="520"/>
      <c r="AK44" s="520"/>
      <c r="AL44" s="520"/>
      <c r="AM44" s="520"/>
      <c r="AN44" s="518"/>
      <c r="AO44" s="518"/>
      <c r="AP44" s="534"/>
    </row>
    <row r="45" spans="1:42" ht="12.75" customHeight="1">
      <c r="A45" s="518"/>
      <c r="B45" s="518"/>
      <c r="C45" s="518"/>
      <c r="D45" s="520"/>
      <c r="E45" s="520"/>
      <c r="F45" s="520"/>
      <c r="G45" s="520"/>
      <c r="H45" s="520"/>
      <c r="I45" s="520"/>
      <c r="J45" s="520"/>
      <c r="K45" s="520"/>
      <c r="L45" s="520"/>
      <c r="M45" s="520"/>
      <c r="N45" s="520"/>
      <c r="O45" s="520"/>
      <c r="P45" s="520"/>
      <c r="Q45" s="520"/>
      <c r="R45" s="520"/>
      <c r="S45" s="520"/>
      <c r="T45" s="520"/>
      <c r="U45" s="520"/>
      <c r="V45" s="520"/>
      <c r="W45" s="520"/>
      <c r="X45" s="520"/>
      <c r="Y45" s="520"/>
      <c r="Z45" s="520"/>
      <c r="AA45" s="520"/>
      <c r="AB45" s="520"/>
      <c r="AC45" s="520"/>
      <c r="AD45" s="520"/>
      <c r="AE45" s="520"/>
      <c r="AF45" s="520"/>
      <c r="AG45" s="520"/>
      <c r="AH45" s="520"/>
      <c r="AI45" s="520"/>
      <c r="AJ45" s="520"/>
      <c r="AK45" s="520"/>
      <c r="AL45" s="520"/>
      <c r="AM45" s="520"/>
      <c r="AN45" s="518"/>
      <c r="AO45" s="518"/>
      <c r="AP45" s="535"/>
    </row>
    <row r="46" spans="1:42" ht="12.75" customHeight="1">
      <c r="A46" s="535"/>
      <c r="B46" s="518"/>
      <c r="C46" s="518"/>
      <c r="D46" s="520"/>
      <c r="E46" s="520"/>
      <c r="F46" s="520"/>
      <c r="G46" s="520"/>
      <c r="H46" s="520"/>
      <c r="I46" s="520"/>
      <c r="J46" s="520"/>
      <c r="K46" s="520"/>
      <c r="L46" s="520"/>
      <c r="M46" s="520"/>
      <c r="N46" s="520"/>
      <c r="O46" s="520"/>
      <c r="P46" s="520"/>
      <c r="Q46" s="520"/>
      <c r="R46" s="520"/>
      <c r="S46" s="520"/>
      <c r="T46" s="520"/>
      <c r="U46" s="520"/>
      <c r="V46" s="520"/>
      <c r="W46" s="520"/>
      <c r="X46" s="520"/>
      <c r="Y46" s="520"/>
      <c r="Z46" s="520"/>
      <c r="AA46" s="520"/>
      <c r="AB46" s="520"/>
      <c r="AC46" s="520"/>
      <c r="AD46" s="520"/>
      <c r="AE46" s="520"/>
      <c r="AF46" s="520"/>
      <c r="AG46" s="520"/>
      <c r="AH46" s="520"/>
      <c r="AI46" s="520"/>
      <c r="AJ46" s="520"/>
      <c r="AK46" s="520"/>
      <c r="AL46" s="520"/>
      <c r="AM46" s="520"/>
      <c r="AN46" s="518"/>
      <c r="AO46" s="518"/>
      <c r="AP46" s="535"/>
    </row>
    <row r="47" spans="1:42" ht="12.75" customHeight="1">
      <c r="A47" s="535"/>
      <c r="B47" s="518"/>
      <c r="C47" s="518"/>
      <c r="D47" s="520"/>
      <c r="E47" s="520"/>
      <c r="F47" s="520"/>
      <c r="G47" s="520"/>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c r="AE47" s="520"/>
      <c r="AF47" s="520"/>
      <c r="AG47" s="520"/>
      <c r="AH47" s="520"/>
      <c r="AI47" s="520"/>
      <c r="AJ47" s="520"/>
      <c r="AK47" s="520"/>
      <c r="AL47" s="520"/>
      <c r="AM47" s="520"/>
      <c r="AN47" s="518"/>
      <c r="AO47" s="518"/>
      <c r="AP47" s="535"/>
    </row>
    <row r="48" spans="1:42" ht="12.75" customHeight="1">
      <c r="A48" s="535"/>
      <c r="B48" s="518"/>
      <c r="C48" s="518"/>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c r="AL48" s="520"/>
      <c r="AM48" s="520"/>
      <c r="AN48" s="518"/>
      <c r="AO48" s="518"/>
      <c r="AP48" s="535"/>
    </row>
    <row r="49" spans="1:42" ht="12.75" customHeight="1">
      <c r="A49" s="535"/>
      <c r="B49" s="518"/>
      <c r="C49" s="518"/>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18"/>
      <c r="AO49" s="518"/>
      <c r="AP49" s="535"/>
    </row>
    <row r="50" spans="1:42" ht="12.75" customHeight="1">
      <c r="A50" s="535"/>
      <c r="B50" s="518"/>
      <c r="C50" s="518"/>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18"/>
      <c r="AO50" s="518"/>
      <c r="AP50" s="535"/>
    </row>
    <row r="51" spans="1:42" ht="12.75" customHeight="1">
      <c r="A51" s="518"/>
      <c r="B51" s="518"/>
      <c r="C51" s="518"/>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c r="AC51" s="518"/>
      <c r="AD51" s="518"/>
      <c r="AE51" s="518"/>
      <c r="AF51" s="518"/>
      <c r="AG51" s="518"/>
      <c r="AH51" s="518"/>
      <c r="AI51" s="518"/>
      <c r="AJ51" s="518"/>
      <c r="AK51" s="518"/>
      <c r="AL51" s="518"/>
      <c r="AM51" s="518"/>
      <c r="AN51" s="518"/>
      <c r="AO51" s="518"/>
      <c r="AP51" s="535"/>
    </row>
    <row r="52" spans="1:42" ht="12.75" customHeight="1">
      <c r="A52" s="530"/>
      <c r="B52" s="518"/>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8"/>
      <c r="AC52" s="518"/>
      <c r="AD52" s="518"/>
      <c r="AE52" s="518"/>
      <c r="AF52" s="518"/>
      <c r="AG52" s="518"/>
      <c r="AH52" s="518"/>
      <c r="AI52" s="518"/>
      <c r="AJ52" s="518"/>
      <c r="AK52" s="518"/>
      <c r="AL52" s="518"/>
      <c r="AM52" s="518"/>
      <c r="AN52" s="518"/>
      <c r="AO52" s="518"/>
      <c r="AP52" s="535"/>
    </row>
    <row r="53" spans="1:42" ht="12.75" customHeight="1">
      <c r="A53" s="535"/>
      <c r="B53" s="518"/>
      <c r="C53" s="518"/>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8"/>
      <c r="AC53" s="518"/>
      <c r="AD53" s="518"/>
      <c r="AE53" s="518"/>
      <c r="AF53" s="518"/>
      <c r="AG53" s="518"/>
      <c r="AH53" s="518"/>
      <c r="AI53" s="518"/>
      <c r="AJ53" s="518"/>
      <c r="AK53" s="518"/>
      <c r="AL53" s="518"/>
      <c r="AM53" s="518"/>
      <c r="AN53" s="518"/>
      <c r="AO53" s="518"/>
      <c r="AP53" s="534"/>
    </row>
    <row r="54" spans="1:42" ht="12.75" customHeight="1">
      <c r="A54" s="546"/>
      <c r="B54" s="518"/>
      <c r="C54" s="518"/>
      <c r="D54" s="518"/>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8"/>
      <c r="AC54" s="518"/>
      <c r="AD54" s="518"/>
      <c r="AE54" s="518"/>
      <c r="AF54" s="518"/>
      <c r="AG54" s="518"/>
      <c r="AH54" s="518"/>
      <c r="AI54" s="518"/>
      <c r="AJ54" s="518"/>
      <c r="AK54" s="518"/>
      <c r="AL54" s="518"/>
      <c r="AM54" s="518"/>
      <c r="AN54" s="518"/>
      <c r="AO54" s="518"/>
      <c r="AP54" s="534"/>
    </row>
    <row r="55" spans="1:42" ht="12.75" customHeight="1">
      <c r="A55" s="546"/>
      <c r="B55" s="518"/>
      <c r="C55" s="518"/>
      <c r="D55" s="518"/>
      <c r="E55" s="518"/>
      <c r="F55" s="518"/>
      <c r="G55" s="518"/>
      <c r="H55" s="518"/>
      <c r="I55" s="518"/>
      <c r="J55" s="518"/>
      <c r="K55" s="518"/>
      <c r="L55" s="518"/>
      <c r="M55" s="518"/>
      <c r="N55" s="518"/>
      <c r="O55" s="518"/>
      <c r="P55" s="518"/>
      <c r="Q55" s="518"/>
      <c r="R55" s="518"/>
      <c r="S55" s="518"/>
      <c r="T55" s="518"/>
      <c r="U55" s="518"/>
      <c r="V55" s="518"/>
      <c r="W55" s="518"/>
      <c r="X55" s="518"/>
      <c r="Y55" s="518"/>
      <c r="Z55" s="518"/>
      <c r="AA55" s="518"/>
      <c r="AB55" s="518"/>
      <c r="AC55" s="518"/>
      <c r="AD55" s="518"/>
      <c r="AE55" s="518"/>
      <c r="AF55" s="518"/>
      <c r="AG55" s="518"/>
      <c r="AH55" s="518"/>
      <c r="AI55" s="518"/>
      <c r="AJ55" s="518"/>
      <c r="AK55" s="518"/>
      <c r="AL55" s="518"/>
      <c r="AM55" s="518"/>
      <c r="AN55" s="518"/>
      <c r="AO55" s="518"/>
      <c r="AP55" s="534"/>
    </row>
    <row r="56" spans="1:42" ht="12.75" customHeight="1">
      <c r="A56" s="546"/>
      <c r="B56" s="518"/>
      <c r="C56" s="518"/>
      <c r="D56" s="518"/>
      <c r="E56" s="518"/>
      <c r="F56" s="518"/>
      <c r="G56" s="518"/>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I56" s="518"/>
      <c r="AJ56" s="518"/>
      <c r="AK56" s="518"/>
      <c r="AL56" s="518"/>
      <c r="AM56" s="518"/>
      <c r="AN56" s="518"/>
      <c r="AO56" s="518"/>
      <c r="AP56" s="534"/>
    </row>
    <row r="57" spans="1:42" ht="12.75" customHeight="1">
      <c r="A57" s="546"/>
      <c r="B57" s="518"/>
      <c r="C57" s="518"/>
      <c r="D57" s="518"/>
      <c r="E57" s="518"/>
      <c r="F57" s="518"/>
      <c r="G57" s="518"/>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34"/>
    </row>
    <row r="58" spans="1:42" ht="12.75" customHeight="1">
      <c r="A58" s="546"/>
      <c r="B58" s="518"/>
      <c r="C58" s="518"/>
      <c r="D58" s="518"/>
      <c r="E58" s="518"/>
      <c r="F58" s="518"/>
      <c r="G58" s="518"/>
      <c r="H58" s="518"/>
      <c r="I58" s="518"/>
      <c r="J58" s="518"/>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8"/>
      <c r="AK58" s="518"/>
      <c r="AL58" s="518"/>
      <c r="AM58" s="518"/>
      <c r="AN58" s="518"/>
      <c r="AO58" s="518"/>
    </row>
    <row r="59" spans="1:42" ht="12.75" customHeight="1">
      <c r="A59" s="518"/>
      <c r="B59" s="518"/>
      <c r="C59" s="518"/>
      <c r="D59" s="518"/>
      <c r="E59" s="518"/>
      <c r="F59" s="518"/>
      <c r="G59" s="518"/>
      <c r="H59" s="518"/>
      <c r="I59" s="518"/>
      <c r="J59" s="518"/>
      <c r="K59" s="518"/>
      <c r="L59" s="518"/>
      <c r="M59" s="518"/>
      <c r="N59" s="518"/>
      <c r="O59" s="518"/>
      <c r="P59" s="518"/>
      <c r="Q59" s="518"/>
      <c r="R59" s="518"/>
      <c r="S59" s="518"/>
      <c r="T59" s="518"/>
      <c r="U59" s="518"/>
      <c r="V59" s="518"/>
      <c r="W59" s="518"/>
      <c r="X59" s="518"/>
      <c r="Y59" s="518"/>
      <c r="Z59" s="518"/>
      <c r="AA59" s="518"/>
      <c r="AB59" s="518"/>
      <c r="AC59" s="518"/>
      <c r="AD59" s="518"/>
      <c r="AE59" s="518"/>
      <c r="AF59" s="518"/>
      <c r="AG59" s="518"/>
      <c r="AH59" s="518"/>
      <c r="AI59" s="518"/>
      <c r="AJ59" s="518"/>
      <c r="AK59" s="518"/>
      <c r="AL59" s="518"/>
      <c r="AM59" s="518"/>
      <c r="AN59" s="518"/>
      <c r="AO59" s="518"/>
      <c r="AP59" s="531"/>
    </row>
    <row r="60" spans="1:42" ht="12.75" customHeight="1">
      <c r="AP60" s="531"/>
    </row>
    <row r="61" spans="1:42" ht="12.75" customHeight="1">
      <c r="AP61" s="531"/>
    </row>
  </sheetData>
  <sheetProtection selectLockedCells="1"/>
  <mergeCells count="99">
    <mergeCell ref="A42:F43"/>
    <mergeCell ref="G42:AO43"/>
    <mergeCell ref="X38:AA38"/>
    <mergeCell ref="AB38:AF38"/>
    <mergeCell ref="AG38:AJ38"/>
    <mergeCell ref="AK38:AO38"/>
    <mergeCell ref="A39:I40"/>
    <mergeCell ref="J39:AO40"/>
    <mergeCell ref="AK36:AO36"/>
    <mergeCell ref="F37:I37"/>
    <mergeCell ref="J37:N37"/>
    <mergeCell ref="O37:R37"/>
    <mergeCell ref="S37:W37"/>
    <mergeCell ref="X37:AA37"/>
    <mergeCell ref="AB37:AF37"/>
    <mergeCell ref="AG37:AJ37"/>
    <mergeCell ref="AK37:AO37"/>
    <mergeCell ref="A34:E35"/>
    <mergeCell ref="F34:AO34"/>
    <mergeCell ref="F35:I35"/>
    <mergeCell ref="J35:AO35"/>
    <mergeCell ref="A36:E38"/>
    <mergeCell ref="F36:I36"/>
    <mergeCell ref="J36:N36"/>
    <mergeCell ref="O36:R36"/>
    <mergeCell ref="S36:W36"/>
    <mergeCell ref="X36:AA36"/>
    <mergeCell ref="F38:I38"/>
    <mergeCell ref="AB36:AF36"/>
    <mergeCell ref="J38:N38"/>
    <mergeCell ref="O38:R38"/>
    <mergeCell ref="S38:W38"/>
    <mergeCell ref="AG36:AJ36"/>
    <mergeCell ref="A30:E33"/>
    <mergeCell ref="F30:AO30"/>
    <mergeCell ref="F31:I32"/>
    <mergeCell ref="J31:AO32"/>
    <mergeCell ref="F33:I33"/>
    <mergeCell ref="J33:R33"/>
    <mergeCell ref="S33:V33"/>
    <mergeCell ref="W33:AO33"/>
    <mergeCell ref="A25:E29"/>
    <mergeCell ref="F25:AO25"/>
    <mergeCell ref="F26:I26"/>
    <mergeCell ref="J26:R26"/>
    <mergeCell ref="S26:U26"/>
    <mergeCell ref="V26:AO26"/>
    <mergeCell ref="F27:I27"/>
    <mergeCell ref="J27:P27"/>
    <mergeCell ref="Q27:U27"/>
    <mergeCell ref="V27:Y27"/>
    <mergeCell ref="Z27:AF27"/>
    <mergeCell ref="AG27:AJ27"/>
    <mergeCell ref="AK27:AO27"/>
    <mergeCell ref="F28:I29"/>
    <mergeCell ref="J28:AO29"/>
    <mergeCell ref="AK19:AO19"/>
    <mergeCell ref="F20:I21"/>
    <mergeCell ref="J20:AO21"/>
    <mergeCell ref="A22:E24"/>
    <mergeCell ref="F22:AO22"/>
    <mergeCell ref="F23:I24"/>
    <mergeCell ref="J23:AO24"/>
    <mergeCell ref="F19:I19"/>
    <mergeCell ref="J19:P19"/>
    <mergeCell ref="Q19:U19"/>
    <mergeCell ref="V19:Y19"/>
    <mergeCell ref="Z19:AF19"/>
    <mergeCell ref="AG19:AJ19"/>
    <mergeCell ref="A17:E21"/>
    <mergeCell ref="F17:AO17"/>
    <mergeCell ref="F18:I18"/>
    <mergeCell ref="A13:E13"/>
    <mergeCell ref="F13:U13"/>
    <mergeCell ref="V13:Z13"/>
    <mergeCell ref="AA13:AO13"/>
    <mergeCell ref="A15:E15"/>
    <mergeCell ref="F15:AC15"/>
    <mergeCell ref="AD15:AG15"/>
    <mergeCell ref="AH15:AO15"/>
    <mergeCell ref="F11:U11"/>
    <mergeCell ref="V11:Z11"/>
    <mergeCell ref="AA11:AO11"/>
    <mergeCell ref="A12:E12"/>
    <mergeCell ref="F12:U12"/>
    <mergeCell ref="V12:Z12"/>
    <mergeCell ref="AA12:AO12"/>
    <mergeCell ref="A11:E11"/>
    <mergeCell ref="A3:AO4"/>
    <mergeCell ref="A6:AO6"/>
    <mergeCell ref="A10:E10"/>
    <mergeCell ref="F10:U10"/>
    <mergeCell ref="V10:Z10"/>
    <mergeCell ref="AA10:AO10"/>
    <mergeCell ref="J18:R18"/>
    <mergeCell ref="S18:U18"/>
    <mergeCell ref="V18:AO18"/>
    <mergeCell ref="A16:E16"/>
    <mergeCell ref="F16:AO16"/>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copies="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sheetPr>
  <dimension ref="A1:AO115"/>
  <sheetViews>
    <sheetView showZeros="0" view="pageBreakPreview" zoomScaleNormal="85" zoomScaleSheetLayoutView="100" zoomScalePageLayoutView="25" workbookViewId="0">
      <selection activeCell="D31" sqref="D31"/>
    </sheetView>
  </sheetViews>
  <sheetFormatPr defaultColWidth="9" defaultRowHeight="12.75" customHeight="1"/>
  <cols>
    <col min="1" max="41" width="2.125" style="118" customWidth="1"/>
    <col min="42" max="16384" width="9" style="21"/>
  </cols>
  <sheetData>
    <row r="1" spans="1:41" ht="12.75" customHeight="1">
      <c r="S1" s="121"/>
      <c r="T1" s="121"/>
      <c r="U1" s="121"/>
      <c r="V1" s="121"/>
      <c r="W1" s="145"/>
      <c r="X1" s="884" t="s">
        <v>193</v>
      </c>
      <c r="Y1" s="885"/>
      <c r="Z1" s="885"/>
      <c r="AA1" s="885"/>
      <c r="AB1" s="885"/>
      <c r="AC1" s="885"/>
      <c r="AD1" s="885"/>
      <c r="AE1" s="885"/>
      <c r="AF1" s="885"/>
      <c r="AG1" s="885"/>
      <c r="AH1" s="885"/>
      <c r="AI1" s="885"/>
      <c r="AJ1" s="885"/>
      <c r="AK1" s="885"/>
      <c r="AL1" s="885"/>
      <c r="AM1" s="885"/>
      <c r="AN1" s="885"/>
      <c r="AO1" s="886"/>
    </row>
    <row r="2" spans="1:41" ht="12.75" customHeight="1">
      <c r="B2" s="350"/>
      <c r="C2" s="356"/>
      <c r="D2" s="356"/>
      <c r="E2" s="356"/>
      <c r="Q2" s="350"/>
      <c r="S2" s="121"/>
      <c r="T2" s="121"/>
      <c r="U2" s="121"/>
      <c r="V2" s="121"/>
      <c r="W2" s="145"/>
      <c r="X2" s="881" t="s">
        <v>194</v>
      </c>
      <c r="Y2" s="882"/>
      <c r="Z2" s="882"/>
      <c r="AA2" s="882"/>
      <c r="AB2" s="882"/>
      <c r="AC2" s="882"/>
      <c r="AD2" s="882" t="s">
        <v>195</v>
      </c>
      <c r="AE2" s="882"/>
      <c r="AF2" s="882"/>
      <c r="AG2" s="882"/>
      <c r="AH2" s="882"/>
      <c r="AI2" s="882"/>
      <c r="AJ2" s="882" t="s">
        <v>196</v>
      </c>
      <c r="AK2" s="882"/>
      <c r="AL2" s="882"/>
      <c r="AM2" s="882"/>
      <c r="AN2" s="882"/>
      <c r="AO2" s="887"/>
    </row>
    <row r="3" spans="1:41" ht="12.75" customHeight="1">
      <c r="Q3" s="350"/>
      <c r="S3" s="121"/>
      <c r="T3" s="121"/>
      <c r="U3" s="121"/>
      <c r="V3" s="121"/>
      <c r="W3" s="145"/>
      <c r="X3" s="865"/>
      <c r="Y3" s="866"/>
      <c r="Z3" s="866"/>
      <c r="AA3" s="866"/>
      <c r="AB3" s="866"/>
      <c r="AC3" s="866"/>
      <c r="AD3" s="866"/>
      <c r="AE3" s="866"/>
      <c r="AF3" s="866"/>
      <c r="AG3" s="866"/>
      <c r="AH3" s="866"/>
      <c r="AI3" s="866"/>
      <c r="AJ3" s="866"/>
      <c r="AK3" s="866"/>
      <c r="AL3" s="866"/>
      <c r="AM3" s="866"/>
      <c r="AN3" s="866"/>
      <c r="AO3" s="871"/>
    </row>
    <row r="4" spans="1:41" ht="12.75" customHeight="1">
      <c r="Q4" s="350"/>
      <c r="S4" s="121"/>
      <c r="T4" s="121"/>
      <c r="U4" s="121"/>
      <c r="V4" s="121"/>
      <c r="W4" s="145"/>
      <c r="X4" s="865"/>
      <c r="Y4" s="866"/>
      <c r="Z4" s="866"/>
      <c r="AA4" s="866"/>
      <c r="AB4" s="866"/>
      <c r="AC4" s="866"/>
      <c r="AD4" s="866"/>
      <c r="AE4" s="866"/>
      <c r="AF4" s="866"/>
      <c r="AG4" s="866"/>
      <c r="AH4" s="866"/>
      <c r="AI4" s="866"/>
      <c r="AJ4" s="866"/>
      <c r="AK4" s="866"/>
      <c r="AL4" s="866"/>
      <c r="AM4" s="866"/>
      <c r="AN4" s="866"/>
      <c r="AO4" s="871"/>
    </row>
    <row r="5" spans="1:41" ht="12.75" customHeight="1">
      <c r="Q5" s="350"/>
      <c r="S5" s="121"/>
      <c r="T5" s="121"/>
      <c r="U5" s="121"/>
      <c r="V5" s="121"/>
      <c r="W5" s="145"/>
      <c r="X5" s="865"/>
      <c r="Y5" s="866"/>
      <c r="Z5" s="866"/>
      <c r="AA5" s="866"/>
      <c r="AB5" s="866"/>
      <c r="AC5" s="866"/>
      <c r="AD5" s="866"/>
      <c r="AE5" s="866"/>
      <c r="AF5" s="866"/>
      <c r="AG5" s="866"/>
      <c r="AH5" s="866"/>
      <c r="AI5" s="866"/>
      <c r="AJ5" s="866"/>
      <c r="AK5" s="866"/>
      <c r="AL5" s="866"/>
      <c r="AM5" s="866"/>
      <c r="AN5" s="866"/>
      <c r="AO5" s="871"/>
    </row>
    <row r="6" spans="1:41" ht="12.75" customHeight="1">
      <c r="B6" s="354"/>
      <c r="C6" s="176"/>
      <c r="D6" s="176"/>
      <c r="E6" s="176"/>
      <c r="F6" s="176"/>
      <c r="G6" s="354"/>
      <c r="H6" s="354"/>
      <c r="I6" s="354"/>
      <c r="J6" s="354"/>
      <c r="K6" s="354"/>
      <c r="L6" s="354"/>
      <c r="M6" s="354"/>
      <c r="N6" s="354"/>
      <c r="O6" s="354"/>
      <c r="P6" s="354"/>
      <c r="Q6" s="350"/>
      <c r="R6" s="121"/>
      <c r="S6" s="121"/>
      <c r="T6" s="121"/>
      <c r="U6" s="121"/>
      <c r="V6" s="121"/>
      <c r="W6" s="145"/>
      <c r="X6" s="865"/>
      <c r="Y6" s="866"/>
      <c r="Z6" s="866"/>
      <c r="AA6" s="866"/>
      <c r="AB6" s="866"/>
      <c r="AC6" s="866"/>
      <c r="AD6" s="866"/>
      <c r="AE6" s="866"/>
      <c r="AF6" s="866"/>
      <c r="AG6" s="866"/>
      <c r="AH6" s="866"/>
      <c r="AI6" s="866"/>
      <c r="AJ6" s="866"/>
      <c r="AK6" s="866"/>
      <c r="AL6" s="866"/>
      <c r="AM6" s="866"/>
      <c r="AN6" s="866"/>
      <c r="AO6" s="871"/>
    </row>
    <row r="7" spans="1:41" ht="12.75" customHeight="1" thickBot="1">
      <c r="B7" s="350" t="s">
        <v>489</v>
      </c>
      <c r="C7" s="176"/>
      <c r="D7" s="176"/>
      <c r="E7" s="176"/>
      <c r="F7" s="176"/>
      <c r="G7" s="354"/>
      <c r="H7" s="354"/>
      <c r="I7" s="354"/>
      <c r="J7" s="354"/>
      <c r="K7" s="354"/>
      <c r="L7" s="354"/>
      <c r="M7" s="354"/>
      <c r="N7" s="354"/>
      <c r="O7" s="354"/>
      <c r="P7" s="354"/>
      <c r="Q7" s="350"/>
      <c r="R7" s="121"/>
      <c r="S7" s="159"/>
      <c r="T7" s="159"/>
      <c r="U7" s="159"/>
      <c r="V7" s="159"/>
      <c r="W7" s="160"/>
      <c r="X7" s="867"/>
      <c r="Y7" s="868"/>
      <c r="Z7" s="868"/>
      <c r="AA7" s="868"/>
      <c r="AB7" s="868"/>
      <c r="AC7" s="868"/>
      <c r="AD7" s="868"/>
      <c r="AE7" s="868"/>
      <c r="AF7" s="868"/>
      <c r="AG7" s="868"/>
      <c r="AH7" s="868"/>
      <c r="AI7" s="868"/>
      <c r="AJ7" s="868"/>
      <c r="AK7" s="868"/>
      <c r="AL7" s="868"/>
      <c r="AM7" s="868"/>
      <c r="AN7" s="868"/>
      <c r="AO7" s="872"/>
    </row>
    <row r="8" spans="1:41"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row>
    <row r="9" spans="1:41" s="23" customFormat="1" ht="12.75" customHeight="1">
      <c r="A9" s="118"/>
      <c r="B9" s="965" t="s">
        <v>475</v>
      </c>
      <c r="C9" s="966"/>
      <c r="D9" s="966"/>
      <c r="E9" s="966"/>
      <c r="F9" s="966"/>
      <c r="G9" s="966"/>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6"/>
      <c r="AK9" s="966"/>
      <c r="AL9" s="966"/>
      <c r="AM9" s="966"/>
      <c r="AN9" s="966"/>
      <c r="AO9" s="967"/>
    </row>
    <row r="10" spans="1:41" s="23" customFormat="1" ht="12.75" customHeight="1">
      <c r="A10" s="118"/>
      <c r="B10" s="965"/>
      <c r="C10" s="966"/>
      <c r="D10" s="966"/>
      <c r="E10" s="966"/>
      <c r="F10" s="966"/>
      <c r="G10" s="966"/>
      <c r="H10" s="966"/>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6"/>
      <c r="AL10" s="966"/>
      <c r="AM10" s="966"/>
      <c r="AN10" s="966"/>
      <c r="AO10" s="967"/>
    </row>
    <row r="11" spans="1:41" s="23" customFormat="1" ht="12.75" customHeight="1">
      <c r="A11" s="118"/>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352"/>
      <c r="AL11" s="352"/>
      <c r="AM11" s="121"/>
      <c r="AN11" s="121"/>
      <c r="AO11" s="145"/>
    </row>
    <row r="12" spans="1:41" s="23" customFormat="1" ht="12.75" customHeight="1">
      <c r="A12" s="118"/>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968">
        <f>data!$C$19</f>
        <v>0</v>
      </c>
      <c r="AD12" s="968"/>
      <c r="AE12" s="1188"/>
      <c r="AF12" s="1188"/>
      <c r="AG12" s="121" t="s">
        <v>10</v>
      </c>
      <c r="AH12" s="933"/>
      <c r="AI12" s="933"/>
      <c r="AJ12" s="121" t="s">
        <v>9</v>
      </c>
      <c r="AK12" s="933"/>
      <c r="AL12" s="933"/>
      <c r="AM12" s="121" t="s">
        <v>8</v>
      </c>
      <c r="AN12" s="121"/>
      <c r="AO12" s="145"/>
    </row>
    <row r="13" spans="1:41" s="23" customFormat="1" ht="12.75" customHeight="1">
      <c r="A13" s="118"/>
      <c r="B13" s="120"/>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350"/>
      <c r="AD13" s="350"/>
      <c r="AE13" s="355"/>
      <c r="AF13" s="355"/>
      <c r="AG13" s="121"/>
      <c r="AH13" s="352"/>
      <c r="AI13" s="352"/>
      <c r="AJ13" s="121"/>
      <c r="AK13" s="352"/>
      <c r="AL13" s="352"/>
      <c r="AM13" s="121"/>
      <c r="AN13" s="121"/>
      <c r="AO13" s="145"/>
    </row>
    <row r="14" spans="1:41" s="23" customFormat="1" ht="12.75" customHeight="1">
      <c r="A14" s="118"/>
      <c r="B14" s="120"/>
      <c r="C14" s="961" t="s">
        <v>22</v>
      </c>
      <c r="D14" s="961"/>
      <c r="E14" s="961"/>
      <c r="F14" s="961"/>
      <c r="G14" s="961"/>
      <c r="H14" s="961"/>
      <c r="I14" s="961"/>
      <c r="J14" s="961"/>
      <c r="K14" s="961"/>
      <c r="L14" s="933"/>
      <c r="M14" s="933"/>
      <c r="N14" s="354"/>
      <c r="O14" s="354"/>
      <c r="P14" s="354"/>
      <c r="Q14" s="354"/>
      <c r="R14" s="350"/>
      <c r="S14" s="350"/>
      <c r="T14" s="121"/>
      <c r="U14" s="121"/>
      <c r="V14" s="121"/>
      <c r="W14" s="121"/>
      <c r="X14" s="121"/>
      <c r="Y14" s="121"/>
      <c r="Z14" s="121"/>
      <c r="AA14" s="121"/>
      <c r="AB14" s="121"/>
      <c r="AC14" s="121"/>
      <c r="AD14" s="121"/>
      <c r="AE14" s="121"/>
      <c r="AF14" s="121"/>
      <c r="AG14" s="121"/>
      <c r="AH14" s="121"/>
      <c r="AI14" s="121"/>
      <c r="AJ14" s="121"/>
      <c r="AK14" s="121"/>
      <c r="AL14" s="121"/>
      <c r="AM14" s="121"/>
      <c r="AN14" s="121"/>
      <c r="AO14" s="145"/>
    </row>
    <row r="15" spans="1:41" s="23" customFormat="1" ht="12.75" customHeight="1">
      <c r="A15" s="118"/>
      <c r="B15" s="120"/>
      <c r="C15" s="961"/>
      <c r="D15" s="961"/>
      <c r="E15" s="961"/>
      <c r="F15" s="961"/>
      <c r="G15" s="961"/>
      <c r="H15" s="961"/>
      <c r="I15" s="961"/>
      <c r="J15" s="961"/>
      <c r="K15" s="961"/>
      <c r="L15" s="933"/>
      <c r="M15" s="933"/>
      <c r="N15" s="354"/>
      <c r="O15" s="354"/>
      <c r="P15" s="354"/>
      <c r="Q15" s="354"/>
      <c r="R15" s="350"/>
      <c r="S15" s="350"/>
      <c r="T15" s="121"/>
      <c r="U15" s="121"/>
      <c r="V15" s="121"/>
      <c r="W15" s="121"/>
      <c r="X15" s="121"/>
      <c r="Y15" s="121"/>
      <c r="Z15" s="121"/>
      <c r="AA15" s="121"/>
      <c r="AB15" s="121"/>
      <c r="AC15" s="121"/>
      <c r="AD15" s="121"/>
      <c r="AE15" s="121"/>
      <c r="AF15" s="121"/>
      <c r="AG15" s="121"/>
      <c r="AH15" s="121"/>
      <c r="AI15" s="121"/>
      <c r="AJ15" s="121"/>
      <c r="AK15" s="121"/>
      <c r="AL15" s="121"/>
      <c r="AM15" s="121"/>
      <c r="AN15" s="121"/>
      <c r="AO15" s="145"/>
    </row>
    <row r="16" spans="1:41" s="23" customFormat="1" ht="12.75" customHeight="1">
      <c r="A16" s="118"/>
      <c r="B16" s="120"/>
      <c r="C16" s="961"/>
      <c r="D16" s="961"/>
      <c r="E16" s="961"/>
      <c r="F16" s="961"/>
      <c r="G16" s="961"/>
      <c r="H16" s="961"/>
      <c r="I16" s="961"/>
      <c r="J16" s="961"/>
      <c r="K16" s="961"/>
      <c r="L16" s="1172"/>
      <c r="M16" s="1172"/>
      <c r="N16" s="358"/>
      <c r="O16" s="358"/>
      <c r="P16" s="358"/>
      <c r="Q16" s="358"/>
      <c r="R16" s="358"/>
      <c r="S16" s="358"/>
      <c r="T16" s="121"/>
      <c r="U16" s="121"/>
      <c r="V16" s="121"/>
      <c r="W16" s="121"/>
      <c r="X16" s="121"/>
      <c r="Y16" s="121"/>
      <c r="Z16" s="121"/>
      <c r="AA16" s="121"/>
      <c r="AB16" s="121"/>
      <c r="AC16" s="121"/>
      <c r="AD16" s="121"/>
      <c r="AE16" s="121"/>
      <c r="AF16" s="121"/>
      <c r="AG16" s="121"/>
      <c r="AH16" s="121"/>
      <c r="AI16" s="121"/>
      <c r="AJ16" s="121"/>
      <c r="AK16" s="121"/>
      <c r="AL16" s="121"/>
      <c r="AM16" s="121"/>
      <c r="AN16" s="121"/>
      <c r="AO16" s="145"/>
    </row>
    <row r="17" spans="1:41" s="23" customFormat="1" ht="12.75" customHeight="1">
      <c r="A17" s="118"/>
      <c r="B17" s="120"/>
      <c r="C17" s="353"/>
      <c r="D17" s="353"/>
      <c r="E17" s="353"/>
      <c r="F17" s="353"/>
      <c r="G17" s="353"/>
      <c r="H17" s="353"/>
      <c r="I17" s="353"/>
      <c r="J17" s="353"/>
      <c r="K17" s="353"/>
      <c r="L17" s="358"/>
      <c r="M17" s="358"/>
      <c r="N17" s="358"/>
      <c r="O17" s="358"/>
      <c r="P17" s="358"/>
      <c r="Q17" s="358"/>
      <c r="R17" s="358"/>
      <c r="S17" s="358"/>
      <c r="T17" s="121"/>
      <c r="U17" s="121"/>
      <c r="V17" s="121"/>
      <c r="W17" s="121"/>
      <c r="X17" s="121"/>
      <c r="Y17" s="121"/>
      <c r="Z17" s="121"/>
      <c r="AA17" s="121"/>
      <c r="AB17" s="121"/>
      <c r="AC17" s="121"/>
      <c r="AD17" s="121"/>
      <c r="AE17" s="121"/>
      <c r="AF17" s="121"/>
      <c r="AG17" s="121"/>
      <c r="AH17" s="121"/>
      <c r="AI17" s="121"/>
      <c r="AJ17" s="121"/>
      <c r="AK17" s="121"/>
      <c r="AL17" s="121"/>
      <c r="AM17" s="121"/>
      <c r="AN17" s="121"/>
      <c r="AO17" s="145"/>
    </row>
    <row r="18" spans="1:41" ht="12.75" customHeight="1">
      <c r="B18" s="120"/>
      <c r="C18" s="121"/>
      <c r="D18" s="121"/>
      <c r="E18" s="121"/>
      <c r="F18" s="121"/>
      <c r="G18" s="121"/>
      <c r="H18" s="121"/>
      <c r="I18" s="121"/>
      <c r="J18" s="121"/>
      <c r="K18" s="121"/>
      <c r="L18" s="121"/>
      <c r="M18" s="121"/>
      <c r="N18" s="121"/>
      <c r="O18" s="121"/>
      <c r="P18" s="121"/>
      <c r="Q18" s="121"/>
      <c r="R18" s="121"/>
      <c r="S18" s="121"/>
      <c r="T18" s="121"/>
      <c r="U18" s="121"/>
      <c r="V18" s="121"/>
      <c r="W18" s="121"/>
      <c r="X18" s="350"/>
      <c r="Y18" s="350"/>
      <c r="Z18" s="354"/>
      <c r="AA18" s="354"/>
      <c r="AB18" s="354"/>
      <c r="AC18" s="354"/>
      <c r="AD18" s="354"/>
      <c r="AE18" s="354"/>
      <c r="AF18" s="354"/>
      <c r="AG18" s="354"/>
      <c r="AH18" s="354"/>
      <c r="AI18" s="354"/>
      <c r="AJ18" s="354"/>
      <c r="AK18" s="354"/>
      <c r="AL18" s="354"/>
      <c r="AM18" s="354"/>
      <c r="AN18" s="354"/>
      <c r="AO18" s="145"/>
    </row>
    <row r="19" spans="1:41" ht="12.75" customHeight="1">
      <c r="B19" s="120"/>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934">
        <f>data!$C$10</f>
        <v>0</v>
      </c>
      <c r="AB19" s="934"/>
      <c r="AC19" s="934"/>
      <c r="AD19" s="934"/>
      <c r="AE19" s="934"/>
      <c r="AF19" s="934"/>
      <c r="AG19" s="934"/>
      <c r="AH19" s="934"/>
      <c r="AI19" s="934"/>
      <c r="AJ19" s="934"/>
      <c r="AK19" s="934"/>
      <c r="AL19" s="934"/>
      <c r="AM19" s="934"/>
      <c r="AN19" s="354"/>
      <c r="AO19" s="145"/>
    </row>
    <row r="20" spans="1:41" ht="12.75" customHeight="1">
      <c r="B20" s="120"/>
      <c r="C20" s="121"/>
      <c r="D20" s="121"/>
      <c r="E20" s="121"/>
      <c r="F20" s="121"/>
      <c r="G20" s="121"/>
      <c r="H20" s="121"/>
      <c r="I20" s="121"/>
      <c r="J20" s="121"/>
      <c r="K20" s="121"/>
      <c r="L20" s="121"/>
      <c r="M20" s="121"/>
      <c r="N20" s="121"/>
      <c r="O20" s="121"/>
      <c r="P20" s="121"/>
      <c r="Q20" s="121"/>
      <c r="R20" s="121"/>
      <c r="S20" s="121"/>
      <c r="T20" s="121"/>
      <c r="U20" s="121"/>
      <c r="V20" s="121"/>
      <c r="W20" s="121"/>
      <c r="X20" s="121"/>
      <c r="Y20" s="937" t="s">
        <v>0</v>
      </c>
      <c r="Z20" s="937"/>
      <c r="AA20" s="935" t="str">
        <f>data!$C$11</f>
        <v>東京都大田区○○○○■丁目</v>
      </c>
      <c r="AB20" s="935"/>
      <c r="AC20" s="935"/>
      <c r="AD20" s="935"/>
      <c r="AE20" s="935"/>
      <c r="AF20" s="935"/>
      <c r="AG20" s="935"/>
      <c r="AH20" s="935"/>
      <c r="AI20" s="935"/>
      <c r="AJ20" s="935"/>
      <c r="AK20" s="935"/>
      <c r="AL20" s="935"/>
      <c r="AM20" s="935"/>
      <c r="AN20" s="121"/>
      <c r="AO20" s="145"/>
    </row>
    <row r="21" spans="1:41" ht="12.75" customHeight="1">
      <c r="B21" s="120"/>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935" t="str">
        <f>data!$C$12</f>
        <v>◆番◇号　蒲田ビル</v>
      </c>
      <c r="AB21" s="935"/>
      <c r="AC21" s="935"/>
      <c r="AD21" s="935"/>
      <c r="AE21" s="935"/>
      <c r="AF21" s="935"/>
      <c r="AG21" s="935"/>
      <c r="AH21" s="935"/>
      <c r="AI21" s="935"/>
      <c r="AJ21" s="935"/>
      <c r="AK21" s="935"/>
      <c r="AL21" s="935"/>
      <c r="AM21" s="935"/>
      <c r="AN21" s="121"/>
      <c r="AO21" s="145"/>
    </row>
    <row r="22" spans="1:41" ht="12.75" customHeight="1">
      <c r="B22" s="120"/>
      <c r="C22" s="121"/>
      <c r="D22" s="121"/>
      <c r="E22" s="121"/>
      <c r="F22" s="121"/>
      <c r="G22" s="121"/>
      <c r="H22" s="121"/>
      <c r="I22" s="121"/>
      <c r="J22" s="121"/>
      <c r="K22" s="121"/>
      <c r="L22" s="121"/>
      <c r="M22" s="121"/>
      <c r="N22" s="121"/>
      <c r="O22" s="121"/>
      <c r="P22" s="121"/>
      <c r="Q22" s="121"/>
      <c r="R22" s="121"/>
      <c r="S22" s="121"/>
      <c r="T22" s="121"/>
      <c r="U22" s="121"/>
      <c r="V22" s="933" t="s">
        <v>21</v>
      </c>
      <c r="W22" s="933"/>
      <c r="X22" s="933"/>
      <c r="Y22" s="121"/>
      <c r="Z22" s="121"/>
      <c r="AA22" s="936" t="str">
        <f>data!$C$13</f>
        <v>○〇○〇総合建設</v>
      </c>
      <c r="AB22" s="936"/>
      <c r="AC22" s="936"/>
      <c r="AD22" s="936"/>
      <c r="AE22" s="936"/>
      <c r="AF22" s="936"/>
      <c r="AG22" s="936"/>
      <c r="AH22" s="936"/>
      <c r="AI22" s="936"/>
      <c r="AJ22" s="936"/>
      <c r="AK22" s="936"/>
      <c r="AL22" s="936"/>
      <c r="AM22" s="936"/>
      <c r="AN22" s="121"/>
      <c r="AO22" s="145"/>
    </row>
    <row r="23" spans="1:41" ht="12.75" customHeight="1">
      <c r="B23" s="120"/>
      <c r="C23" s="121"/>
      <c r="D23" s="121"/>
      <c r="E23" s="121"/>
      <c r="F23" s="121"/>
      <c r="G23" s="121"/>
      <c r="H23" s="121"/>
      <c r="I23" s="121"/>
      <c r="J23" s="121"/>
      <c r="K23" s="121"/>
      <c r="L23" s="121"/>
      <c r="M23" s="121"/>
      <c r="N23" s="121"/>
      <c r="O23" s="121"/>
      <c r="P23" s="121"/>
      <c r="Q23" s="121"/>
      <c r="R23" s="121"/>
      <c r="S23" s="121"/>
      <c r="T23" s="121"/>
      <c r="U23" s="121"/>
      <c r="V23" s="933"/>
      <c r="W23" s="933"/>
      <c r="X23" s="933"/>
      <c r="Y23" s="937" t="s">
        <v>1</v>
      </c>
      <c r="Z23" s="937"/>
      <c r="AA23" s="936" t="str">
        <f>data!$C$14</f>
        <v>第一支店</v>
      </c>
      <c r="AB23" s="936"/>
      <c r="AC23" s="936"/>
      <c r="AD23" s="936"/>
      <c r="AE23" s="936"/>
      <c r="AF23" s="936"/>
      <c r="AG23" s="936"/>
      <c r="AH23" s="936"/>
      <c r="AI23" s="936"/>
      <c r="AJ23" s="936"/>
      <c r="AK23" s="936"/>
      <c r="AL23" s="936"/>
      <c r="AM23" s="936"/>
      <c r="AN23" s="350"/>
      <c r="AO23" s="145"/>
    </row>
    <row r="24" spans="1:41" ht="12.75" customHeight="1">
      <c r="B24" s="120"/>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931" t="str">
        <f>IF(data!$C$15="",0,data!$C$15&amp;"　"&amp;data!$C$16)</f>
        <v>代表取締役　大田　太郎</v>
      </c>
      <c r="AB24" s="931"/>
      <c r="AC24" s="931"/>
      <c r="AD24" s="931"/>
      <c r="AE24" s="931"/>
      <c r="AF24" s="931"/>
      <c r="AG24" s="931"/>
      <c r="AH24" s="931"/>
      <c r="AI24" s="931"/>
      <c r="AJ24" s="931"/>
      <c r="AK24" s="931"/>
      <c r="AL24" s="931"/>
      <c r="AM24" s="931"/>
      <c r="AN24" s="121"/>
      <c r="AO24" s="145"/>
    </row>
    <row r="25" spans="1:41" ht="12.75" customHeight="1">
      <c r="B25" s="120"/>
      <c r="C25" s="121"/>
      <c r="D25" s="121"/>
      <c r="E25" s="121"/>
      <c r="F25" s="121"/>
      <c r="G25" s="121"/>
      <c r="H25" s="121"/>
      <c r="I25" s="121"/>
      <c r="J25" s="121"/>
      <c r="K25" s="121"/>
      <c r="L25" s="121"/>
      <c r="M25" s="121"/>
      <c r="N25" s="121"/>
      <c r="O25" s="121"/>
      <c r="P25" s="121"/>
      <c r="Q25" s="121"/>
      <c r="R25" s="121"/>
      <c r="S25" s="121"/>
      <c r="T25" s="121"/>
      <c r="U25" s="121" t="s">
        <v>213</v>
      </c>
      <c r="V25" s="121"/>
      <c r="W25" s="121"/>
      <c r="X25" s="121"/>
      <c r="Y25" s="121"/>
      <c r="Z25" s="121"/>
      <c r="AA25" s="1798" t="str">
        <f>data!$C$17</f>
        <v>大田　次郎</v>
      </c>
      <c r="AB25" s="1798"/>
      <c r="AC25" s="1798"/>
      <c r="AD25" s="1798"/>
      <c r="AE25" s="1798"/>
      <c r="AF25" s="1798"/>
      <c r="AG25" s="1798"/>
      <c r="AH25" s="1798"/>
      <c r="AI25" s="1798"/>
      <c r="AJ25" s="1798"/>
      <c r="AK25" s="1798"/>
      <c r="AL25" s="1798"/>
      <c r="AM25" s="1798"/>
      <c r="AN25" s="121"/>
      <c r="AO25" s="145"/>
    </row>
    <row r="26" spans="1:41" ht="12.75" customHeight="1">
      <c r="B26" s="120"/>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353"/>
      <c r="AB26" s="353"/>
      <c r="AC26" s="353"/>
      <c r="AD26" s="353"/>
      <c r="AE26" s="353"/>
      <c r="AF26" s="353"/>
      <c r="AG26" s="353"/>
      <c r="AH26" s="353"/>
      <c r="AI26" s="353"/>
      <c r="AJ26" s="353"/>
      <c r="AK26" s="353"/>
      <c r="AL26" s="353"/>
      <c r="AM26" s="353"/>
      <c r="AN26" s="121"/>
      <c r="AO26" s="145"/>
    </row>
    <row r="27" spans="1:41" ht="12.75" customHeight="1">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353"/>
      <c r="AB27" s="353"/>
      <c r="AC27" s="353"/>
      <c r="AD27" s="353"/>
      <c r="AE27" s="353"/>
      <c r="AF27" s="353"/>
      <c r="AG27" s="353"/>
      <c r="AH27" s="353"/>
      <c r="AI27" s="353"/>
      <c r="AJ27" s="353"/>
      <c r="AK27" s="353"/>
      <c r="AL27" s="353"/>
      <c r="AM27" s="353"/>
      <c r="AN27" s="121"/>
      <c r="AO27" s="145"/>
    </row>
    <row r="28" spans="1:41" ht="12.75" customHeight="1">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353"/>
      <c r="AB28" s="353"/>
      <c r="AC28" s="353"/>
      <c r="AD28" s="353"/>
      <c r="AE28" s="353"/>
      <c r="AF28" s="353"/>
      <c r="AG28" s="353"/>
      <c r="AH28" s="353"/>
      <c r="AI28" s="353"/>
      <c r="AJ28" s="353"/>
      <c r="AK28" s="353"/>
      <c r="AL28" s="353"/>
      <c r="AM28" s="353"/>
      <c r="AN28" s="121"/>
      <c r="AO28" s="145"/>
    </row>
    <row r="29" spans="1:41" ht="12.75" customHeight="1">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353"/>
      <c r="AB29" s="353"/>
      <c r="AC29" s="353"/>
      <c r="AD29" s="353"/>
      <c r="AE29" s="353"/>
      <c r="AF29" s="353"/>
      <c r="AG29" s="353"/>
      <c r="AH29" s="353"/>
      <c r="AI29" s="353"/>
      <c r="AJ29" s="353"/>
      <c r="AK29" s="353"/>
      <c r="AL29" s="353"/>
      <c r="AM29" s="353"/>
      <c r="AN29" s="121"/>
      <c r="AO29" s="145"/>
    </row>
    <row r="30" spans="1:41" ht="12.75" customHeight="1">
      <c r="B30" s="120"/>
      <c r="C30" s="121"/>
      <c r="D30" s="855" t="s">
        <v>1249</v>
      </c>
      <c r="E30" s="856"/>
      <c r="F30" s="856"/>
      <c r="G30" s="856"/>
      <c r="H30" s="856"/>
      <c r="I30" s="856"/>
      <c r="J30" s="856"/>
      <c r="K30" s="856"/>
      <c r="L30" s="856"/>
      <c r="M30" s="856"/>
      <c r="N30" s="856"/>
      <c r="O30" s="856"/>
      <c r="P30" s="856"/>
      <c r="Q30" s="856"/>
      <c r="R30" s="856"/>
      <c r="S30" s="856"/>
      <c r="T30" s="856"/>
      <c r="U30" s="856"/>
      <c r="V30" s="121"/>
      <c r="W30" s="354"/>
      <c r="X30" s="354"/>
      <c r="Y30" s="354"/>
      <c r="Z30" s="354"/>
      <c r="AA30" s="354"/>
      <c r="AB30" s="354"/>
      <c r="AC30" s="354"/>
      <c r="AD30" s="354"/>
      <c r="AE30" s="354"/>
      <c r="AF30" s="354"/>
      <c r="AG30" s="354"/>
      <c r="AH30" s="354"/>
      <c r="AI30" s="354"/>
      <c r="AJ30" s="354"/>
      <c r="AK30" s="354"/>
      <c r="AL30" s="354"/>
      <c r="AM30" s="354"/>
      <c r="AN30" s="350"/>
      <c r="AO30" s="145"/>
    </row>
    <row r="31" spans="1:41" ht="12.75" customHeight="1">
      <c r="B31" s="120"/>
      <c r="C31" s="359"/>
      <c r="D31" s="359"/>
      <c r="E31" s="359"/>
      <c r="F31" s="359"/>
      <c r="G31" s="359"/>
      <c r="H31" s="359"/>
      <c r="I31" s="359"/>
      <c r="J31" s="359"/>
      <c r="K31" s="359"/>
      <c r="L31" s="359"/>
      <c r="M31" s="359"/>
      <c r="N31" s="351"/>
      <c r="O31" s="351"/>
      <c r="P31" s="351"/>
      <c r="Q31" s="351"/>
      <c r="R31" s="351"/>
      <c r="S31" s="351"/>
      <c r="T31" s="351"/>
      <c r="U31" s="354"/>
      <c r="V31" s="354"/>
      <c r="W31" s="354"/>
      <c r="X31" s="354"/>
      <c r="Y31" s="354"/>
      <c r="Z31" s="354"/>
      <c r="AA31" s="354"/>
      <c r="AB31" s="354"/>
      <c r="AC31" s="354"/>
      <c r="AD31" s="354"/>
      <c r="AE31" s="354"/>
      <c r="AF31" s="354"/>
      <c r="AG31" s="354"/>
      <c r="AH31" s="121"/>
      <c r="AI31" s="121"/>
      <c r="AJ31" s="354"/>
      <c r="AK31" s="354"/>
      <c r="AL31" s="354"/>
      <c r="AM31" s="354"/>
      <c r="AN31" s="350"/>
      <c r="AO31" s="145"/>
    </row>
    <row r="32" spans="1:41" ht="12.75" customHeight="1">
      <c r="B32" s="938" t="s">
        <v>20</v>
      </c>
      <c r="C32" s="939"/>
      <c r="D32" s="939"/>
      <c r="E32" s="939"/>
      <c r="F32" s="939"/>
      <c r="G32" s="939"/>
      <c r="H32" s="940"/>
      <c r="I32" s="149"/>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1"/>
    </row>
    <row r="33" spans="1:41" ht="12.75" customHeight="1">
      <c r="B33" s="941"/>
      <c r="C33" s="942"/>
      <c r="D33" s="942"/>
      <c r="E33" s="942"/>
      <c r="F33" s="942"/>
      <c r="G33" s="942"/>
      <c r="H33" s="943"/>
      <c r="I33" s="152"/>
      <c r="J33" s="942" t="s">
        <v>19</v>
      </c>
      <c r="K33" s="942"/>
      <c r="L33" s="947">
        <f>data!$C$4</f>
        <v>1111111111</v>
      </c>
      <c r="M33" s="947"/>
      <c r="N33" s="947"/>
      <c r="O33" s="947"/>
      <c r="P33" s="947"/>
      <c r="Q33" s="947"/>
      <c r="R33" s="947"/>
      <c r="S33" s="947"/>
      <c r="T33" s="947"/>
      <c r="U33" s="947"/>
      <c r="V33" s="942" t="s">
        <v>18</v>
      </c>
      <c r="W33" s="942"/>
      <c r="X33" s="354"/>
      <c r="Y33" s="142"/>
      <c r="Z33" s="142"/>
      <c r="AA33" s="142"/>
      <c r="AB33" s="142"/>
      <c r="AC33" s="142"/>
      <c r="AD33" s="142"/>
      <c r="AE33" s="142"/>
      <c r="AF33" s="142"/>
      <c r="AG33" s="142"/>
      <c r="AH33" s="142"/>
      <c r="AI33" s="142"/>
      <c r="AJ33" s="142"/>
      <c r="AK33" s="142"/>
      <c r="AL33" s="142"/>
      <c r="AM33" s="142"/>
      <c r="AN33" s="142"/>
      <c r="AO33" s="153"/>
    </row>
    <row r="34" spans="1:41" ht="12.75" customHeight="1">
      <c r="B34" s="941"/>
      <c r="C34" s="942"/>
      <c r="D34" s="942"/>
      <c r="E34" s="942"/>
      <c r="F34" s="942"/>
      <c r="G34" s="942"/>
      <c r="H34" s="943"/>
      <c r="I34" s="152"/>
      <c r="J34" s="942"/>
      <c r="K34" s="942"/>
      <c r="L34" s="947"/>
      <c r="M34" s="947"/>
      <c r="N34" s="947"/>
      <c r="O34" s="947"/>
      <c r="P34" s="947"/>
      <c r="Q34" s="947"/>
      <c r="R34" s="947"/>
      <c r="S34" s="947"/>
      <c r="T34" s="947"/>
      <c r="U34" s="947"/>
      <c r="V34" s="942"/>
      <c r="W34" s="942"/>
      <c r="X34" s="354"/>
      <c r="Y34" s="142"/>
      <c r="Z34" s="142"/>
      <c r="AA34" s="142"/>
      <c r="AB34" s="142"/>
      <c r="AC34" s="142"/>
      <c r="AD34" s="142"/>
      <c r="AE34" s="142"/>
      <c r="AF34" s="142"/>
      <c r="AG34" s="142"/>
      <c r="AH34" s="142"/>
      <c r="AI34" s="142"/>
      <c r="AJ34" s="142"/>
      <c r="AK34" s="142"/>
      <c r="AL34" s="142"/>
      <c r="AM34" s="142"/>
      <c r="AN34" s="142"/>
      <c r="AO34" s="153"/>
    </row>
    <row r="35" spans="1:41" ht="12.75" customHeight="1">
      <c r="B35" s="941"/>
      <c r="C35" s="942"/>
      <c r="D35" s="942"/>
      <c r="E35" s="942"/>
      <c r="F35" s="942"/>
      <c r="G35" s="942"/>
      <c r="H35" s="943"/>
      <c r="I35" s="152"/>
      <c r="J35" s="942"/>
      <c r="K35" s="942"/>
      <c r="L35" s="947"/>
      <c r="M35" s="947"/>
      <c r="N35" s="947"/>
      <c r="O35" s="947"/>
      <c r="P35" s="947"/>
      <c r="Q35" s="947"/>
      <c r="R35" s="947"/>
      <c r="S35" s="947"/>
      <c r="T35" s="947"/>
      <c r="U35" s="947"/>
      <c r="V35" s="942"/>
      <c r="W35" s="942"/>
      <c r="X35" s="354"/>
      <c r="Y35" s="142"/>
      <c r="Z35" s="142"/>
      <c r="AA35" s="142"/>
      <c r="AB35" s="142"/>
      <c r="AC35" s="142"/>
      <c r="AD35" s="142"/>
      <c r="AE35" s="142"/>
      <c r="AF35" s="142"/>
      <c r="AG35" s="142"/>
      <c r="AH35" s="142"/>
      <c r="AI35" s="142"/>
      <c r="AJ35" s="142"/>
      <c r="AK35" s="142"/>
      <c r="AL35" s="142"/>
      <c r="AM35" s="142"/>
      <c r="AN35" s="142"/>
      <c r="AO35" s="153"/>
    </row>
    <row r="36" spans="1:41" ht="12.75" customHeight="1">
      <c r="B36" s="944"/>
      <c r="C36" s="945"/>
      <c r="D36" s="945"/>
      <c r="E36" s="945"/>
      <c r="F36" s="945"/>
      <c r="G36" s="945"/>
      <c r="H36" s="946"/>
      <c r="I36" s="154"/>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6"/>
    </row>
    <row r="37" spans="1:41" ht="12.75" customHeight="1">
      <c r="B37" s="938" t="s">
        <v>17</v>
      </c>
      <c r="C37" s="939"/>
      <c r="D37" s="939"/>
      <c r="E37" s="939"/>
      <c r="F37" s="939"/>
      <c r="G37" s="939"/>
      <c r="H37" s="940"/>
      <c r="I37" s="957" t="str">
        <f>data!$C$2</f>
        <v>○○工事</v>
      </c>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row>
    <row r="38" spans="1:41" ht="12.75" customHeight="1">
      <c r="B38" s="941"/>
      <c r="C38" s="942"/>
      <c r="D38" s="942"/>
      <c r="E38" s="942"/>
      <c r="F38" s="942"/>
      <c r="G38" s="942"/>
      <c r="H38" s="943"/>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row>
    <row r="39" spans="1:41" ht="12.75" customHeight="1">
      <c r="B39" s="941"/>
      <c r="C39" s="942"/>
      <c r="D39" s="942"/>
      <c r="E39" s="942"/>
      <c r="F39" s="942"/>
      <c r="G39" s="942"/>
      <c r="H39" s="943"/>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row>
    <row r="40" spans="1:41" s="22" customFormat="1" ht="12.75" customHeight="1">
      <c r="A40" s="118"/>
      <c r="B40" s="941"/>
      <c r="C40" s="942"/>
      <c r="D40" s="942"/>
      <c r="E40" s="942"/>
      <c r="F40" s="942"/>
      <c r="G40" s="942"/>
      <c r="H40" s="943"/>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957"/>
      <c r="AL40" s="957"/>
      <c r="AM40" s="957"/>
      <c r="AN40" s="957"/>
      <c r="AO40" s="958"/>
    </row>
    <row r="41" spans="1:41" s="22" customFormat="1" ht="12.75" customHeight="1">
      <c r="A41" s="118"/>
      <c r="B41" s="944"/>
      <c r="C41" s="945"/>
      <c r="D41" s="945"/>
      <c r="E41" s="945"/>
      <c r="F41" s="945"/>
      <c r="G41" s="945"/>
      <c r="H41" s="946"/>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7"/>
      <c r="AI41" s="957"/>
      <c r="AJ41" s="957"/>
      <c r="AK41" s="957"/>
      <c r="AL41" s="957"/>
      <c r="AM41" s="957"/>
      <c r="AN41" s="957"/>
      <c r="AO41" s="958"/>
    </row>
    <row r="42" spans="1:41" ht="12.75" customHeight="1">
      <c r="B42" s="938" t="s">
        <v>16</v>
      </c>
      <c r="C42" s="939"/>
      <c r="D42" s="939"/>
      <c r="E42" s="939"/>
      <c r="F42" s="939"/>
      <c r="G42" s="939"/>
      <c r="H42" s="940"/>
      <c r="I42" s="959" t="str">
        <f>data!$C$3</f>
        <v>東京都大田区○○</v>
      </c>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59"/>
      <c r="AG42" s="959"/>
      <c r="AH42" s="959"/>
      <c r="AI42" s="959"/>
      <c r="AJ42" s="959"/>
      <c r="AK42" s="959"/>
      <c r="AL42" s="959"/>
      <c r="AM42" s="959"/>
      <c r="AN42" s="959"/>
      <c r="AO42" s="960"/>
    </row>
    <row r="43" spans="1:41" ht="12.75" customHeight="1">
      <c r="B43" s="941"/>
      <c r="C43" s="942"/>
      <c r="D43" s="942"/>
      <c r="E43" s="942"/>
      <c r="F43" s="942"/>
      <c r="G43" s="942"/>
      <c r="H43" s="943"/>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2"/>
    </row>
    <row r="44" spans="1:41" ht="12.75" customHeight="1">
      <c r="B44" s="941"/>
      <c r="C44" s="942"/>
      <c r="D44" s="942"/>
      <c r="E44" s="942"/>
      <c r="F44" s="942"/>
      <c r="G44" s="942"/>
      <c r="H44" s="943"/>
      <c r="I44" s="961"/>
      <c r="J44" s="961"/>
      <c r="K44" s="961"/>
      <c r="L44" s="961"/>
      <c r="M44" s="961"/>
      <c r="N44" s="961"/>
      <c r="O44" s="961"/>
      <c r="P44" s="961"/>
      <c r="Q44" s="961"/>
      <c r="R44" s="961"/>
      <c r="S44" s="961"/>
      <c r="T44" s="961"/>
      <c r="U44" s="961"/>
      <c r="V44" s="961"/>
      <c r="W44" s="961"/>
      <c r="X44" s="961"/>
      <c r="Y44" s="961"/>
      <c r="Z44" s="961"/>
      <c r="AA44" s="961"/>
      <c r="AB44" s="961"/>
      <c r="AC44" s="961"/>
      <c r="AD44" s="961"/>
      <c r="AE44" s="961"/>
      <c r="AF44" s="961"/>
      <c r="AG44" s="961"/>
      <c r="AH44" s="961"/>
      <c r="AI44" s="961"/>
      <c r="AJ44" s="961"/>
      <c r="AK44" s="961"/>
      <c r="AL44" s="961"/>
      <c r="AM44" s="961"/>
      <c r="AN44" s="961"/>
      <c r="AO44" s="962"/>
    </row>
    <row r="45" spans="1:41" ht="12.75" customHeight="1">
      <c r="B45" s="941"/>
      <c r="C45" s="942"/>
      <c r="D45" s="942"/>
      <c r="E45" s="942"/>
      <c r="F45" s="942"/>
      <c r="G45" s="942"/>
      <c r="H45" s="943"/>
      <c r="I45" s="961"/>
      <c r="J45" s="961"/>
      <c r="K45" s="961"/>
      <c r="L45" s="961"/>
      <c r="M45" s="961"/>
      <c r="N45" s="961"/>
      <c r="O45" s="961"/>
      <c r="P45" s="961"/>
      <c r="Q45" s="961"/>
      <c r="R45" s="961"/>
      <c r="S45" s="961"/>
      <c r="T45" s="961"/>
      <c r="U45" s="961"/>
      <c r="V45" s="961"/>
      <c r="W45" s="961"/>
      <c r="X45" s="961"/>
      <c r="Y45" s="961"/>
      <c r="Z45" s="961"/>
      <c r="AA45" s="961"/>
      <c r="AB45" s="961"/>
      <c r="AC45" s="961"/>
      <c r="AD45" s="961"/>
      <c r="AE45" s="961"/>
      <c r="AF45" s="961"/>
      <c r="AG45" s="961"/>
      <c r="AH45" s="961"/>
      <c r="AI45" s="961"/>
      <c r="AJ45" s="961"/>
      <c r="AK45" s="961"/>
      <c r="AL45" s="961"/>
      <c r="AM45" s="961"/>
      <c r="AN45" s="961"/>
      <c r="AO45" s="962"/>
    </row>
    <row r="46" spans="1:41" ht="12.75" customHeight="1">
      <c r="B46" s="941"/>
      <c r="C46" s="942"/>
      <c r="D46" s="942"/>
      <c r="E46" s="942"/>
      <c r="F46" s="942"/>
      <c r="G46" s="942"/>
      <c r="H46" s="943"/>
      <c r="I46" s="963"/>
      <c r="J46" s="963"/>
      <c r="K46" s="963"/>
      <c r="L46" s="963"/>
      <c r="M46" s="963"/>
      <c r="N46" s="963"/>
      <c r="O46" s="963"/>
      <c r="P46" s="963"/>
      <c r="Q46" s="963"/>
      <c r="R46" s="963"/>
      <c r="S46" s="963"/>
      <c r="T46" s="963"/>
      <c r="U46" s="963"/>
      <c r="V46" s="963"/>
      <c r="W46" s="963"/>
      <c r="X46" s="963"/>
      <c r="Y46" s="963"/>
      <c r="Z46" s="963"/>
      <c r="AA46" s="963"/>
      <c r="AB46" s="963"/>
      <c r="AC46" s="963"/>
      <c r="AD46" s="963"/>
      <c r="AE46" s="963"/>
      <c r="AF46" s="963"/>
      <c r="AG46" s="963"/>
      <c r="AH46" s="963"/>
      <c r="AI46" s="963"/>
      <c r="AJ46" s="963"/>
      <c r="AK46" s="963"/>
      <c r="AL46" s="963"/>
      <c r="AM46" s="963"/>
      <c r="AN46" s="963"/>
      <c r="AO46" s="964"/>
    </row>
    <row r="47" spans="1:41" ht="12.75" customHeight="1">
      <c r="B47" s="938" t="s">
        <v>15</v>
      </c>
      <c r="C47" s="939"/>
      <c r="D47" s="939"/>
      <c r="E47" s="939"/>
      <c r="F47" s="939"/>
      <c r="G47" s="939"/>
      <c r="H47" s="940"/>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45"/>
    </row>
    <row r="48" spans="1:41" ht="12.75" customHeight="1">
      <c r="B48" s="941"/>
      <c r="C48" s="942"/>
      <c r="D48" s="942"/>
      <c r="E48" s="942"/>
      <c r="F48" s="942"/>
      <c r="G48" s="942"/>
      <c r="H48" s="943"/>
      <c r="I48" s="350"/>
      <c r="J48" s="933" t="s">
        <v>13</v>
      </c>
      <c r="K48" s="933"/>
      <c r="L48" s="957" t="str">
        <f>TEXT(data!$C$5,"#,##0"&amp;"-")</f>
        <v>110,000,000-</v>
      </c>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957"/>
      <c r="AL48" s="957"/>
      <c r="AM48" s="957"/>
      <c r="AN48" s="957"/>
      <c r="AO48" s="145"/>
    </row>
    <row r="49" spans="2:41" ht="12.75" customHeight="1">
      <c r="B49" s="941"/>
      <c r="C49" s="942"/>
      <c r="D49" s="942"/>
      <c r="E49" s="942"/>
      <c r="F49" s="942"/>
      <c r="G49" s="942"/>
      <c r="H49" s="943"/>
      <c r="I49" s="350"/>
      <c r="J49" s="933"/>
      <c r="K49" s="933"/>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c r="AI49" s="957"/>
      <c r="AJ49" s="957"/>
      <c r="AK49" s="957"/>
      <c r="AL49" s="957"/>
      <c r="AM49" s="957"/>
      <c r="AN49" s="957"/>
      <c r="AO49" s="145"/>
    </row>
    <row r="50" spans="2:41" ht="12.75" customHeight="1">
      <c r="B50" s="944"/>
      <c r="C50" s="945"/>
      <c r="D50" s="945"/>
      <c r="E50" s="945"/>
      <c r="F50" s="945"/>
      <c r="G50" s="945"/>
      <c r="H50" s="946"/>
      <c r="I50" s="121"/>
      <c r="J50" s="937" t="s">
        <v>190</v>
      </c>
      <c r="K50" s="937"/>
      <c r="L50" s="937"/>
      <c r="M50" s="937"/>
      <c r="N50" s="937"/>
      <c r="O50" s="937"/>
      <c r="P50" s="937"/>
      <c r="Q50" s="937"/>
      <c r="R50" s="937"/>
      <c r="S50" s="937"/>
      <c r="T50" s="937"/>
      <c r="U50" s="937"/>
      <c r="V50" s="937"/>
      <c r="W50" s="937"/>
      <c r="X50" s="937"/>
      <c r="Y50" s="937"/>
      <c r="Z50" s="937"/>
      <c r="AA50" s="937"/>
      <c r="AB50" s="937"/>
      <c r="AC50" s="937" t="str">
        <f>TEXT(data!$C$6,"#,##0"&amp;"-")</f>
        <v>10,000,000-</v>
      </c>
      <c r="AD50" s="937"/>
      <c r="AE50" s="937"/>
      <c r="AF50" s="937"/>
      <c r="AG50" s="937"/>
      <c r="AH50" s="937"/>
      <c r="AI50" s="937"/>
      <c r="AJ50" s="937"/>
      <c r="AK50" s="937"/>
      <c r="AL50" s="937"/>
      <c r="AM50" s="937"/>
      <c r="AN50" s="121" t="s">
        <v>1237</v>
      </c>
      <c r="AO50" s="145"/>
    </row>
    <row r="51" spans="2:41" ht="12.75" customHeight="1">
      <c r="B51" s="938" t="s">
        <v>12</v>
      </c>
      <c r="C51" s="939"/>
      <c r="D51" s="939"/>
      <c r="E51" s="939"/>
      <c r="F51" s="939"/>
      <c r="G51" s="939"/>
      <c r="H51" s="940"/>
      <c r="I51" s="207"/>
      <c r="J51" s="157"/>
      <c r="K51" s="157"/>
      <c r="L51" s="157"/>
      <c r="M51" s="157"/>
      <c r="N51" s="157"/>
      <c r="O51" s="157"/>
      <c r="P51" s="157"/>
      <c r="Q51" s="157"/>
      <c r="R51" s="157"/>
      <c r="S51" s="157"/>
      <c r="T51" s="157"/>
      <c r="U51" s="157"/>
      <c r="V51" s="951" t="s">
        <v>11</v>
      </c>
      <c r="W51" s="952"/>
      <c r="X51" s="952"/>
      <c r="Y51" s="952"/>
      <c r="Z51" s="952"/>
      <c r="AA51" s="952"/>
      <c r="AB51" s="953"/>
      <c r="AC51" s="157"/>
      <c r="AD51" s="157"/>
      <c r="AE51" s="157"/>
      <c r="AF51" s="157"/>
      <c r="AG51" s="157"/>
      <c r="AH51" s="157"/>
      <c r="AI51" s="157"/>
      <c r="AJ51" s="157"/>
      <c r="AK51" s="157"/>
      <c r="AL51" s="157"/>
      <c r="AM51" s="157"/>
      <c r="AN51" s="157"/>
      <c r="AO51" s="158"/>
    </row>
    <row r="52" spans="2:41" ht="12.75" customHeight="1">
      <c r="B52" s="941"/>
      <c r="C52" s="942"/>
      <c r="D52" s="942"/>
      <c r="E52" s="942"/>
      <c r="F52" s="942"/>
      <c r="G52" s="942"/>
      <c r="H52" s="943"/>
      <c r="I52" s="206"/>
      <c r="J52" s="932" t="str">
        <f>data!$C$7</f>
        <v>令和〇年△月×日</v>
      </c>
      <c r="K52" s="933"/>
      <c r="L52" s="933"/>
      <c r="M52" s="933"/>
      <c r="N52" s="933"/>
      <c r="O52" s="933"/>
      <c r="P52" s="933"/>
      <c r="Q52" s="933"/>
      <c r="R52" s="933"/>
      <c r="S52" s="933"/>
      <c r="T52" s="933"/>
      <c r="U52" s="121"/>
      <c r="V52" s="869"/>
      <c r="W52" s="933"/>
      <c r="X52" s="933"/>
      <c r="Y52" s="933"/>
      <c r="Z52" s="933"/>
      <c r="AA52" s="933"/>
      <c r="AB52" s="897"/>
      <c r="AC52" s="121"/>
      <c r="AD52" s="932" t="str">
        <f>data!$C$9</f>
        <v>令和◎年▽月□日</v>
      </c>
      <c r="AE52" s="933"/>
      <c r="AF52" s="933"/>
      <c r="AG52" s="933"/>
      <c r="AH52" s="933"/>
      <c r="AI52" s="933"/>
      <c r="AJ52" s="933"/>
      <c r="AK52" s="933"/>
      <c r="AL52" s="933"/>
      <c r="AM52" s="933"/>
      <c r="AN52" s="933"/>
      <c r="AO52" s="145"/>
    </row>
    <row r="53" spans="2:41" ht="12.75" customHeight="1">
      <c r="B53" s="941"/>
      <c r="C53" s="942"/>
      <c r="D53" s="942"/>
      <c r="E53" s="942"/>
      <c r="F53" s="942"/>
      <c r="G53" s="942"/>
      <c r="H53" s="943"/>
      <c r="I53" s="206"/>
      <c r="J53" s="933"/>
      <c r="K53" s="933"/>
      <c r="L53" s="933"/>
      <c r="M53" s="933"/>
      <c r="N53" s="933"/>
      <c r="O53" s="933"/>
      <c r="P53" s="933"/>
      <c r="Q53" s="933"/>
      <c r="R53" s="933"/>
      <c r="S53" s="933"/>
      <c r="T53" s="933"/>
      <c r="U53" s="121"/>
      <c r="V53" s="869"/>
      <c r="W53" s="933"/>
      <c r="X53" s="933"/>
      <c r="Y53" s="933"/>
      <c r="Z53" s="933"/>
      <c r="AA53" s="933"/>
      <c r="AB53" s="897"/>
      <c r="AC53" s="121"/>
      <c r="AD53" s="933"/>
      <c r="AE53" s="933"/>
      <c r="AF53" s="933"/>
      <c r="AG53" s="933"/>
      <c r="AH53" s="933"/>
      <c r="AI53" s="933"/>
      <c r="AJ53" s="933"/>
      <c r="AK53" s="933"/>
      <c r="AL53" s="933"/>
      <c r="AM53" s="933"/>
      <c r="AN53" s="933"/>
      <c r="AO53" s="145"/>
    </row>
    <row r="54" spans="2:41" ht="12.75" customHeight="1">
      <c r="B54" s="941"/>
      <c r="C54" s="942"/>
      <c r="D54" s="942"/>
      <c r="E54" s="942"/>
      <c r="F54" s="942"/>
      <c r="G54" s="942"/>
      <c r="H54" s="943"/>
      <c r="I54" s="206"/>
      <c r="J54" s="933"/>
      <c r="K54" s="933"/>
      <c r="L54" s="933"/>
      <c r="M54" s="933"/>
      <c r="N54" s="933"/>
      <c r="O54" s="933"/>
      <c r="P54" s="933"/>
      <c r="Q54" s="933"/>
      <c r="R54" s="933"/>
      <c r="S54" s="933"/>
      <c r="T54" s="933"/>
      <c r="U54" s="121"/>
      <c r="V54" s="869"/>
      <c r="W54" s="933"/>
      <c r="X54" s="933"/>
      <c r="Y54" s="933"/>
      <c r="Z54" s="933"/>
      <c r="AA54" s="933"/>
      <c r="AB54" s="897"/>
      <c r="AC54" s="121"/>
      <c r="AD54" s="933"/>
      <c r="AE54" s="933"/>
      <c r="AF54" s="933"/>
      <c r="AG54" s="933"/>
      <c r="AH54" s="933"/>
      <c r="AI54" s="933"/>
      <c r="AJ54" s="933"/>
      <c r="AK54" s="933"/>
      <c r="AL54" s="933"/>
      <c r="AM54" s="933"/>
      <c r="AN54" s="933"/>
      <c r="AO54" s="145"/>
    </row>
    <row r="55" spans="2:41" ht="12.75" customHeight="1" thickBot="1">
      <c r="B55" s="941"/>
      <c r="C55" s="942"/>
      <c r="D55" s="942"/>
      <c r="E55" s="942"/>
      <c r="F55" s="942"/>
      <c r="G55" s="942"/>
      <c r="H55" s="943"/>
      <c r="I55" s="206"/>
      <c r="J55" s="121"/>
      <c r="K55" s="121"/>
      <c r="L55" s="121"/>
      <c r="M55" s="121"/>
      <c r="N55" s="121"/>
      <c r="O55" s="121"/>
      <c r="P55" s="121"/>
      <c r="Q55" s="121"/>
      <c r="R55" s="121"/>
      <c r="S55" s="121"/>
      <c r="T55" s="121"/>
      <c r="U55" s="121"/>
      <c r="V55" s="869"/>
      <c r="W55" s="933"/>
      <c r="X55" s="933"/>
      <c r="Y55" s="933"/>
      <c r="Z55" s="933"/>
      <c r="AA55" s="933"/>
      <c r="AB55" s="897"/>
      <c r="AC55" s="121"/>
      <c r="AD55" s="121"/>
      <c r="AE55" s="121"/>
      <c r="AF55" s="121"/>
      <c r="AG55" s="121"/>
      <c r="AH55" s="121"/>
      <c r="AI55" s="121"/>
      <c r="AJ55" s="121"/>
      <c r="AK55" s="121"/>
      <c r="AL55" s="121"/>
      <c r="AM55" s="121"/>
      <c r="AN55" s="121"/>
      <c r="AO55" s="145"/>
    </row>
    <row r="56" spans="2:41" ht="12.75" customHeight="1">
      <c r="B56" s="362"/>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row>
    <row r="57" spans="2:41" ht="12.75" customHeight="1">
      <c r="B57" s="360"/>
      <c r="C57" s="360"/>
      <c r="D57" s="360"/>
      <c r="E57" s="360"/>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row>
    <row r="58" spans="2:41" ht="12.75" customHeight="1">
      <c r="B58" s="351"/>
      <c r="C58" s="354"/>
      <c r="D58" s="354"/>
      <c r="E58" s="354"/>
      <c r="F58" s="354"/>
      <c r="G58" s="354"/>
      <c r="H58" s="354"/>
      <c r="I58" s="354"/>
      <c r="J58" s="121"/>
      <c r="K58" s="121"/>
      <c r="L58" s="121"/>
      <c r="M58" s="121"/>
      <c r="N58" s="121"/>
      <c r="O58" s="121"/>
      <c r="P58" s="121"/>
      <c r="Q58" s="121"/>
      <c r="R58" s="121"/>
      <c r="S58" s="121"/>
      <c r="T58" s="121"/>
      <c r="U58" s="121"/>
      <c r="V58" s="357"/>
      <c r="W58" s="357"/>
      <c r="X58" s="357"/>
      <c r="Y58" s="357"/>
      <c r="Z58" s="357"/>
      <c r="AA58" s="357"/>
      <c r="AB58" s="357"/>
      <c r="AC58" s="356"/>
      <c r="AD58" s="356"/>
      <c r="AE58" s="356"/>
      <c r="AF58" s="356"/>
      <c r="AG58" s="356"/>
      <c r="AH58" s="356"/>
      <c r="AI58" s="356"/>
      <c r="AJ58" s="356"/>
      <c r="AK58" s="356"/>
      <c r="AL58" s="356"/>
      <c r="AM58" s="356"/>
      <c r="AN58" s="356"/>
      <c r="AO58" s="356"/>
    </row>
    <row r="59" spans="2:41" ht="12.75" customHeight="1">
      <c r="B59" s="351"/>
      <c r="C59" s="351"/>
      <c r="D59" s="351"/>
      <c r="E59" s="351"/>
      <c r="F59" s="351"/>
      <c r="G59" s="351"/>
      <c r="H59" s="351"/>
      <c r="I59" s="121"/>
      <c r="J59" s="121"/>
      <c r="K59" s="121"/>
      <c r="L59" s="121"/>
      <c r="M59" s="121"/>
      <c r="N59" s="121"/>
      <c r="O59" s="121"/>
      <c r="P59" s="121"/>
      <c r="Q59" s="121"/>
      <c r="R59" s="121"/>
      <c r="S59" s="121"/>
      <c r="T59" s="121"/>
      <c r="U59" s="121"/>
      <c r="V59" s="357"/>
      <c r="W59" s="357"/>
      <c r="X59" s="357"/>
      <c r="Y59" s="357"/>
      <c r="Z59" s="357"/>
      <c r="AA59" s="350"/>
      <c r="AB59" s="350"/>
      <c r="AC59" s="361"/>
      <c r="AD59" s="361"/>
      <c r="AE59" s="121"/>
      <c r="AF59" s="350"/>
      <c r="AG59" s="350"/>
      <c r="AH59" s="121"/>
      <c r="AI59" s="350"/>
      <c r="AJ59" s="350"/>
      <c r="AK59" s="121"/>
      <c r="AL59" s="121"/>
      <c r="AM59" s="121"/>
      <c r="AN59" s="356"/>
      <c r="AO59" s="356"/>
    </row>
    <row r="60" spans="2:41" ht="12.75" customHeight="1">
      <c r="B60" s="351"/>
      <c r="C60" s="351"/>
      <c r="D60" s="351"/>
      <c r="E60" s="351"/>
      <c r="F60" s="351"/>
      <c r="G60" s="351"/>
      <c r="H60" s="351"/>
      <c r="I60" s="121"/>
      <c r="J60" s="121"/>
      <c r="K60" s="121"/>
      <c r="L60" s="121"/>
      <c r="M60" s="121"/>
      <c r="N60" s="121"/>
      <c r="O60" s="121"/>
      <c r="P60" s="121"/>
      <c r="Q60" s="121"/>
      <c r="R60" s="121"/>
      <c r="S60" s="121"/>
      <c r="T60" s="121"/>
      <c r="U60" s="121"/>
      <c r="V60" s="357"/>
      <c r="W60" s="357"/>
      <c r="X60" s="350"/>
      <c r="Y60" s="350"/>
      <c r="Z60" s="350"/>
      <c r="AA60" s="350"/>
      <c r="AB60" s="350"/>
      <c r="AC60" s="350"/>
      <c r="AD60" s="350"/>
      <c r="AE60" s="121"/>
      <c r="AF60" s="121"/>
      <c r="AG60" s="121"/>
      <c r="AH60" s="121"/>
      <c r="AI60" s="121"/>
      <c r="AJ60" s="121"/>
      <c r="AK60" s="121"/>
      <c r="AL60" s="121"/>
      <c r="AM60" s="356"/>
      <c r="AN60" s="356"/>
      <c r="AO60" s="356"/>
    </row>
    <row r="61" spans="2:41" ht="12.75" customHeight="1">
      <c r="B61" s="351"/>
      <c r="C61" s="351"/>
      <c r="D61" s="351"/>
      <c r="E61" s="351"/>
      <c r="F61" s="351"/>
      <c r="G61" s="351"/>
      <c r="H61" s="351"/>
      <c r="I61" s="121"/>
      <c r="J61" s="121"/>
      <c r="K61" s="121"/>
      <c r="L61" s="121"/>
      <c r="M61" s="121"/>
      <c r="N61" s="121"/>
      <c r="O61" s="121"/>
      <c r="P61" s="121"/>
      <c r="Q61" s="121"/>
      <c r="R61" s="121"/>
      <c r="S61" s="121"/>
      <c r="T61" s="121"/>
      <c r="U61" s="121"/>
      <c r="V61" s="357"/>
      <c r="W61" s="357"/>
      <c r="X61" s="357"/>
      <c r="Y61" s="121"/>
      <c r="Z61" s="121"/>
      <c r="AA61" s="240"/>
      <c r="AB61" s="240"/>
      <c r="AC61" s="240"/>
      <c r="AD61" s="240"/>
      <c r="AE61" s="240"/>
      <c r="AF61" s="240"/>
      <c r="AG61" s="240"/>
      <c r="AH61" s="240"/>
      <c r="AI61" s="240"/>
      <c r="AJ61" s="240"/>
      <c r="AK61" s="240"/>
      <c r="AL61" s="240"/>
      <c r="AM61" s="240"/>
      <c r="AN61" s="356"/>
      <c r="AO61" s="356"/>
    </row>
    <row r="62" spans="2:41" ht="12.75" customHeight="1">
      <c r="B62" s="351"/>
      <c r="C62" s="351"/>
      <c r="D62" s="351"/>
      <c r="E62" s="351"/>
      <c r="F62" s="351"/>
      <c r="G62" s="351"/>
      <c r="H62" s="351"/>
      <c r="I62" s="121"/>
      <c r="J62" s="121"/>
      <c r="K62" s="121"/>
      <c r="L62" s="121"/>
      <c r="M62" s="121"/>
      <c r="N62" s="121"/>
      <c r="O62" s="121"/>
      <c r="P62" s="121"/>
      <c r="Q62" s="121"/>
      <c r="R62" s="121"/>
      <c r="S62" s="121"/>
      <c r="T62" s="121"/>
      <c r="U62" s="121"/>
      <c r="V62" s="357"/>
      <c r="W62" s="357"/>
      <c r="X62" s="357"/>
      <c r="Y62" s="350"/>
      <c r="Z62" s="350"/>
      <c r="AA62" s="240"/>
      <c r="AB62" s="240"/>
      <c r="AC62" s="240"/>
      <c r="AD62" s="240"/>
      <c r="AE62" s="240"/>
      <c r="AF62" s="240"/>
      <c r="AG62" s="240"/>
      <c r="AH62" s="240"/>
      <c r="AI62" s="240"/>
      <c r="AJ62" s="240"/>
      <c r="AK62" s="240"/>
      <c r="AL62" s="240"/>
      <c r="AM62" s="240"/>
      <c r="AN62" s="356"/>
      <c r="AO62" s="356"/>
    </row>
    <row r="63" spans="2:41" ht="12.75" customHeight="1">
      <c r="B63" s="351"/>
      <c r="C63" s="351"/>
      <c r="D63" s="351"/>
      <c r="E63" s="351"/>
      <c r="F63" s="351"/>
      <c r="G63" s="351"/>
      <c r="H63" s="351"/>
      <c r="I63" s="121"/>
      <c r="J63" s="121"/>
      <c r="K63" s="121"/>
      <c r="L63" s="121"/>
      <c r="M63" s="121"/>
      <c r="N63" s="121"/>
      <c r="O63" s="121"/>
      <c r="P63" s="121"/>
      <c r="Q63" s="121"/>
      <c r="R63" s="121"/>
      <c r="S63" s="121"/>
      <c r="T63" s="121"/>
      <c r="U63" s="121"/>
      <c r="V63" s="357"/>
      <c r="W63" s="357"/>
      <c r="X63" s="357"/>
      <c r="Y63" s="121"/>
      <c r="Z63" s="121"/>
      <c r="AA63" s="240"/>
      <c r="AB63" s="240"/>
      <c r="AC63" s="240"/>
      <c r="AD63" s="240"/>
      <c r="AE63" s="240"/>
      <c r="AF63" s="240"/>
      <c r="AG63" s="240"/>
      <c r="AH63" s="240"/>
      <c r="AI63" s="240"/>
      <c r="AJ63" s="240"/>
      <c r="AK63" s="240"/>
      <c r="AL63" s="240"/>
      <c r="AM63" s="240"/>
      <c r="AN63" s="240"/>
      <c r="AO63" s="356"/>
    </row>
    <row r="64" spans="2:41" ht="12.75" customHeight="1">
      <c r="B64" s="118" t="s">
        <v>476</v>
      </c>
    </row>
    <row r="65" spans="2:41" ht="12.75" customHeight="1">
      <c r="B65" s="2225" t="s">
        <v>477</v>
      </c>
      <c r="C65" s="2225"/>
      <c r="D65" s="2225"/>
      <c r="E65" s="2225"/>
      <c r="F65" s="2225"/>
      <c r="G65" s="2225"/>
      <c r="H65" s="2225"/>
      <c r="I65" s="2225"/>
      <c r="J65" s="2225"/>
      <c r="K65" s="2225"/>
      <c r="L65" s="2225"/>
      <c r="M65" s="2225"/>
      <c r="N65" s="2225"/>
      <c r="O65" s="2225"/>
      <c r="P65" s="2225"/>
      <c r="Q65" s="2225"/>
      <c r="R65" s="2225"/>
      <c r="S65" s="2225"/>
      <c r="T65" s="2225"/>
      <c r="U65" s="2225"/>
      <c r="V65" s="2225"/>
      <c r="W65" s="2225"/>
      <c r="X65" s="2225"/>
      <c r="Y65" s="2225"/>
      <c r="Z65" s="2225"/>
      <c r="AA65" s="2225"/>
      <c r="AB65" s="2225"/>
      <c r="AC65" s="2225"/>
      <c r="AD65" s="2225"/>
      <c r="AE65" s="2225"/>
      <c r="AF65" s="2225"/>
      <c r="AG65" s="2225"/>
      <c r="AH65" s="2225"/>
      <c r="AI65" s="2225"/>
      <c r="AJ65" s="2225"/>
      <c r="AK65" s="2225"/>
      <c r="AL65" s="2225"/>
      <c r="AM65" s="2225"/>
      <c r="AN65" s="2225"/>
      <c r="AO65" s="2225"/>
    </row>
    <row r="66" spans="2:41" ht="12.75" customHeight="1">
      <c r="B66" s="2225"/>
      <c r="C66" s="2225"/>
      <c r="D66" s="2225"/>
      <c r="E66" s="2225"/>
      <c r="F66" s="2225"/>
      <c r="G66" s="2225"/>
      <c r="H66" s="2225"/>
      <c r="I66" s="2225"/>
      <c r="J66" s="2225"/>
      <c r="K66" s="2225"/>
      <c r="L66" s="2225"/>
      <c r="M66" s="2225"/>
      <c r="N66" s="2225"/>
      <c r="O66" s="2225"/>
      <c r="P66" s="2225"/>
      <c r="Q66" s="2225"/>
      <c r="R66" s="2225"/>
      <c r="S66" s="2225"/>
      <c r="T66" s="2225"/>
      <c r="U66" s="2225"/>
      <c r="V66" s="2225"/>
      <c r="W66" s="2225"/>
      <c r="X66" s="2225"/>
      <c r="Y66" s="2225"/>
      <c r="Z66" s="2225"/>
      <c r="AA66" s="2225"/>
      <c r="AB66" s="2225"/>
      <c r="AC66" s="2225"/>
      <c r="AD66" s="2225"/>
      <c r="AE66" s="2225"/>
      <c r="AF66" s="2225"/>
      <c r="AG66" s="2225"/>
      <c r="AH66" s="2225"/>
      <c r="AI66" s="2225"/>
      <c r="AJ66" s="2225"/>
      <c r="AK66" s="2225"/>
      <c r="AL66" s="2225"/>
      <c r="AM66" s="2225"/>
      <c r="AN66" s="2225"/>
      <c r="AO66" s="2225"/>
    </row>
    <row r="67" spans="2:41" ht="12.75" customHeight="1" thickBot="1">
      <c r="B67" s="350"/>
      <c r="C67" s="350"/>
      <c r="D67" s="350"/>
      <c r="E67" s="350"/>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121"/>
    </row>
    <row r="68" spans="2:41" ht="12.75" customHeight="1">
      <c r="B68" s="2216" t="s">
        <v>478</v>
      </c>
      <c r="C68" s="2217"/>
      <c r="D68" s="2217"/>
      <c r="E68" s="2217"/>
      <c r="F68" s="2217"/>
      <c r="G68" s="2217"/>
      <c r="H68" s="2217"/>
      <c r="I68" s="2217"/>
      <c r="J68" s="2217"/>
      <c r="K68" s="2218" t="s">
        <v>479</v>
      </c>
      <c r="L68" s="2218"/>
      <c r="M68" s="2218"/>
      <c r="N68" s="2218"/>
      <c r="O68" s="2218"/>
      <c r="P68" s="2218"/>
      <c r="Q68" s="2218"/>
      <c r="R68" s="2218"/>
      <c r="S68" s="2217" t="s">
        <v>480</v>
      </c>
      <c r="T68" s="2217"/>
      <c r="U68" s="2217"/>
      <c r="V68" s="2217"/>
      <c r="W68" s="2217" t="s">
        <v>481</v>
      </c>
      <c r="X68" s="2217"/>
      <c r="Y68" s="2217"/>
      <c r="Z68" s="2220" t="s">
        <v>482</v>
      </c>
      <c r="AA68" s="2220"/>
      <c r="AB68" s="2220"/>
      <c r="AC68" s="2220"/>
      <c r="AD68" s="2220"/>
      <c r="AE68" s="2220"/>
      <c r="AF68" s="2220"/>
      <c r="AG68" s="2220"/>
      <c r="AH68" s="2217" t="s">
        <v>483</v>
      </c>
      <c r="AI68" s="2217"/>
      <c r="AJ68" s="2217"/>
      <c r="AK68" s="2217"/>
      <c r="AL68" s="2217"/>
      <c r="AM68" s="2217"/>
      <c r="AN68" s="2217"/>
      <c r="AO68" s="2222"/>
    </row>
    <row r="69" spans="2:41" ht="12.75" customHeight="1">
      <c r="B69" s="1109"/>
      <c r="C69" s="1110"/>
      <c r="D69" s="1110"/>
      <c r="E69" s="1110"/>
      <c r="F69" s="1110"/>
      <c r="G69" s="1110"/>
      <c r="H69" s="1110"/>
      <c r="I69" s="1110"/>
      <c r="J69" s="1110"/>
      <c r="K69" s="1190"/>
      <c r="L69" s="1190"/>
      <c r="M69" s="1190"/>
      <c r="N69" s="1190"/>
      <c r="O69" s="1190"/>
      <c r="P69" s="1190"/>
      <c r="Q69" s="1190"/>
      <c r="R69" s="1190"/>
      <c r="S69" s="1110"/>
      <c r="T69" s="1110"/>
      <c r="U69" s="1110"/>
      <c r="V69" s="1110"/>
      <c r="W69" s="1110"/>
      <c r="X69" s="1110"/>
      <c r="Y69" s="1110"/>
      <c r="Z69" s="2221"/>
      <c r="AA69" s="2221"/>
      <c r="AB69" s="2221"/>
      <c r="AC69" s="2221"/>
      <c r="AD69" s="2221"/>
      <c r="AE69" s="2221"/>
      <c r="AF69" s="2221"/>
      <c r="AG69" s="2221"/>
      <c r="AH69" s="1110"/>
      <c r="AI69" s="1110"/>
      <c r="AJ69" s="1110"/>
      <c r="AK69" s="1110"/>
      <c r="AL69" s="1110"/>
      <c r="AM69" s="1110"/>
      <c r="AN69" s="1110"/>
      <c r="AO69" s="1973"/>
    </row>
    <row r="70" spans="2:41" ht="12.75" customHeight="1">
      <c r="B70" s="1109"/>
      <c r="C70" s="1110"/>
      <c r="D70" s="1110"/>
      <c r="E70" s="1110"/>
      <c r="F70" s="1110"/>
      <c r="G70" s="1110"/>
      <c r="H70" s="1110"/>
      <c r="I70" s="1110"/>
      <c r="J70" s="1110"/>
      <c r="K70" s="1190"/>
      <c r="L70" s="1190"/>
      <c r="M70" s="1190"/>
      <c r="N70" s="1190"/>
      <c r="O70" s="1190"/>
      <c r="P70" s="1190"/>
      <c r="Q70" s="1190"/>
      <c r="R70" s="1190"/>
      <c r="S70" s="1110"/>
      <c r="T70" s="1110"/>
      <c r="U70" s="1110"/>
      <c r="V70" s="1110"/>
      <c r="W70" s="1110"/>
      <c r="X70" s="1110"/>
      <c r="Y70" s="1110"/>
      <c r="Z70" s="2221" t="s">
        <v>484</v>
      </c>
      <c r="AA70" s="2221"/>
      <c r="AB70" s="2221" t="s">
        <v>485</v>
      </c>
      <c r="AC70" s="2221"/>
      <c r="AD70" s="2221" t="s">
        <v>486</v>
      </c>
      <c r="AE70" s="2221"/>
      <c r="AF70" s="2221" t="s">
        <v>487</v>
      </c>
      <c r="AG70" s="2221"/>
      <c r="AH70" s="1110"/>
      <c r="AI70" s="1110"/>
      <c r="AJ70" s="1110"/>
      <c r="AK70" s="1110"/>
      <c r="AL70" s="1110"/>
      <c r="AM70" s="1110"/>
      <c r="AN70" s="1110"/>
      <c r="AO70" s="1973"/>
    </row>
    <row r="71" spans="2:41" ht="12.75" customHeight="1" thickBot="1">
      <c r="B71" s="1206"/>
      <c r="C71" s="1207"/>
      <c r="D71" s="1207"/>
      <c r="E71" s="1207"/>
      <c r="F71" s="1207"/>
      <c r="G71" s="1207"/>
      <c r="H71" s="1207"/>
      <c r="I71" s="1207"/>
      <c r="J71" s="1207"/>
      <c r="K71" s="2219"/>
      <c r="L71" s="2219"/>
      <c r="M71" s="2219"/>
      <c r="N71" s="2219"/>
      <c r="O71" s="2219"/>
      <c r="P71" s="2219"/>
      <c r="Q71" s="2219"/>
      <c r="R71" s="2219"/>
      <c r="S71" s="1207"/>
      <c r="T71" s="1207"/>
      <c r="U71" s="1207"/>
      <c r="V71" s="1207"/>
      <c r="W71" s="1207"/>
      <c r="X71" s="1207"/>
      <c r="Y71" s="1207"/>
      <c r="Z71" s="2224"/>
      <c r="AA71" s="2224"/>
      <c r="AB71" s="2224"/>
      <c r="AC71" s="2224"/>
      <c r="AD71" s="2224"/>
      <c r="AE71" s="2224"/>
      <c r="AF71" s="2224"/>
      <c r="AG71" s="2224"/>
      <c r="AH71" s="1207"/>
      <c r="AI71" s="1207"/>
      <c r="AJ71" s="1207"/>
      <c r="AK71" s="1207"/>
      <c r="AL71" s="1207"/>
      <c r="AM71" s="1207"/>
      <c r="AN71" s="1207"/>
      <c r="AO71" s="2223"/>
    </row>
    <row r="72" spans="2:41" ht="12.75" customHeight="1" thickTop="1">
      <c r="B72" s="1204"/>
      <c r="C72" s="1205"/>
      <c r="D72" s="1205"/>
      <c r="E72" s="1205"/>
      <c r="F72" s="1205"/>
      <c r="G72" s="1205"/>
      <c r="H72" s="1205"/>
      <c r="I72" s="1205"/>
      <c r="J72" s="1205"/>
      <c r="K72" s="1205"/>
      <c r="L72" s="1205"/>
      <c r="M72" s="1205"/>
      <c r="N72" s="1205"/>
      <c r="O72" s="1205"/>
      <c r="P72" s="1205"/>
      <c r="Q72" s="1205"/>
      <c r="R72" s="1205"/>
      <c r="S72" s="1242"/>
      <c r="T72" s="1242"/>
      <c r="U72" s="1242"/>
      <c r="V72" s="1242"/>
      <c r="W72" s="1205"/>
      <c r="X72" s="1205"/>
      <c r="Y72" s="1205"/>
      <c r="Z72" s="1205"/>
      <c r="AA72" s="1205"/>
      <c r="AB72" s="1205"/>
      <c r="AC72" s="1205"/>
      <c r="AD72" s="1205"/>
      <c r="AE72" s="1205"/>
      <c r="AF72" s="2213"/>
      <c r="AG72" s="2213"/>
      <c r="AH72" s="2214"/>
      <c r="AI72" s="2214"/>
      <c r="AJ72" s="2214"/>
      <c r="AK72" s="2214"/>
      <c r="AL72" s="2214"/>
      <c r="AM72" s="2214"/>
      <c r="AN72" s="2214"/>
      <c r="AO72" s="2215"/>
    </row>
    <row r="73" spans="2:41" ht="12.75" customHeight="1">
      <c r="B73" s="1109"/>
      <c r="C73" s="1110"/>
      <c r="D73" s="1110"/>
      <c r="E73" s="1110"/>
      <c r="F73" s="1110"/>
      <c r="G73" s="1110"/>
      <c r="H73" s="1110"/>
      <c r="I73" s="1110"/>
      <c r="J73" s="1110"/>
      <c r="K73" s="1110"/>
      <c r="L73" s="1110"/>
      <c r="M73" s="1110"/>
      <c r="N73" s="1110"/>
      <c r="O73" s="1110"/>
      <c r="P73" s="1110"/>
      <c r="Q73" s="1110"/>
      <c r="R73" s="1110"/>
      <c r="S73" s="2211"/>
      <c r="T73" s="2211"/>
      <c r="U73" s="2211"/>
      <c r="V73" s="2211"/>
      <c r="W73" s="1110"/>
      <c r="X73" s="1110"/>
      <c r="Y73" s="1110"/>
      <c r="Z73" s="1110"/>
      <c r="AA73" s="1110"/>
      <c r="AB73" s="1110"/>
      <c r="AC73" s="1110"/>
      <c r="AD73" s="1110"/>
      <c r="AE73" s="1110"/>
      <c r="AF73" s="2205"/>
      <c r="AG73" s="2205"/>
      <c r="AH73" s="2207"/>
      <c r="AI73" s="2207"/>
      <c r="AJ73" s="2207"/>
      <c r="AK73" s="2207"/>
      <c r="AL73" s="2207"/>
      <c r="AM73" s="2207"/>
      <c r="AN73" s="2207"/>
      <c r="AO73" s="2208"/>
    </row>
    <row r="74" spans="2:41" ht="12.75" customHeight="1">
      <c r="B74" s="1109"/>
      <c r="C74" s="1110"/>
      <c r="D74" s="1110"/>
      <c r="E74" s="1110"/>
      <c r="F74" s="1110"/>
      <c r="G74" s="1110"/>
      <c r="H74" s="1110"/>
      <c r="I74" s="1110"/>
      <c r="J74" s="1110"/>
      <c r="K74" s="1110"/>
      <c r="L74" s="1110"/>
      <c r="M74" s="1110"/>
      <c r="N74" s="1110"/>
      <c r="O74" s="1110"/>
      <c r="P74" s="1110"/>
      <c r="Q74" s="1110"/>
      <c r="R74" s="1110"/>
      <c r="S74" s="2211"/>
      <c r="T74" s="2211"/>
      <c r="U74" s="2211"/>
      <c r="V74" s="2211"/>
      <c r="W74" s="1110"/>
      <c r="X74" s="1110"/>
      <c r="Y74" s="1110"/>
      <c r="Z74" s="1110"/>
      <c r="AA74" s="1110"/>
      <c r="AB74" s="1110"/>
      <c r="AC74" s="1110"/>
      <c r="AD74" s="1110"/>
      <c r="AE74" s="1110"/>
      <c r="AF74" s="2205"/>
      <c r="AG74" s="2205"/>
      <c r="AH74" s="2207"/>
      <c r="AI74" s="2207"/>
      <c r="AJ74" s="2207"/>
      <c r="AK74" s="2207"/>
      <c r="AL74" s="2207"/>
      <c r="AM74" s="2207"/>
      <c r="AN74" s="2207"/>
      <c r="AO74" s="2208"/>
    </row>
    <row r="75" spans="2:41" ht="12.75" customHeight="1">
      <c r="B75" s="1109"/>
      <c r="C75" s="1110"/>
      <c r="D75" s="1110"/>
      <c r="E75" s="1110"/>
      <c r="F75" s="1110"/>
      <c r="G75" s="1110"/>
      <c r="H75" s="1110"/>
      <c r="I75" s="1110"/>
      <c r="J75" s="1110"/>
      <c r="K75" s="1110"/>
      <c r="L75" s="1110"/>
      <c r="M75" s="1110"/>
      <c r="N75" s="1110"/>
      <c r="O75" s="1110"/>
      <c r="P75" s="1110"/>
      <c r="Q75" s="1110"/>
      <c r="R75" s="1110"/>
      <c r="S75" s="2211"/>
      <c r="T75" s="2211"/>
      <c r="U75" s="2211"/>
      <c r="V75" s="2211"/>
      <c r="W75" s="1110"/>
      <c r="X75" s="1110"/>
      <c r="Y75" s="1110"/>
      <c r="Z75" s="1110"/>
      <c r="AA75" s="1110"/>
      <c r="AB75" s="1110"/>
      <c r="AC75" s="1110"/>
      <c r="AD75" s="1110"/>
      <c r="AE75" s="1110"/>
      <c r="AF75" s="2205"/>
      <c r="AG75" s="2205"/>
      <c r="AH75" s="2207"/>
      <c r="AI75" s="2207"/>
      <c r="AJ75" s="2207"/>
      <c r="AK75" s="2207"/>
      <c r="AL75" s="2207"/>
      <c r="AM75" s="2207"/>
      <c r="AN75" s="2207"/>
      <c r="AO75" s="2208"/>
    </row>
    <row r="76" spans="2:41" ht="12.75" customHeight="1">
      <c r="B76" s="1109"/>
      <c r="C76" s="1110"/>
      <c r="D76" s="1110"/>
      <c r="E76" s="1110"/>
      <c r="F76" s="1110"/>
      <c r="G76" s="1110"/>
      <c r="H76" s="1110"/>
      <c r="I76" s="1110"/>
      <c r="J76" s="1110"/>
      <c r="K76" s="1110"/>
      <c r="L76" s="1110"/>
      <c r="M76" s="1110"/>
      <c r="N76" s="1110"/>
      <c r="O76" s="1110"/>
      <c r="P76" s="1110"/>
      <c r="Q76" s="1110"/>
      <c r="R76" s="1110"/>
      <c r="S76" s="2211"/>
      <c r="T76" s="2211"/>
      <c r="U76" s="2211"/>
      <c r="V76" s="2211"/>
      <c r="W76" s="1110"/>
      <c r="X76" s="1110"/>
      <c r="Y76" s="1110"/>
      <c r="Z76" s="1110"/>
      <c r="AA76" s="1110"/>
      <c r="AB76" s="1110"/>
      <c r="AC76" s="1110"/>
      <c r="AD76" s="1110"/>
      <c r="AE76" s="1110"/>
      <c r="AF76" s="2205"/>
      <c r="AG76" s="2205"/>
      <c r="AH76" s="2207"/>
      <c r="AI76" s="2207"/>
      <c r="AJ76" s="2207"/>
      <c r="AK76" s="2207"/>
      <c r="AL76" s="2207"/>
      <c r="AM76" s="2207"/>
      <c r="AN76" s="2207"/>
      <c r="AO76" s="2208"/>
    </row>
    <row r="77" spans="2:41" ht="12.75" customHeight="1">
      <c r="B77" s="1109"/>
      <c r="C77" s="1110"/>
      <c r="D77" s="1110"/>
      <c r="E77" s="1110"/>
      <c r="F77" s="1110"/>
      <c r="G77" s="1110"/>
      <c r="H77" s="1110"/>
      <c r="I77" s="1110"/>
      <c r="J77" s="1110"/>
      <c r="K77" s="1110"/>
      <c r="L77" s="1110"/>
      <c r="M77" s="1110"/>
      <c r="N77" s="1110"/>
      <c r="O77" s="1110"/>
      <c r="P77" s="1110"/>
      <c r="Q77" s="1110"/>
      <c r="R77" s="1110"/>
      <c r="S77" s="2211"/>
      <c r="T77" s="2211"/>
      <c r="U77" s="2211"/>
      <c r="V77" s="2211"/>
      <c r="W77" s="1110"/>
      <c r="X77" s="1110"/>
      <c r="Y77" s="1110"/>
      <c r="Z77" s="1110"/>
      <c r="AA77" s="1110"/>
      <c r="AB77" s="1110"/>
      <c r="AC77" s="1110"/>
      <c r="AD77" s="1110"/>
      <c r="AE77" s="1110"/>
      <c r="AF77" s="2205"/>
      <c r="AG77" s="2205"/>
      <c r="AH77" s="2207"/>
      <c r="AI77" s="2207"/>
      <c r="AJ77" s="2207"/>
      <c r="AK77" s="2207"/>
      <c r="AL77" s="2207"/>
      <c r="AM77" s="2207"/>
      <c r="AN77" s="2207"/>
      <c r="AO77" s="2208"/>
    </row>
    <row r="78" spans="2:41" ht="12.75" customHeight="1">
      <c r="B78" s="1109"/>
      <c r="C78" s="1110"/>
      <c r="D78" s="1110"/>
      <c r="E78" s="1110"/>
      <c r="F78" s="1110"/>
      <c r="G78" s="1110"/>
      <c r="H78" s="1110"/>
      <c r="I78" s="1110"/>
      <c r="J78" s="1110"/>
      <c r="K78" s="1110"/>
      <c r="L78" s="1110"/>
      <c r="M78" s="1110"/>
      <c r="N78" s="1110"/>
      <c r="O78" s="1110"/>
      <c r="P78" s="1110"/>
      <c r="Q78" s="1110"/>
      <c r="R78" s="1110"/>
      <c r="S78" s="2211"/>
      <c r="T78" s="2211"/>
      <c r="U78" s="2211"/>
      <c r="V78" s="2211"/>
      <c r="W78" s="1110"/>
      <c r="X78" s="1110"/>
      <c r="Y78" s="1110"/>
      <c r="Z78" s="1110"/>
      <c r="AA78" s="1110"/>
      <c r="AB78" s="1110"/>
      <c r="AC78" s="1110"/>
      <c r="AD78" s="1110"/>
      <c r="AE78" s="1110"/>
      <c r="AF78" s="2205"/>
      <c r="AG78" s="2205"/>
      <c r="AH78" s="2207"/>
      <c r="AI78" s="2207"/>
      <c r="AJ78" s="2207"/>
      <c r="AK78" s="2207"/>
      <c r="AL78" s="2207"/>
      <c r="AM78" s="2207"/>
      <c r="AN78" s="2207"/>
      <c r="AO78" s="2208"/>
    </row>
    <row r="79" spans="2:41" ht="12.75" customHeight="1">
      <c r="B79" s="1109"/>
      <c r="C79" s="1110"/>
      <c r="D79" s="1110"/>
      <c r="E79" s="1110"/>
      <c r="F79" s="1110"/>
      <c r="G79" s="1110"/>
      <c r="H79" s="1110"/>
      <c r="I79" s="1110"/>
      <c r="J79" s="1110"/>
      <c r="K79" s="1110"/>
      <c r="L79" s="1110"/>
      <c r="M79" s="1110"/>
      <c r="N79" s="1110"/>
      <c r="O79" s="1110"/>
      <c r="P79" s="1110"/>
      <c r="Q79" s="1110"/>
      <c r="R79" s="1110"/>
      <c r="S79" s="2211"/>
      <c r="T79" s="2211"/>
      <c r="U79" s="2211"/>
      <c r="V79" s="2211"/>
      <c r="W79" s="1110"/>
      <c r="X79" s="1110"/>
      <c r="Y79" s="1110"/>
      <c r="Z79" s="1110"/>
      <c r="AA79" s="1110"/>
      <c r="AB79" s="1110"/>
      <c r="AC79" s="1110"/>
      <c r="AD79" s="1110"/>
      <c r="AE79" s="1110"/>
      <c r="AF79" s="2205"/>
      <c r="AG79" s="2205"/>
      <c r="AH79" s="2207"/>
      <c r="AI79" s="2207"/>
      <c r="AJ79" s="2207"/>
      <c r="AK79" s="2207"/>
      <c r="AL79" s="2207"/>
      <c r="AM79" s="2207"/>
      <c r="AN79" s="2207"/>
      <c r="AO79" s="2208"/>
    </row>
    <row r="80" spans="2:41" ht="12.75" customHeight="1">
      <c r="B80" s="1109"/>
      <c r="C80" s="1110"/>
      <c r="D80" s="1110"/>
      <c r="E80" s="1110"/>
      <c r="F80" s="1110"/>
      <c r="G80" s="1110"/>
      <c r="H80" s="1110"/>
      <c r="I80" s="1110"/>
      <c r="J80" s="1110"/>
      <c r="K80" s="1110"/>
      <c r="L80" s="1110"/>
      <c r="M80" s="1110"/>
      <c r="N80" s="1110"/>
      <c r="O80" s="1110"/>
      <c r="P80" s="1110"/>
      <c r="Q80" s="1110"/>
      <c r="R80" s="1110"/>
      <c r="S80" s="2211"/>
      <c r="T80" s="2211"/>
      <c r="U80" s="2211"/>
      <c r="V80" s="2211"/>
      <c r="W80" s="1110"/>
      <c r="X80" s="1110"/>
      <c r="Y80" s="1110"/>
      <c r="Z80" s="1110"/>
      <c r="AA80" s="1110"/>
      <c r="AB80" s="1110"/>
      <c r="AC80" s="1110"/>
      <c r="AD80" s="1110"/>
      <c r="AE80" s="1110"/>
      <c r="AF80" s="2205"/>
      <c r="AG80" s="2205"/>
      <c r="AH80" s="2207"/>
      <c r="AI80" s="2207"/>
      <c r="AJ80" s="2207"/>
      <c r="AK80" s="2207"/>
      <c r="AL80" s="2207"/>
      <c r="AM80" s="2207"/>
      <c r="AN80" s="2207"/>
      <c r="AO80" s="2208"/>
    </row>
    <row r="81" spans="2:41" ht="12.75" customHeight="1">
      <c r="B81" s="1109"/>
      <c r="C81" s="1110"/>
      <c r="D81" s="1110"/>
      <c r="E81" s="1110"/>
      <c r="F81" s="1110"/>
      <c r="G81" s="1110"/>
      <c r="H81" s="1110"/>
      <c r="I81" s="1110"/>
      <c r="J81" s="1110"/>
      <c r="K81" s="1110"/>
      <c r="L81" s="1110"/>
      <c r="M81" s="1110"/>
      <c r="N81" s="1110"/>
      <c r="O81" s="1110"/>
      <c r="P81" s="1110"/>
      <c r="Q81" s="1110"/>
      <c r="R81" s="1110"/>
      <c r="S81" s="2211"/>
      <c r="T81" s="2211"/>
      <c r="U81" s="2211"/>
      <c r="V81" s="2211"/>
      <c r="W81" s="1110"/>
      <c r="X81" s="1110"/>
      <c r="Y81" s="1110"/>
      <c r="Z81" s="1110"/>
      <c r="AA81" s="1110"/>
      <c r="AB81" s="1110"/>
      <c r="AC81" s="1110"/>
      <c r="AD81" s="1110"/>
      <c r="AE81" s="1110"/>
      <c r="AF81" s="2205"/>
      <c r="AG81" s="2205"/>
      <c r="AH81" s="2207"/>
      <c r="AI81" s="2207"/>
      <c r="AJ81" s="2207"/>
      <c r="AK81" s="2207"/>
      <c r="AL81" s="2207"/>
      <c r="AM81" s="2207"/>
      <c r="AN81" s="2207"/>
      <c r="AO81" s="2208"/>
    </row>
    <row r="82" spans="2:41" ht="12.75" customHeight="1">
      <c r="B82" s="1109"/>
      <c r="C82" s="1110"/>
      <c r="D82" s="1110"/>
      <c r="E82" s="1110"/>
      <c r="F82" s="1110"/>
      <c r="G82" s="1110"/>
      <c r="H82" s="1110"/>
      <c r="I82" s="1110"/>
      <c r="J82" s="1110"/>
      <c r="K82" s="1110"/>
      <c r="L82" s="1110"/>
      <c r="M82" s="1110"/>
      <c r="N82" s="1110"/>
      <c r="O82" s="1110"/>
      <c r="P82" s="1110"/>
      <c r="Q82" s="1110"/>
      <c r="R82" s="1110"/>
      <c r="S82" s="2211"/>
      <c r="T82" s="2211"/>
      <c r="U82" s="2211"/>
      <c r="V82" s="2211"/>
      <c r="W82" s="1110"/>
      <c r="X82" s="1110"/>
      <c r="Y82" s="1110"/>
      <c r="Z82" s="1110"/>
      <c r="AA82" s="1110"/>
      <c r="AB82" s="1110"/>
      <c r="AC82" s="1110"/>
      <c r="AD82" s="1110"/>
      <c r="AE82" s="1110"/>
      <c r="AF82" s="2205"/>
      <c r="AG82" s="2205"/>
      <c r="AH82" s="2207"/>
      <c r="AI82" s="2207"/>
      <c r="AJ82" s="2207"/>
      <c r="AK82" s="2207"/>
      <c r="AL82" s="2207"/>
      <c r="AM82" s="2207"/>
      <c r="AN82" s="2207"/>
      <c r="AO82" s="2208"/>
    </row>
    <row r="83" spans="2:41" ht="12.75" customHeight="1">
      <c r="B83" s="1109"/>
      <c r="C83" s="1110"/>
      <c r="D83" s="1110"/>
      <c r="E83" s="1110"/>
      <c r="F83" s="1110"/>
      <c r="G83" s="1110"/>
      <c r="H83" s="1110"/>
      <c r="I83" s="1110"/>
      <c r="J83" s="1110"/>
      <c r="K83" s="1110"/>
      <c r="L83" s="1110"/>
      <c r="M83" s="1110"/>
      <c r="N83" s="1110"/>
      <c r="O83" s="1110"/>
      <c r="P83" s="1110"/>
      <c r="Q83" s="1110"/>
      <c r="R83" s="1110"/>
      <c r="S83" s="2211"/>
      <c r="T83" s="2211"/>
      <c r="U83" s="2211"/>
      <c r="V83" s="2211"/>
      <c r="W83" s="1110"/>
      <c r="X83" s="1110"/>
      <c r="Y83" s="1110"/>
      <c r="Z83" s="1110"/>
      <c r="AA83" s="1110"/>
      <c r="AB83" s="1110"/>
      <c r="AC83" s="1110"/>
      <c r="AD83" s="1110"/>
      <c r="AE83" s="1110"/>
      <c r="AF83" s="2205"/>
      <c r="AG83" s="2205"/>
      <c r="AH83" s="2207"/>
      <c r="AI83" s="2207"/>
      <c r="AJ83" s="2207"/>
      <c r="AK83" s="2207"/>
      <c r="AL83" s="2207"/>
      <c r="AM83" s="2207"/>
      <c r="AN83" s="2207"/>
      <c r="AO83" s="2208"/>
    </row>
    <row r="84" spans="2:41" ht="12.75" customHeight="1">
      <c r="B84" s="1109"/>
      <c r="C84" s="1110"/>
      <c r="D84" s="1110"/>
      <c r="E84" s="1110"/>
      <c r="F84" s="1110"/>
      <c r="G84" s="1110"/>
      <c r="H84" s="1110"/>
      <c r="I84" s="1110"/>
      <c r="J84" s="1110"/>
      <c r="K84" s="1110"/>
      <c r="L84" s="1110"/>
      <c r="M84" s="1110"/>
      <c r="N84" s="1110"/>
      <c r="O84" s="1110"/>
      <c r="P84" s="1110"/>
      <c r="Q84" s="1110"/>
      <c r="R84" s="1110"/>
      <c r="S84" s="2211"/>
      <c r="T84" s="2211"/>
      <c r="U84" s="2211"/>
      <c r="V84" s="2211"/>
      <c r="W84" s="1110"/>
      <c r="X84" s="1110"/>
      <c r="Y84" s="1110"/>
      <c r="Z84" s="1110"/>
      <c r="AA84" s="1110"/>
      <c r="AB84" s="1110"/>
      <c r="AC84" s="1110"/>
      <c r="AD84" s="1110"/>
      <c r="AE84" s="1110"/>
      <c r="AF84" s="2205"/>
      <c r="AG84" s="2205"/>
      <c r="AH84" s="2207"/>
      <c r="AI84" s="2207"/>
      <c r="AJ84" s="2207"/>
      <c r="AK84" s="2207"/>
      <c r="AL84" s="2207"/>
      <c r="AM84" s="2207"/>
      <c r="AN84" s="2207"/>
      <c r="AO84" s="2208"/>
    </row>
    <row r="85" spans="2:41" ht="12.75" customHeight="1">
      <c r="B85" s="1109"/>
      <c r="C85" s="1110"/>
      <c r="D85" s="1110"/>
      <c r="E85" s="1110"/>
      <c r="F85" s="1110"/>
      <c r="G85" s="1110"/>
      <c r="H85" s="1110"/>
      <c r="I85" s="1110"/>
      <c r="J85" s="1110"/>
      <c r="K85" s="1110"/>
      <c r="L85" s="1110"/>
      <c r="M85" s="1110"/>
      <c r="N85" s="1110"/>
      <c r="O85" s="1110"/>
      <c r="P85" s="1110"/>
      <c r="Q85" s="1110"/>
      <c r="R85" s="1110"/>
      <c r="S85" s="2211"/>
      <c r="T85" s="2211"/>
      <c r="U85" s="2211"/>
      <c r="V85" s="2211"/>
      <c r="W85" s="1110"/>
      <c r="X85" s="1110"/>
      <c r="Y85" s="1110"/>
      <c r="Z85" s="1110"/>
      <c r="AA85" s="1110"/>
      <c r="AB85" s="1110"/>
      <c r="AC85" s="1110"/>
      <c r="AD85" s="1110"/>
      <c r="AE85" s="1110"/>
      <c r="AF85" s="2205"/>
      <c r="AG85" s="2205"/>
      <c r="AH85" s="2207"/>
      <c r="AI85" s="2207"/>
      <c r="AJ85" s="2207"/>
      <c r="AK85" s="2207"/>
      <c r="AL85" s="2207"/>
      <c r="AM85" s="2207"/>
      <c r="AN85" s="2207"/>
      <c r="AO85" s="2208"/>
    </row>
    <row r="86" spans="2:41" ht="12.75" customHeight="1">
      <c r="B86" s="1109"/>
      <c r="C86" s="1110"/>
      <c r="D86" s="1110"/>
      <c r="E86" s="1110"/>
      <c r="F86" s="1110"/>
      <c r="G86" s="1110"/>
      <c r="H86" s="1110"/>
      <c r="I86" s="1110"/>
      <c r="J86" s="1110"/>
      <c r="K86" s="1110"/>
      <c r="L86" s="1110"/>
      <c r="M86" s="1110"/>
      <c r="N86" s="1110"/>
      <c r="O86" s="1110"/>
      <c r="P86" s="1110"/>
      <c r="Q86" s="1110"/>
      <c r="R86" s="1110"/>
      <c r="S86" s="2211"/>
      <c r="T86" s="2211"/>
      <c r="U86" s="2211"/>
      <c r="V86" s="2211"/>
      <c r="W86" s="1110"/>
      <c r="X86" s="1110"/>
      <c r="Y86" s="1110"/>
      <c r="Z86" s="1110"/>
      <c r="AA86" s="1110"/>
      <c r="AB86" s="1110"/>
      <c r="AC86" s="1110"/>
      <c r="AD86" s="1110"/>
      <c r="AE86" s="1110"/>
      <c r="AF86" s="2205"/>
      <c r="AG86" s="2205"/>
      <c r="AH86" s="2207"/>
      <c r="AI86" s="2207"/>
      <c r="AJ86" s="2207"/>
      <c r="AK86" s="2207"/>
      <c r="AL86" s="2207"/>
      <c r="AM86" s="2207"/>
      <c r="AN86" s="2207"/>
      <c r="AO86" s="2208"/>
    </row>
    <row r="87" spans="2:41" ht="12.75" customHeight="1">
      <c r="B87" s="1109"/>
      <c r="C87" s="1110"/>
      <c r="D87" s="1110"/>
      <c r="E87" s="1110"/>
      <c r="F87" s="1110"/>
      <c r="G87" s="1110"/>
      <c r="H87" s="1110"/>
      <c r="I87" s="1110"/>
      <c r="J87" s="1110"/>
      <c r="K87" s="1110"/>
      <c r="L87" s="1110"/>
      <c r="M87" s="1110"/>
      <c r="N87" s="1110"/>
      <c r="O87" s="1110"/>
      <c r="P87" s="1110"/>
      <c r="Q87" s="1110"/>
      <c r="R87" s="1110"/>
      <c r="S87" s="2211"/>
      <c r="T87" s="2211"/>
      <c r="U87" s="2211"/>
      <c r="V87" s="2211"/>
      <c r="W87" s="1110"/>
      <c r="X87" s="1110"/>
      <c r="Y87" s="1110"/>
      <c r="Z87" s="1110"/>
      <c r="AA87" s="1110"/>
      <c r="AB87" s="1110"/>
      <c r="AC87" s="1110"/>
      <c r="AD87" s="1110"/>
      <c r="AE87" s="1110"/>
      <c r="AF87" s="2205"/>
      <c r="AG87" s="2205"/>
      <c r="AH87" s="2207"/>
      <c r="AI87" s="2207"/>
      <c r="AJ87" s="2207"/>
      <c r="AK87" s="2207"/>
      <c r="AL87" s="2207"/>
      <c r="AM87" s="2207"/>
      <c r="AN87" s="2207"/>
      <c r="AO87" s="2208"/>
    </row>
    <row r="88" spans="2:41" ht="12.75" customHeight="1">
      <c r="B88" s="1109"/>
      <c r="C88" s="1110"/>
      <c r="D88" s="1110"/>
      <c r="E88" s="1110"/>
      <c r="F88" s="1110"/>
      <c r="G88" s="1110"/>
      <c r="H88" s="1110"/>
      <c r="I88" s="1110"/>
      <c r="J88" s="1110"/>
      <c r="K88" s="1110"/>
      <c r="L88" s="1110"/>
      <c r="M88" s="1110"/>
      <c r="N88" s="1110"/>
      <c r="O88" s="1110"/>
      <c r="P88" s="1110"/>
      <c r="Q88" s="1110"/>
      <c r="R88" s="1110"/>
      <c r="S88" s="2211"/>
      <c r="T88" s="2211"/>
      <c r="U88" s="2211"/>
      <c r="V88" s="2211"/>
      <c r="W88" s="1110"/>
      <c r="X88" s="1110"/>
      <c r="Y88" s="1110"/>
      <c r="Z88" s="1110"/>
      <c r="AA88" s="1110"/>
      <c r="AB88" s="1110"/>
      <c r="AC88" s="1110"/>
      <c r="AD88" s="1110"/>
      <c r="AE88" s="1110"/>
      <c r="AF88" s="2205"/>
      <c r="AG88" s="2205"/>
      <c r="AH88" s="2207"/>
      <c r="AI88" s="2207"/>
      <c r="AJ88" s="2207"/>
      <c r="AK88" s="2207"/>
      <c r="AL88" s="2207"/>
      <c r="AM88" s="2207"/>
      <c r="AN88" s="2207"/>
      <c r="AO88" s="2208"/>
    </row>
    <row r="89" spans="2:41" ht="12.75" customHeight="1">
      <c r="B89" s="1109"/>
      <c r="C89" s="1110"/>
      <c r="D89" s="1110"/>
      <c r="E89" s="1110"/>
      <c r="F89" s="1110"/>
      <c r="G89" s="1110"/>
      <c r="H89" s="1110"/>
      <c r="I89" s="1110"/>
      <c r="J89" s="1110"/>
      <c r="K89" s="1110"/>
      <c r="L89" s="1110"/>
      <c r="M89" s="1110"/>
      <c r="N89" s="1110"/>
      <c r="O89" s="1110"/>
      <c r="P89" s="1110"/>
      <c r="Q89" s="1110"/>
      <c r="R89" s="1110"/>
      <c r="S89" s="2211"/>
      <c r="T89" s="2211"/>
      <c r="U89" s="2211"/>
      <c r="V89" s="2211"/>
      <c r="W89" s="1110"/>
      <c r="X89" s="1110"/>
      <c r="Y89" s="1110"/>
      <c r="Z89" s="1110"/>
      <c r="AA89" s="1110"/>
      <c r="AB89" s="1110"/>
      <c r="AC89" s="1110"/>
      <c r="AD89" s="1110"/>
      <c r="AE89" s="1110"/>
      <c r="AF89" s="2205"/>
      <c r="AG89" s="2205"/>
      <c r="AH89" s="2207"/>
      <c r="AI89" s="2207"/>
      <c r="AJ89" s="2207"/>
      <c r="AK89" s="2207"/>
      <c r="AL89" s="2207"/>
      <c r="AM89" s="2207"/>
      <c r="AN89" s="2207"/>
      <c r="AO89" s="2208"/>
    </row>
    <row r="90" spans="2:41" ht="12.75" customHeight="1">
      <c r="B90" s="1109"/>
      <c r="C90" s="1110"/>
      <c r="D90" s="1110"/>
      <c r="E90" s="1110"/>
      <c r="F90" s="1110"/>
      <c r="G90" s="1110"/>
      <c r="H90" s="1110"/>
      <c r="I90" s="1110"/>
      <c r="J90" s="1110"/>
      <c r="K90" s="1110"/>
      <c r="L90" s="1110"/>
      <c r="M90" s="1110"/>
      <c r="N90" s="1110"/>
      <c r="O90" s="1110"/>
      <c r="P90" s="1110"/>
      <c r="Q90" s="1110"/>
      <c r="R90" s="1110"/>
      <c r="S90" s="2211"/>
      <c r="T90" s="2211"/>
      <c r="U90" s="2211"/>
      <c r="V90" s="2211"/>
      <c r="W90" s="1110"/>
      <c r="X90" s="1110"/>
      <c r="Y90" s="1110"/>
      <c r="Z90" s="1110"/>
      <c r="AA90" s="1110"/>
      <c r="AB90" s="1110"/>
      <c r="AC90" s="1110"/>
      <c r="AD90" s="1110"/>
      <c r="AE90" s="1110"/>
      <c r="AF90" s="2205"/>
      <c r="AG90" s="2205"/>
      <c r="AH90" s="2207"/>
      <c r="AI90" s="2207"/>
      <c r="AJ90" s="2207"/>
      <c r="AK90" s="2207"/>
      <c r="AL90" s="2207"/>
      <c r="AM90" s="2207"/>
      <c r="AN90" s="2207"/>
      <c r="AO90" s="2208"/>
    </row>
    <row r="91" spans="2:41" ht="12.75" customHeight="1">
      <c r="B91" s="1109"/>
      <c r="C91" s="1110"/>
      <c r="D91" s="1110"/>
      <c r="E91" s="1110"/>
      <c r="F91" s="1110"/>
      <c r="G91" s="1110"/>
      <c r="H91" s="1110"/>
      <c r="I91" s="1110"/>
      <c r="J91" s="1110"/>
      <c r="K91" s="1110"/>
      <c r="L91" s="1110"/>
      <c r="M91" s="1110"/>
      <c r="N91" s="1110"/>
      <c r="O91" s="1110"/>
      <c r="P91" s="1110"/>
      <c r="Q91" s="1110"/>
      <c r="R91" s="1110"/>
      <c r="S91" s="2211"/>
      <c r="T91" s="2211"/>
      <c r="U91" s="2211"/>
      <c r="V91" s="2211"/>
      <c r="W91" s="1110"/>
      <c r="X91" s="1110"/>
      <c r="Y91" s="1110"/>
      <c r="Z91" s="1110"/>
      <c r="AA91" s="1110"/>
      <c r="AB91" s="1110"/>
      <c r="AC91" s="1110"/>
      <c r="AD91" s="1110"/>
      <c r="AE91" s="1110"/>
      <c r="AF91" s="2205"/>
      <c r="AG91" s="2205"/>
      <c r="AH91" s="2207"/>
      <c r="AI91" s="2207"/>
      <c r="AJ91" s="2207"/>
      <c r="AK91" s="2207"/>
      <c r="AL91" s="2207"/>
      <c r="AM91" s="2207"/>
      <c r="AN91" s="2207"/>
      <c r="AO91" s="2208"/>
    </row>
    <row r="92" spans="2:41" ht="12.75" customHeight="1">
      <c r="B92" s="1109"/>
      <c r="C92" s="1110"/>
      <c r="D92" s="1110"/>
      <c r="E92" s="1110"/>
      <c r="F92" s="1110"/>
      <c r="G92" s="1110"/>
      <c r="H92" s="1110"/>
      <c r="I92" s="1110"/>
      <c r="J92" s="1110"/>
      <c r="K92" s="1110"/>
      <c r="L92" s="1110"/>
      <c r="M92" s="1110"/>
      <c r="N92" s="1110"/>
      <c r="O92" s="1110"/>
      <c r="P92" s="1110"/>
      <c r="Q92" s="1110"/>
      <c r="R92" s="1110"/>
      <c r="S92" s="2211"/>
      <c r="T92" s="2211"/>
      <c r="U92" s="2211"/>
      <c r="V92" s="2211"/>
      <c r="W92" s="1110"/>
      <c r="X92" s="1110"/>
      <c r="Y92" s="1110"/>
      <c r="Z92" s="1110"/>
      <c r="AA92" s="1110"/>
      <c r="AB92" s="1110"/>
      <c r="AC92" s="1110"/>
      <c r="AD92" s="1110"/>
      <c r="AE92" s="1110"/>
      <c r="AF92" s="2205"/>
      <c r="AG92" s="2205"/>
      <c r="AH92" s="2207"/>
      <c r="AI92" s="2207"/>
      <c r="AJ92" s="2207"/>
      <c r="AK92" s="2207"/>
      <c r="AL92" s="2207"/>
      <c r="AM92" s="2207"/>
      <c r="AN92" s="2207"/>
      <c r="AO92" s="2208"/>
    </row>
    <row r="93" spans="2:41" ht="12.75" customHeight="1">
      <c r="B93" s="1109"/>
      <c r="C93" s="1110"/>
      <c r="D93" s="1110"/>
      <c r="E93" s="1110"/>
      <c r="F93" s="1110"/>
      <c r="G93" s="1110"/>
      <c r="H93" s="1110"/>
      <c r="I93" s="1110"/>
      <c r="J93" s="1110"/>
      <c r="K93" s="1110"/>
      <c r="L93" s="1110"/>
      <c r="M93" s="1110"/>
      <c r="N93" s="1110"/>
      <c r="O93" s="1110"/>
      <c r="P93" s="1110"/>
      <c r="Q93" s="1110"/>
      <c r="R93" s="1110"/>
      <c r="S93" s="2211"/>
      <c r="T93" s="2211"/>
      <c r="U93" s="2211"/>
      <c r="V93" s="2211"/>
      <c r="W93" s="1110"/>
      <c r="X93" s="1110"/>
      <c r="Y93" s="1110"/>
      <c r="Z93" s="1110"/>
      <c r="AA93" s="1110"/>
      <c r="AB93" s="1110"/>
      <c r="AC93" s="1110"/>
      <c r="AD93" s="1110"/>
      <c r="AE93" s="1110"/>
      <c r="AF93" s="2205"/>
      <c r="AG93" s="2205"/>
      <c r="AH93" s="2207"/>
      <c r="AI93" s="2207"/>
      <c r="AJ93" s="2207"/>
      <c r="AK93" s="2207"/>
      <c r="AL93" s="2207"/>
      <c r="AM93" s="2207"/>
      <c r="AN93" s="2207"/>
      <c r="AO93" s="2208"/>
    </row>
    <row r="94" spans="2:41" ht="12.75" customHeight="1">
      <c r="B94" s="1109"/>
      <c r="C94" s="1110"/>
      <c r="D94" s="1110"/>
      <c r="E94" s="1110"/>
      <c r="F94" s="1110"/>
      <c r="G94" s="1110"/>
      <c r="H94" s="1110"/>
      <c r="I94" s="1110"/>
      <c r="J94" s="1110"/>
      <c r="K94" s="1110"/>
      <c r="L94" s="1110"/>
      <c r="M94" s="1110"/>
      <c r="N94" s="1110"/>
      <c r="O94" s="1110"/>
      <c r="P94" s="1110"/>
      <c r="Q94" s="1110"/>
      <c r="R94" s="1110"/>
      <c r="S94" s="2211"/>
      <c r="T94" s="2211"/>
      <c r="U94" s="2211"/>
      <c r="V94" s="2211"/>
      <c r="W94" s="1110"/>
      <c r="X94" s="1110"/>
      <c r="Y94" s="1110"/>
      <c r="Z94" s="1110"/>
      <c r="AA94" s="1110"/>
      <c r="AB94" s="1110"/>
      <c r="AC94" s="1110"/>
      <c r="AD94" s="1110"/>
      <c r="AE94" s="1110"/>
      <c r="AF94" s="2205"/>
      <c r="AG94" s="2205"/>
      <c r="AH94" s="2207"/>
      <c r="AI94" s="2207"/>
      <c r="AJ94" s="2207"/>
      <c r="AK94" s="2207"/>
      <c r="AL94" s="2207"/>
      <c r="AM94" s="2207"/>
      <c r="AN94" s="2207"/>
      <c r="AO94" s="2208"/>
    </row>
    <row r="95" spans="2:41" ht="12.75" customHeight="1">
      <c r="B95" s="1109"/>
      <c r="C95" s="1110"/>
      <c r="D95" s="1110"/>
      <c r="E95" s="1110"/>
      <c r="F95" s="1110"/>
      <c r="G95" s="1110"/>
      <c r="H95" s="1110"/>
      <c r="I95" s="1110"/>
      <c r="J95" s="1110"/>
      <c r="K95" s="1110"/>
      <c r="L95" s="1110"/>
      <c r="M95" s="1110"/>
      <c r="N95" s="1110"/>
      <c r="O95" s="1110"/>
      <c r="P95" s="1110"/>
      <c r="Q95" s="1110"/>
      <c r="R95" s="1110"/>
      <c r="S95" s="2211"/>
      <c r="T95" s="2211"/>
      <c r="U95" s="2211"/>
      <c r="V95" s="2211"/>
      <c r="W95" s="1110"/>
      <c r="X95" s="1110"/>
      <c r="Y95" s="1110"/>
      <c r="Z95" s="1110"/>
      <c r="AA95" s="1110"/>
      <c r="AB95" s="1110"/>
      <c r="AC95" s="1110"/>
      <c r="AD95" s="1110"/>
      <c r="AE95" s="1110"/>
      <c r="AF95" s="2205"/>
      <c r="AG95" s="2205"/>
      <c r="AH95" s="2207"/>
      <c r="AI95" s="2207"/>
      <c r="AJ95" s="2207"/>
      <c r="AK95" s="2207"/>
      <c r="AL95" s="2207"/>
      <c r="AM95" s="2207"/>
      <c r="AN95" s="2207"/>
      <c r="AO95" s="2208"/>
    </row>
    <row r="96" spans="2:41" ht="12.75" customHeight="1">
      <c r="B96" s="1109"/>
      <c r="C96" s="1110"/>
      <c r="D96" s="1110"/>
      <c r="E96" s="1110"/>
      <c r="F96" s="1110"/>
      <c r="G96" s="1110"/>
      <c r="H96" s="1110"/>
      <c r="I96" s="1110"/>
      <c r="J96" s="1110"/>
      <c r="K96" s="1110"/>
      <c r="L96" s="1110"/>
      <c r="M96" s="1110"/>
      <c r="N96" s="1110"/>
      <c r="O96" s="1110"/>
      <c r="P96" s="1110"/>
      <c r="Q96" s="1110"/>
      <c r="R96" s="1110"/>
      <c r="S96" s="2211"/>
      <c r="T96" s="2211"/>
      <c r="U96" s="2211"/>
      <c r="V96" s="2211"/>
      <c r="W96" s="1110"/>
      <c r="X96" s="1110"/>
      <c r="Y96" s="1110"/>
      <c r="Z96" s="1110"/>
      <c r="AA96" s="1110"/>
      <c r="AB96" s="1110"/>
      <c r="AC96" s="1110"/>
      <c r="AD96" s="1110"/>
      <c r="AE96" s="1110"/>
      <c r="AF96" s="2205"/>
      <c r="AG96" s="2205"/>
      <c r="AH96" s="2207"/>
      <c r="AI96" s="2207"/>
      <c r="AJ96" s="2207"/>
      <c r="AK96" s="2207"/>
      <c r="AL96" s="2207"/>
      <c r="AM96" s="2207"/>
      <c r="AN96" s="2207"/>
      <c r="AO96" s="2208"/>
    </row>
    <row r="97" spans="2:41" ht="12.75" customHeight="1">
      <c r="B97" s="1109"/>
      <c r="C97" s="1110"/>
      <c r="D97" s="1110"/>
      <c r="E97" s="1110"/>
      <c r="F97" s="1110"/>
      <c r="G97" s="1110"/>
      <c r="H97" s="1110"/>
      <c r="I97" s="1110"/>
      <c r="J97" s="1110"/>
      <c r="K97" s="1110"/>
      <c r="L97" s="1110"/>
      <c r="M97" s="1110"/>
      <c r="N97" s="1110"/>
      <c r="O97" s="1110"/>
      <c r="P97" s="1110"/>
      <c r="Q97" s="1110"/>
      <c r="R97" s="1110"/>
      <c r="S97" s="2211"/>
      <c r="T97" s="2211"/>
      <c r="U97" s="2211"/>
      <c r="V97" s="2211"/>
      <c r="W97" s="1110"/>
      <c r="X97" s="1110"/>
      <c r="Y97" s="1110"/>
      <c r="Z97" s="1110"/>
      <c r="AA97" s="1110"/>
      <c r="AB97" s="1110"/>
      <c r="AC97" s="1110"/>
      <c r="AD97" s="1110"/>
      <c r="AE97" s="1110"/>
      <c r="AF97" s="2205"/>
      <c r="AG97" s="2205"/>
      <c r="AH97" s="2207"/>
      <c r="AI97" s="2207"/>
      <c r="AJ97" s="2207"/>
      <c r="AK97" s="2207"/>
      <c r="AL97" s="2207"/>
      <c r="AM97" s="2207"/>
      <c r="AN97" s="2207"/>
      <c r="AO97" s="2208"/>
    </row>
    <row r="98" spans="2:41" ht="12.75" customHeight="1">
      <c r="B98" s="1109"/>
      <c r="C98" s="1110"/>
      <c r="D98" s="1110"/>
      <c r="E98" s="1110"/>
      <c r="F98" s="1110"/>
      <c r="G98" s="1110"/>
      <c r="H98" s="1110"/>
      <c r="I98" s="1110"/>
      <c r="J98" s="1110"/>
      <c r="K98" s="1110"/>
      <c r="L98" s="1110"/>
      <c r="M98" s="1110"/>
      <c r="N98" s="1110"/>
      <c r="O98" s="1110"/>
      <c r="P98" s="1110"/>
      <c r="Q98" s="1110"/>
      <c r="R98" s="1110"/>
      <c r="S98" s="2211"/>
      <c r="T98" s="2211"/>
      <c r="U98" s="2211"/>
      <c r="V98" s="2211"/>
      <c r="W98" s="1110"/>
      <c r="X98" s="1110"/>
      <c r="Y98" s="1110"/>
      <c r="Z98" s="1110"/>
      <c r="AA98" s="1110"/>
      <c r="AB98" s="1110"/>
      <c r="AC98" s="1110"/>
      <c r="AD98" s="1110"/>
      <c r="AE98" s="1110"/>
      <c r="AF98" s="2205"/>
      <c r="AG98" s="2205"/>
      <c r="AH98" s="2207"/>
      <c r="AI98" s="2207"/>
      <c r="AJ98" s="2207"/>
      <c r="AK98" s="2207"/>
      <c r="AL98" s="2207"/>
      <c r="AM98" s="2207"/>
      <c r="AN98" s="2207"/>
      <c r="AO98" s="2208"/>
    </row>
    <row r="99" spans="2:41" ht="12.75" customHeight="1">
      <c r="B99" s="1109"/>
      <c r="C99" s="1110"/>
      <c r="D99" s="1110"/>
      <c r="E99" s="1110"/>
      <c r="F99" s="1110"/>
      <c r="G99" s="1110"/>
      <c r="H99" s="1110"/>
      <c r="I99" s="1110"/>
      <c r="J99" s="1110"/>
      <c r="K99" s="1110"/>
      <c r="L99" s="1110"/>
      <c r="M99" s="1110"/>
      <c r="N99" s="1110"/>
      <c r="O99" s="1110"/>
      <c r="P99" s="1110"/>
      <c r="Q99" s="1110"/>
      <c r="R99" s="1110"/>
      <c r="S99" s="2211"/>
      <c r="T99" s="2211"/>
      <c r="U99" s="2211"/>
      <c r="V99" s="2211"/>
      <c r="W99" s="1110"/>
      <c r="X99" s="1110"/>
      <c r="Y99" s="1110"/>
      <c r="Z99" s="1110"/>
      <c r="AA99" s="1110"/>
      <c r="AB99" s="1110"/>
      <c r="AC99" s="1110"/>
      <c r="AD99" s="1110"/>
      <c r="AE99" s="1110"/>
      <c r="AF99" s="2205"/>
      <c r="AG99" s="2205"/>
      <c r="AH99" s="2207"/>
      <c r="AI99" s="2207"/>
      <c r="AJ99" s="2207"/>
      <c r="AK99" s="2207"/>
      <c r="AL99" s="2207"/>
      <c r="AM99" s="2207"/>
      <c r="AN99" s="2207"/>
      <c r="AO99" s="2208"/>
    </row>
    <row r="100" spans="2:41" ht="12.75" customHeight="1">
      <c r="B100" s="1109"/>
      <c r="C100" s="1110"/>
      <c r="D100" s="1110"/>
      <c r="E100" s="1110"/>
      <c r="F100" s="1110"/>
      <c r="G100" s="1110"/>
      <c r="H100" s="1110"/>
      <c r="I100" s="1110"/>
      <c r="J100" s="1110"/>
      <c r="K100" s="1110"/>
      <c r="L100" s="1110"/>
      <c r="M100" s="1110"/>
      <c r="N100" s="1110"/>
      <c r="O100" s="1110"/>
      <c r="P100" s="1110"/>
      <c r="Q100" s="1110"/>
      <c r="R100" s="1110"/>
      <c r="S100" s="2211"/>
      <c r="T100" s="2211"/>
      <c r="U100" s="2211"/>
      <c r="V100" s="2211"/>
      <c r="W100" s="1110"/>
      <c r="X100" s="1110"/>
      <c r="Y100" s="1110"/>
      <c r="Z100" s="1110"/>
      <c r="AA100" s="1110"/>
      <c r="AB100" s="1110"/>
      <c r="AC100" s="1110"/>
      <c r="AD100" s="1110"/>
      <c r="AE100" s="1110"/>
      <c r="AF100" s="2205"/>
      <c r="AG100" s="2205"/>
      <c r="AH100" s="2207"/>
      <c r="AI100" s="2207"/>
      <c r="AJ100" s="2207"/>
      <c r="AK100" s="2207"/>
      <c r="AL100" s="2207"/>
      <c r="AM100" s="2207"/>
      <c r="AN100" s="2207"/>
      <c r="AO100" s="2208"/>
    </row>
    <row r="101" spans="2:41" ht="12.75" customHeight="1">
      <c r="B101" s="1109"/>
      <c r="C101" s="1110"/>
      <c r="D101" s="1110"/>
      <c r="E101" s="1110"/>
      <c r="F101" s="1110"/>
      <c r="G101" s="1110"/>
      <c r="H101" s="1110"/>
      <c r="I101" s="1110"/>
      <c r="J101" s="1110"/>
      <c r="K101" s="1110"/>
      <c r="L101" s="1110"/>
      <c r="M101" s="1110"/>
      <c r="N101" s="1110"/>
      <c r="O101" s="1110"/>
      <c r="P101" s="1110"/>
      <c r="Q101" s="1110"/>
      <c r="R101" s="1110"/>
      <c r="S101" s="2211"/>
      <c r="T101" s="2211"/>
      <c r="U101" s="2211"/>
      <c r="V101" s="2211"/>
      <c r="W101" s="1110"/>
      <c r="X101" s="1110"/>
      <c r="Y101" s="1110"/>
      <c r="Z101" s="1110"/>
      <c r="AA101" s="1110"/>
      <c r="AB101" s="1110"/>
      <c r="AC101" s="1110"/>
      <c r="AD101" s="1110"/>
      <c r="AE101" s="1110"/>
      <c r="AF101" s="2205"/>
      <c r="AG101" s="2205"/>
      <c r="AH101" s="2207"/>
      <c r="AI101" s="2207"/>
      <c r="AJ101" s="2207"/>
      <c r="AK101" s="2207"/>
      <c r="AL101" s="2207"/>
      <c r="AM101" s="2207"/>
      <c r="AN101" s="2207"/>
      <c r="AO101" s="2208"/>
    </row>
    <row r="102" spans="2:41" ht="12.75" customHeight="1">
      <c r="B102" s="1109"/>
      <c r="C102" s="1110"/>
      <c r="D102" s="1110"/>
      <c r="E102" s="1110"/>
      <c r="F102" s="1110"/>
      <c r="G102" s="1110"/>
      <c r="H102" s="1110"/>
      <c r="I102" s="1110"/>
      <c r="J102" s="1110"/>
      <c r="K102" s="1110"/>
      <c r="L102" s="1110"/>
      <c r="M102" s="1110"/>
      <c r="N102" s="1110"/>
      <c r="O102" s="1110"/>
      <c r="P102" s="1110"/>
      <c r="Q102" s="1110"/>
      <c r="R102" s="1110"/>
      <c r="S102" s="2211"/>
      <c r="T102" s="2211"/>
      <c r="U102" s="2211"/>
      <c r="V102" s="2211"/>
      <c r="W102" s="1110"/>
      <c r="X102" s="1110"/>
      <c r="Y102" s="1110"/>
      <c r="Z102" s="1110"/>
      <c r="AA102" s="1110"/>
      <c r="AB102" s="1110"/>
      <c r="AC102" s="1110"/>
      <c r="AD102" s="1110"/>
      <c r="AE102" s="1110"/>
      <c r="AF102" s="2205"/>
      <c r="AG102" s="2205"/>
      <c r="AH102" s="2207"/>
      <c r="AI102" s="2207"/>
      <c r="AJ102" s="2207"/>
      <c r="AK102" s="2207"/>
      <c r="AL102" s="2207"/>
      <c r="AM102" s="2207"/>
      <c r="AN102" s="2207"/>
      <c r="AO102" s="2208"/>
    </row>
    <row r="103" spans="2:41" ht="12.75" customHeight="1">
      <c r="B103" s="1109"/>
      <c r="C103" s="1110"/>
      <c r="D103" s="1110"/>
      <c r="E103" s="1110"/>
      <c r="F103" s="1110"/>
      <c r="G103" s="1110"/>
      <c r="H103" s="1110"/>
      <c r="I103" s="1110"/>
      <c r="J103" s="1110"/>
      <c r="K103" s="1110"/>
      <c r="L103" s="1110"/>
      <c r="M103" s="1110"/>
      <c r="N103" s="1110"/>
      <c r="O103" s="1110"/>
      <c r="P103" s="1110"/>
      <c r="Q103" s="1110"/>
      <c r="R103" s="1110"/>
      <c r="S103" s="2211"/>
      <c r="T103" s="2211"/>
      <c r="U103" s="2211"/>
      <c r="V103" s="2211"/>
      <c r="W103" s="1110"/>
      <c r="X103" s="1110"/>
      <c r="Y103" s="1110"/>
      <c r="Z103" s="1110"/>
      <c r="AA103" s="1110"/>
      <c r="AB103" s="1110"/>
      <c r="AC103" s="1110"/>
      <c r="AD103" s="1110"/>
      <c r="AE103" s="1110"/>
      <c r="AF103" s="2205"/>
      <c r="AG103" s="2205"/>
      <c r="AH103" s="2207"/>
      <c r="AI103" s="2207"/>
      <c r="AJ103" s="2207"/>
      <c r="AK103" s="2207"/>
      <c r="AL103" s="2207"/>
      <c r="AM103" s="2207"/>
      <c r="AN103" s="2207"/>
      <c r="AO103" s="2208"/>
    </row>
    <row r="104" spans="2:41" ht="12.75" customHeight="1">
      <c r="B104" s="1109"/>
      <c r="C104" s="1110"/>
      <c r="D104" s="1110"/>
      <c r="E104" s="1110"/>
      <c r="F104" s="1110"/>
      <c r="G104" s="1110"/>
      <c r="H104" s="1110"/>
      <c r="I104" s="1110"/>
      <c r="J104" s="1110"/>
      <c r="K104" s="1110"/>
      <c r="L104" s="1110"/>
      <c r="M104" s="1110"/>
      <c r="N104" s="1110"/>
      <c r="O104" s="1110"/>
      <c r="P104" s="1110"/>
      <c r="Q104" s="1110"/>
      <c r="R104" s="1110"/>
      <c r="S104" s="2211"/>
      <c r="T104" s="2211"/>
      <c r="U104" s="2211"/>
      <c r="V104" s="2211"/>
      <c r="W104" s="1110"/>
      <c r="X104" s="1110"/>
      <c r="Y104" s="1110"/>
      <c r="Z104" s="1110"/>
      <c r="AA104" s="1110"/>
      <c r="AB104" s="1110"/>
      <c r="AC104" s="1110"/>
      <c r="AD104" s="1110"/>
      <c r="AE104" s="1110"/>
      <c r="AF104" s="2205"/>
      <c r="AG104" s="2205"/>
      <c r="AH104" s="2207"/>
      <c r="AI104" s="2207"/>
      <c r="AJ104" s="2207"/>
      <c r="AK104" s="2207"/>
      <c r="AL104" s="2207"/>
      <c r="AM104" s="2207"/>
      <c r="AN104" s="2207"/>
      <c r="AO104" s="2208"/>
    </row>
    <row r="105" spans="2:41" ht="12.75" customHeight="1">
      <c r="B105" s="1109"/>
      <c r="C105" s="1110"/>
      <c r="D105" s="1110"/>
      <c r="E105" s="1110"/>
      <c r="F105" s="1110"/>
      <c r="G105" s="1110"/>
      <c r="H105" s="1110"/>
      <c r="I105" s="1110"/>
      <c r="J105" s="1110"/>
      <c r="K105" s="1110"/>
      <c r="L105" s="1110"/>
      <c r="M105" s="1110"/>
      <c r="N105" s="1110"/>
      <c r="O105" s="1110"/>
      <c r="P105" s="1110"/>
      <c r="Q105" s="1110"/>
      <c r="R105" s="1110"/>
      <c r="S105" s="2211"/>
      <c r="T105" s="2211"/>
      <c r="U105" s="2211"/>
      <c r="V105" s="2211"/>
      <c r="W105" s="1110"/>
      <c r="X105" s="1110"/>
      <c r="Y105" s="1110"/>
      <c r="Z105" s="1110"/>
      <c r="AA105" s="1110"/>
      <c r="AB105" s="1110"/>
      <c r="AC105" s="1110"/>
      <c r="AD105" s="1110"/>
      <c r="AE105" s="1110"/>
      <c r="AF105" s="2205"/>
      <c r="AG105" s="2205"/>
      <c r="AH105" s="2207"/>
      <c r="AI105" s="2207"/>
      <c r="AJ105" s="2207"/>
      <c r="AK105" s="2207"/>
      <c r="AL105" s="2207"/>
      <c r="AM105" s="2207"/>
      <c r="AN105" s="2207"/>
      <c r="AO105" s="2208"/>
    </row>
    <row r="106" spans="2:41" ht="12.75" customHeight="1">
      <c r="B106" s="1109"/>
      <c r="C106" s="1110"/>
      <c r="D106" s="1110"/>
      <c r="E106" s="1110"/>
      <c r="F106" s="1110"/>
      <c r="G106" s="1110"/>
      <c r="H106" s="1110"/>
      <c r="I106" s="1110"/>
      <c r="J106" s="1110"/>
      <c r="K106" s="1110"/>
      <c r="L106" s="1110"/>
      <c r="M106" s="1110"/>
      <c r="N106" s="1110"/>
      <c r="O106" s="1110"/>
      <c r="P106" s="1110"/>
      <c r="Q106" s="1110"/>
      <c r="R106" s="1110"/>
      <c r="S106" s="2211"/>
      <c r="T106" s="2211"/>
      <c r="U106" s="2211"/>
      <c r="V106" s="2211"/>
      <c r="W106" s="1110"/>
      <c r="X106" s="1110"/>
      <c r="Y106" s="1110"/>
      <c r="Z106" s="1110"/>
      <c r="AA106" s="1110"/>
      <c r="AB106" s="1110"/>
      <c r="AC106" s="1110"/>
      <c r="AD106" s="1110"/>
      <c r="AE106" s="1110"/>
      <c r="AF106" s="2205"/>
      <c r="AG106" s="2205"/>
      <c r="AH106" s="2207"/>
      <c r="AI106" s="2207"/>
      <c r="AJ106" s="2207"/>
      <c r="AK106" s="2207"/>
      <c r="AL106" s="2207"/>
      <c r="AM106" s="2207"/>
      <c r="AN106" s="2207"/>
      <c r="AO106" s="2208"/>
    </row>
    <row r="107" spans="2:41" ht="12.75" customHeight="1">
      <c r="B107" s="1109"/>
      <c r="C107" s="1110"/>
      <c r="D107" s="1110"/>
      <c r="E107" s="1110"/>
      <c r="F107" s="1110"/>
      <c r="G107" s="1110"/>
      <c r="H107" s="1110"/>
      <c r="I107" s="1110"/>
      <c r="J107" s="1110"/>
      <c r="K107" s="1110"/>
      <c r="L107" s="1110"/>
      <c r="M107" s="1110"/>
      <c r="N107" s="1110"/>
      <c r="O107" s="1110"/>
      <c r="P107" s="1110"/>
      <c r="Q107" s="1110"/>
      <c r="R107" s="1110"/>
      <c r="S107" s="2211"/>
      <c r="T107" s="2211"/>
      <c r="U107" s="2211"/>
      <c r="V107" s="2211"/>
      <c r="W107" s="1110"/>
      <c r="X107" s="1110"/>
      <c r="Y107" s="1110"/>
      <c r="Z107" s="1110"/>
      <c r="AA107" s="1110"/>
      <c r="AB107" s="1110"/>
      <c r="AC107" s="1110"/>
      <c r="AD107" s="1110"/>
      <c r="AE107" s="1110"/>
      <c r="AF107" s="2205"/>
      <c r="AG107" s="2205"/>
      <c r="AH107" s="2207"/>
      <c r="AI107" s="2207"/>
      <c r="AJ107" s="2207"/>
      <c r="AK107" s="2207"/>
      <c r="AL107" s="2207"/>
      <c r="AM107" s="2207"/>
      <c r="AN107" s="2207"/>
      <c r="AO107" s="2208"/>
    </row>
    <row r="108" spans="2:41" ht="12.75" customHeight="1">
      <c r="B108" s="1109"/>
      <c r="C108" s="1110"/>
      <c r="D108" s="1110"/>
      <c r="E108" s="1110"/>
      <c r="F108" s="1110"/>
      <c r="G108" s="1110"/>
      <c r="H108" s="1110"/>
      <c r="I108" s="1110"/>
      <c r="J108" s="1110"/>
      <c r="K108" s="1110"/>
      <c r="L108" s="1110"/>
      <c r="M108" s="1110"/>
      <c r="N108" s="1110"/>
      <c r="O108" s="1110"/>
      <c r="P108" s="1110"/>
      <c r="Q108" s="1110"/>
      <c r="R108" s="1110"/>
      <c r="S108" s="2211"/>
      <c r="T108" s="2211"/>
      <c r="U108" s="2211"/>
      <c r="V108" s="2211"/>
      <c r="W108" s="1110"/>
      <c r="X108" s="1110"/>
      <c r="Y108" s="1110"/>
      <c r="Z108" s="1110"/>
      <c r="AA108" s="1110"/>
      <c r="AB108" s="1110"/>
      <c r="AC108" s="1110"/>
      <c r="AD108" s="1110"/>
      <c r="AE108" s="1110"/>
      <c r="AF108" s="2205"/>
      <c r="AG108" s="2205"/>
      <c r="AH108" s="2207"/>
      <c r="AI108" s="2207"/>
      <c r="AJ108" s="2207"/>
      <c r="AK108" s="2207"/>
      <c r="AL108" s="2207"/>
      <c r="AM108" s="2207"/>
      <c r="AN108" s="2207"/>
      <c r="AO108" s="2208"/>
    </row>
    <row r="109" spans="2:41" ht="12.75" customHeight="1">
      <c r="B109" s="1109"/>
      <c r="C109" s="1110"/>
      <c r="D109" s="1110"/>
      <c r="E109" s="1110"/>
      <c r="F109" s="1110"/>
      <c r="G109" s="1110"/>
      <c r="H109" s="1110"/>
      <c r="I109" s="1110"/>
      <c r="J109" s="1110"/>
      <c r="K109" s="1110"/>
      <c r="L109" s="1110"/>
      <c r="M109" s="1110"/>
      <c r="N109" s="1110"/>
      <c r="O109" s="1110"/>
      <c r="P109" s="1110"/>
      <c r="Q109" s="1110"/>
      <c r="R109" s="1110"/>
      <c r="S109" s="2211"/>
      <c r="T109" s="2211"/>
      <c r="U109" s="2211"/>
      <c r="V109" s="2211"/>
      <c r="W109" s="1110"/>
      <c r="X109" s="1110"/>
      <c r="Y109" s="1110"/>
      <c r="Z109" s="1110"/>
      <c r="AA109" s="1110"/>
      <c r="AB109" s="1110"/>
      <c r="AC109" s="1110"/>
      <c r="AD109" s="1110"/>
      <c r="AE109" s="1110"/>
      <c r="AF109" s="2205"/>
      <c r="AG109" s="2205"/>
      <c r="AH109" s="2207"/>
      <c r="AI109" s="2207"/>
      <c r="AJ109" s="2207"/>
      <c r="AK109" s="2207"/>
      <c r="AL109" s="2207"/>
      <c r="AM109" s="2207"/>
      <c r="AN109" s="2207"/>
      <c r="AO109" s="2208"/>
    </row>
    <row r="110" spans="2:41" ht="12.75" customHeight="1">
      <c r="B110" s="1109"/>
      <c r="C110" s="1110"/>
      <c r="D110" s="1110"/>
      <c r="E110" s="1110"/>
      <c r="F110" s="1110"/>
      <c r="G110" s="1110"/>
      <c r="H110" s="1110"/>
      <c r="I110" s="1110"/>
      <c r="J110" s="1110"/>
      <c r="K110" s="1110"/>
      <c r="L110" s="1110"/>
      <c r="M110" s="1110"/>
      <c r="N110" s="1110"/>
      <c r="O110" s="1110"/>
      <c r="P110" s="1110"/>
      <c r="Q110" s="1110"/>
      <c r="R110" s="1110"/>
      <c r="S110" s="2211"/>
      <c r="T110" s="2211"/>
      <c r="U110" s="2211"/>
      <c r="V110" s="2211"/>
      <c r="W110" s="1110"/>
      <c r="X110" s="1110"/>
      <c r="Y110" s="1110"/>
      <c r="Z110" s="1110"/>
      <c r="AA110" s="1110"/>
      <c r="AB110" s="1110"/>
      <c r="AC110" s="1110"/>
      <c r="AD110" s="1110"/>
      <c r="AE110" s="1110"/>
      <c r="AF110" s="2205"/>
      <c r="AG110" s="2205"/>
      <c r="AH110" s="2207"/>
      <c r="AI110" s="2207"/>
      <c r="AJ110" s="2207"/>
      <c r="AK110" s="2207"/>
      <c r="AL110" s="2207"/>
      <c r="AM110" s="2207"/>
      <c r="AN110" s="2207"/>
      <c r="AO110" s="2208"/>
    </row>
    <row r="111" spans="2:41" ht="12.75" customHeight="1">
      <c r="B111" s="1109"/>
      <c r="C111" s="1110"/>
      <c r="D111" s="1110"/>
      <c r="E111" s="1110"/>
      <c r="F111" s="1110"/>
      <c r="G111" s="1110"/>
      <c r="H111" s="1110"/>
      <c r="I111" s="1110"/>
      <c r="J111" s="1110"/>
      <c r="K111" s="1110"/>
      <c r="L111" s="1110"/>
      <c r="M111" s="1110"/>
      <c r="N111" s="1110"/>
      <c r="O111" s="1110"/>
      <c r="P111" s="1110"/>
      <c r="Q111" s="1110"/>
      <c r="R111" s="1110"/>
      <c r="S111" s="2211"/>
      <c r="T111" s="2211"/>
      <c r="U111" s="2211"/>
      <c r="V111" s="2211"/>
      <c r="W111" s="1110"/>
      <c r="X111" s="1110"/>
      <c r="Y111" s="1110"/>
      <c r="Z111" s="1110"/>
      <c r="AA111" s="1110"/>
      <c r="AB111" s="1110"/>
      <c r="AC111" s="1110"/>
      <c r="AD111" s="1110"/>
      <c r="AE111" s="1110"/>
      <c r="AF111" s="2205"/>
      <c r="AG111" s="2205"/>
      <c r="AH111" s="2207"/>
      <c r="AI111" s="2207"/>
      <c r="AJ111" s="2207"/>
      <c r="AK111" s="2207"/>
      <c r="AL111" s="2207"/>
      <c r="AM111" s="2207"/>
      <c r="AN111" s="2207"/>
      <c r="AO111" s="2208"/>
    </row>
    <row r="112" spans="2:41" ht="12.75" customHeight="1">
      <c r="B112" s="1109"/>
      <c r="C112" s="1110"/>
      <c r="D112" s="1110"/>
      <c r="E112" s="1110"/>
      <c r="F112" s="1110"/>
      <c r="G112" s="1110"/>
      <c r="H112" s="1110"/>
      <c r="I112" s="1110"/>
      <c r="J112" s="1110"/>
      <c r="K112" s="1110"/>
      <c r="L112" s="1110"/>
      <c r="M112" s="1110"/>
      <c r="N112" s="1110"/>
      <c r="O112" s="1110"/>
      <c r="P112" s="1110"/>
      <c r="Q112" s="1110"/>
      <c r="R112" s="1110"/>
      <c r="S112" s="2211"/>
      <c r="T112" s="2211"/>
      <c r="U112" s="2211"/>
      <c r="V112" s="2211"/>
      <c r="W112" s="1110"/>
      <c r="X112" s="1110"/>
      <c r="Y112" s="1110"/>
      <c r="Z112" s="1110"/>
      <c r="AA112" s="1110"/>
      <c r="AB112" s="1110"/>
      <c r="AC112" s="1110"/>
      <c r="AD112" s="1110"/>
      <c r="AE112" s="1110"/>
      <c r="AF112" s="2205"/>
      <c r="AG112" s="2205"/>
      <c r="AH112" s="2207"/>
      <c r="AI112" s="2207"/>
      <c r="AJ112" s="2207"/>
      <c r="AK112" s="2207"/>
      <c r="AL112" s="2207"/>
      <c r="AM112" s="2207"/>
      <c r="AN112" s="2207"/>
      <c r="AO112" s="2208"/>
    </row>
    <row r="113" spans="2:41" ht="12.75" customHeight="1" thickBot="1">
      <c r="B113" s="1111"/>
      <c r="C113" s="1112"/>
      <c r="D113" s="1112"/>
      <c r="E113" s="1112"/>
      <c r="F113" s="1112"/>
      <c r="G113" s="1112"/>
      <c r="H113" s="1112"/>
      <c r="I113" s="1112"/>
      <c r="J113" s="1112"/>
      <c r="K113" s="1112"/>
      <c r="L113" s="1112"/>
      <c r="M113" s="1112"/>
      <c r="N113" s="1112"/>
      <c r="O113" s="1112"/>
      <c r="P113" s="1112"/>
      <c r="Q113" s="1112"/>
      <c r="R113" s="1112"/>
      <c r="S113" s="2212"/>
      <c r="T113" s="2212"/>
      <c r="U113" s="2212"/>
      <c r="V113" s="2212"/>
      <c r="W113" s="1112"/>
      <c r="X113" s="1112"/>
      <c r="Y113" s="1112"/>
      <c r="Z113" s="1112"/>
      <c r="AA113" s="1112"/>
      <c r="AB113" s="1112"/>
      <c r="AC113" s="1112"/>
      <c r="AD113" s="1112"/>
      <c r="AE113" s="1112"/>
      <c r="AF113" s="2206"/>
      <c r="AG113" s="2206"/>
      <c r="AH113" s="2209"/>
      <c r="AI113" s="2209"/>
      <c r="AJ113" s="2209"/>
      <c r="AK113" s="2209"/>
      <c r="AL113" s="2209"/>
      <c r="AM113" s="2209"/>
      <c r="AN113" s="2209"/>
      <c r="AO113" s="2210"/>
    </row>
    <row r="115" spans="2:41" ht="12.75" customHeight="1">
      <c r="B115" s="1119" t="s">
        <v>488</v>
      </c>
      <c r="C115" s="1119"/>
      <c r="D115" s="1119"/>
      <c r="E115" s="1119"/>
      <c r="F115" s="1119"/>
      <c r="G115" s="1119"/>
      <c r="H115" s="1119"/>
      <c r="I115" s="1119"/>
      <c r="J115" s="1119"/>
      <c r="K115" s="1119"/>
      <c r="L115" s="1119"/>
      <c r="M115" s="1119"/>
      <c r="N115" s="1119"/>
      <c r="O115" s="1119"/>
      <c r="P115" s="1119"/>
      <c r="Q115" s="1119"/>
      <c r="R115" s="1119"/>
      <c r="S115" s="1119"/>
      <c r="T115" s="1119"/>
      <c r="U115" s="1119"/>
      <c r="V115" s="1119"/>
      <c r="W115" s="1119"/>
      <c r="X115" s="1119"/>
      <c r="Y115" s="1119"/>
      <c r="Z115" s="1119"/>
      <c r="AA115" s="1119"/>
      <c r="AB115" s="1119"/>
      <c r="AC115" s="1119"/>
      <c r="AD115" s="1119"/>
      <c r="AE115" s="1119"/>
      <c r="AF115" s="1119"/>
      <c r="AG115" s="1119"/>
      <c r="AH115" s="1119"/>
      <c r="AI115" s="1119"/>
      <c r="AJ115" s="1119"/>
      <c r="AK115" s="1395"/>
      <c r="AL115" s="1395"/>
    </row>
  </sheetData>
  <sheetProtection selectLockedCells="1"/>
  <mergeCells count="179">
    <mergeCell ref="B9:AO10"/>
    <mergeCell ref="AC12:AD12"/>
    <mergeCell ref="AE12:AF12"/>
    <mergeCell ref="AH12:AI12"/>
    <mergeCell ref="AK12:AL12"/>
    <mergeCell ref="C14:K16"/>
    <mergeCell ref="L14:M16"/>
    <mergeCell ref="X1:AO1"/>
    <mergeCell ref="X2:AC2"/>
    <mergeCell ref="AD2:AI2"/>
    <mergeCell ref="AJ2:AO2"/>
    <mergeCell ref="X3:AC7"/>
    <mergeCell ref="AD3:AI7"/>
    <mergeCell ref="AJ3:AO7"/>
    <mergeCell ref="AA24:AM24"/>
    <mergeCell ref="AA25:AM25"/>
    <mergeCell ref="B32:H36"/>
    <mergeCell ref="J33:K35"/>
    <mergeCell ref="L33:U35"/>
    <mergeCell ref="V33:W35"/>
    <mergeCell ref="AA19:AM19"/>
    <mergeCell ref="Y20:Z20"/>
    <mergeCell ref="AA20:AM20"/>
    <mergeCell ref="AA21:AM21"/>
    <mergeCell ref="V22:X23"/>
    <mergeCell ref="AA22:AM22"/>
    <mergeCell ref="Y23:Z23"/>
    <mergeCell ref="AA23:AM23"/>
    <mergeCell ref="B51:H55"/>
    <mergeCell ref="V51:AB55"/>
    <mergeCell ref="J52:T54"/>
    <mergeCell ref="AD52:AN54"/>
    <mergeCell ref="B65:AO66"/>
    <mergeCell ref="B37:H41"/>
    <mergeCell ref="I37:AO41"/>
    <mergeCell ref="B42:H46"/>
    <mergeCell ref="I42:AO46"/>
    <mergeCell ref="B47:H50"/>
    <mergeCell ref="J48:K49"/>
    <mergeCell ref="L48:AN49"/>
    <mergeCell ref="J50:AB50"/>
    <mergeCell ref="AC50:AM50"/>
    <mergeCell ref="B68:J71"/>
    <mergeCell ref="K68:R71"/>
    <mergeCell ref="S68:V71"/>
    <mergeCell ref="W68:Y71"/>
    <mergeCell ref="Z68:AG69"/>
    <mergeCell ref="AH68:AO71"/>
    <mergeCell ref="Z70:AA71"/>
    <mergeCell ref="AB70:AC71"/>
    <mergeCell ref="AD70:AE71"/>
    <mergeCell ref="AF70:AG71"/>
    <mergeCell ref="AD72:AE74"/>
    <mergeCell ref="AF72:AG74"/>
    <mergeCell ref="AH72:AO74"/>
    <mergeCell ref="B75:J77"/>
    <mergeCell ref="K75:R77"/>
    <mergeCell ref="S75:V77"/>
    <mergeCell ref="W75:Y77"/>
    <mergeCell ref="Z75:AA77"/>
    <mergeCell ref="AB75:AC77"/>
    <mergeCell ref="AD75:AE77"/>
    <mergeCell ref="B72:J74"/>
    <mergeCell ref="K72:R74"/>
    <mergeCell ref="S72:V74"/>
    <mergeCell ref="W72:Y74"/>
    <mergeCell ref="Z72:AA74"/>
    <mergeCell ref="AB72:AC74"/>
    <mergeCell ref="AF75:AG77"/>
    <mergeCell ref="AH75:AO77"/>
    <mergeCell ref="B78:J80"/>
    <mergeCell ref="K78:R80"/>
    <mergeCell ref="S78:V80"/>
    <mergeCell ref="W78:Y80"/>
    <mergeCell ref="Z78:AA80"/>
    <mergeCell ref="AB78:AC80"/>
    <mergeCell ref="AD78:AE80"/>
    <mergeCell ref="AF78:AG80"/>
    <mergeCell ref="AH78:AO80"/>
    <mergeCell ref="B81:J83"/>
    <mergeCell ref="K81:R83"/>
    <mergeCell ref="S81:V83"/>
    <mergeCell ref="W81:Y83"/>
    <mergeCell ref="Z81:AA83"/>
    <mergeCell ref="AB81:AC83"/>
    <mergeCell ref="AD81:AE83"/>
    <mergeCell ref="AF81:AG83"/>
    <mergeCell ref="AH81:AO83"/>
    <mergeCell ref="AD84:AE86"/>
    <mergeCell ref="AF84:AG86"/>
    <mergeCell ref="AH84:AO86"/>
    <mergeCell ref="B87:J89"/>
    <mergeCell ref="K87:R89"/>
    <mergeCell ref="S87:V89"/>
    <mergeCell ref="W87:Y89"/>
    <mergeCell ref="Z87:AA89"/>
    <mergeCell ref="AB87:AC89"/>
    <mergeCell ref="AD87:AE89"/>
    <mergeCell ref="B84:J86"/>
    <mergeCell ref="K84:R86"/>
    <mergeCell ref="S84:V86"/>
    <mergeCell ref="W84:Y86"/>
    <mergeCell ref="Z84:AA86"/>
    <mergeCell ref="AB84:AC86"/>
    <mergeCell ref="AF87:AG89"/>
    <mergeCell ref="AH87:AO89"/>
    <mergeCell ref="B90:J92"/>
    <mergeCell ref="K90:R92"/>
    <mergeCell ref="S90:V92"/>
    <mergeCell ref="W90:Y92"/>
    <mergeCell ref="Z90:AA92"/>
    <mergeCell ref="AB90:AC92"/>
    <mergeCell ref="AD90:AE92"/>
    <mergeCell ref="AF90:AG92"/>
    <mergeCell ref="AH90:AO92"/>
    <mergeCell ref="B93:J95"/>
    <mergeCell ref="K93:R95"/>
    <mergeCell ref="S93:V95"/>
    <mergeCell ref="W93:Y95"/>
    <mergeCell ref="Z93:AA95"/>
    <mergeCell ref="AB93:AC95"/>
    <mergeCell ref="AD93:AE95"/>
    <mergeCell ref="AF93:AG95"/>
    <mergeCell ref="AH93:AO95"/>
    <mergeCell ref="AD96:AE98"/>
    <mergeCell ref="AF96:AG98"/>
    <mergeCell ref="AH96:AO98"/>
    <mergeCell ref="B99:J101"/>
    <mergeCell ref="K99:R101"/>
    <mergeCell ref="S99:V101"/>
    <mergeCell ref="W99:Y101"/>
    <mergeCell ref="Z99:AA101"/>
    <mergeCell ref="AB99:AC101"/>
    <mergeCell ref="AD99:AE101"/>
    <mergeCell ref="B96:J98"/>
    <mergeCell ref="K96:R98"/>
    <mergeCell ref="S96:V98"/>
    <mergeCell ref="W96:Y98"/>
    <mergeCell ref="Z96:AA98"/>
    <mergeCell ref="AB96:AC98"/>
    <mergeCell ref="AF99:AG101"/>
    <mergeCell ref="AH99:AO101"/>
    <mergeCell ref="B102:J104"/>
    <mergeCell ref="K102:R104"/>
    <mergeCell ref="S102:V104"/>
    <mergeCell ref="W102:Y104"/>
    <mergeCell ref="Z102:AA104"/>
    <mergeCell ref="AB102:AC104"/>
    <mergeCell ref="AD102:AE104"/>
    <mergeCell ref="AF102:AG104"/>
    <mergeCell ref="AH102:AO104"/>
    <mergeCell ref="B105:J107"/>
    <mergeCell ref="K105:R107"/>
    <mergeCell ref="S105:V107"/>
    <mergeCell ref="W105:Y107"/>
    <mergeCell ref="Z105:AA107"/>
    <mergeCell ref="AB105:AC107"/>
    <mergeCell ref="AD105:AE107"/>
    <mergeCell ref="AF105:AG107"/>
    <mergeCell ref="AH105:AO107"/>
    <mergeCell ref="AF111:AG113"/>
    <mergeCell ref="AH111:AO113"/>
    <mergeCell ref="B115:AL115"/>
    <mergeCell ref="AD108:AE110"/>
    <mergeCell ref="AF108:AG110"/>
    <mergeCell ref="AH108:AO110"/>
    <mergeCell ref="B111:J113"/>
    <mergeCell ref="K111:R113"/>
    <mergeCell ref="S111:V113"/>
    <mergeCell ref="W111:Y113"/>
    <mergeCell ref="Z111:AA113"/>
    <mergeCell ref="AB111:AC113"/>
    <mergeCell ref="AD111:AE113"/>
    <mergeCell ref="B108:J110"/>
    <mergeCell ref="K108:R110"/>
    <mergeCell ref="S108:V110"/>
    <mergeCell ref="W108:Y110"/>
    <mergeCell ref="Z108:AA110"/>
    <mergeCell ref="AB108:AC110"/>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sheetPr>
  <dimension ref="A1:AO118"/>
  <sheetViews>
    <sheetView showZeros="0" view="pageBreakPreview" topLeftCell="A3" zoomScaleNormal="85" zoomScaleSheetLayoutView="100" zoomScalePageLayoutView="25" workbookViewId="0">
      <selection activeCell="AN46" sqref="AN46"/>
    </sheetView>
  </sheetViews>
  <sheetFormatPr defaultColWidth="9" defaultRowHeight="12.75" customHeight="1"/>
  <cols>
    <col min="1" max="41" width="2.125" style="118" customWidth="1"/>
    <col min="42" max="16384" width="9" style="21"/>
  </cols>
  <sheetData>
    <row r="1" spans="1:41" ht="12.75" customHeight="1">
      <c r="R1" s="873" t="s">
        <v>193</v>
      </c>
      <c r="S1" s="874"/>
      <c r="T1" s="874"/>
      <c r="U1" s="874"/>
      <c r="V1" s="874"/>
      <c r="W1" s="874"/>
      <c r="X1" s="874"/>
      <c r="Y1" s="874"/>
      <c r="Z1" s="874"/>
      <c r="AA1" s="874"/>
      <c r="AB1" s="874"/>
      <c r="AC1" s="874"/>
      <c r="AD1" s="874"/>
      <c r="AE1" s="874"/>
      <c r="AF1" s="874"/>
      <c r="AG1" s="874"/>
      <c r="AH1" s="874"/>
      <c r="AI1" s="874"/>
      <c r="AJ1" s="875" t="s">
        <v>1222</v>
      </c>
      <c r="AK1" s="876"/>
      <c r="AL1" s="876"/>
      <c r="AM1" s="876"/>
      <c r="AN1" s="876"/>
      <c r="AO1" s="877"/>
    </row>
    <row r="2" spans="1:41" ht="12.75" customHeight="1">
      <c r="B2" s="262"/>
      <c r="C2" s="272"/>
      <c r="D2" s="272"/>
      <c r="E2" s="272"/>
      <c r="R2" s="881" t="s">
        <v>194</v>
      </c>
      <c r="S2" s="882"/>
      <c r="T2" s="882"/>
      <c r="U2" s="882"/>
      <c r="V2" s="882"/>
      <c r="W2" s="882"/>
      <c r="X2" s="882" t="s">
        <v>195</v>
      </c>
      <c r="Y2" s="882"/>
      <c r="Z2" s="882"/>
      <c r="AA2" s="882"/>
      <c r="AB2" s="882"/>
      <c r="AC2" s="882"/>
      <c r="AD2" s="882" t="s">
        <v>196</v>
      </c>
      <c r="AE2" s="882"/>
      <c r="AF2" s="882"/>
      <c r="AG2" s="882"/>
      <c r="AH2" s="882"/>
      <c r="AI2" s="883"/>
      <c r="AJ2" s="878"/>
      <c r="AK2" s="879"/>
      <c r="AL2" s="879"/>
      <c r="AM2" s="879"/>
      <c r="AN2" s="879"/>
      <c r="AO2" s="880"/>
    </row>
    <row r="3" spans="1:41" ht="12.75" customHeight="1">
      <c r="B3" s="267"/>
      <c r="C3" s="267"/>
      <c r="D3" s="267"/>
      <c r="E3" s="267"/>
      <c r="F3" s="267"/>
      <c r="G3" s="267"/>
      <c r="H3" s="267"/>
      <c r="I3" s="267"/>
      <c r="J3" s="267"/>
      <c r="K3" s="267"/>
      <c r="L3" s="267"/>
      <c r="M3" s="267"/>
      <c r="N3" s="267"/>
      <c r="O3" s="267"/>
      <c r="P3" s="267"/>
      <c r="Q3" s="267"/>
      <c r="R3" s="865"/>
      <c r="S3" s="866"/>
      <c r="T3" s="866"/>
      <c r="U3" s="866"/>
      <c r="V3" s="866"/>
      <c r="W3" s="866"/>
      <c r="X3" s="866"/>
      <c r="Y3" s="866"/>
      <c r="Z3" s="866"/>
      <c r="AA3" s="866"/>
      <c r="AB3" s="866"/>
      <c r="AC3" s="866"/>
      <c r="AD3" s="866"/>
      <c r="AE3" s="866"/>
      <c r="AF3" s="866"/>
      <c r="AG3" s="866"/>
      <c r="AH3" s="866"/>
      <c r="AI3" s="869"/>
      <c r="AJ3" s="866"/>
      <c r="AK3" s="866"/>
      <c r="AL3" s="866"/>
      <c r="AM3" s="866"/>
      <c r="AN3" s="866"/>
      <c r="AO3" s="871"/>
    </row>
    <row r="4" spans="1:41" ht="12.75" customHeight="1">
      <c r="B4" s="267"/>
      <c r="C4" s="267"/>
      <c r="D4" s="267"/>
      <c r="E4" s="267"/>
      <c r="F4" s="267"/>
      <c r="G4" s="267"/>
      <c r="H4" s="267"/>
      <c r="I4" s="267"/>
      <c r="J4" s="267"/>
      <c r="K4" s="267"/>
      <c r="L4" s="267"/>
      <c r="M4" s="267"/>
      <c r="N4" s="267"/>
      <c r="O4" s="267"/>
      <c r="P4" s="267"/>
      <c r="Q4" s="267"/>
      <c r="R4" s="865"/>
      <c r="S4" s="866"/>
      <c r="T4" s="866"/>
      <c r="U4" s="866"/>
      <c r="V4" s="866"/>
      <c r="W4" s="866"/>
      <c r="X4" s="866"/>
      <c r="Y4" s="866"/>
      <c r="Z4" s="866"/>
      <c r="AA4" s="866"/>
      <c r="AB4" s="866"/>
      <c r="AC4" s="866"/>
      <c r="AD4" s="866"/>
      <c r="AE4" s="866"/>
      <c r="AF4" s="866"/>
      <c r="AG4" s="866"/>
      <c r="AH4" s="866"/>
      <c r="AI4" s="869"/>
      <c r="AJ4" s="866"/>
      <c r="AK4" s="866"/>
      <c r="AL4" s="866"/>
      <c r="AM4" s="866"/>
      <c r="AN4" s="866"/>
      <c r="AO4" s="871"/>
    </row>
    <row r="5" spans="1:41" ht="12.75" customHeight="1">
      <c r="B5" s="267"/>
      <c r="C5" s="267"/>
      <c r="D5" s="267"/>
      <c r="E5" s="267"/>
      <c r="F5" s="267"/>
      <c r="G5" s="267"/>
      <c r="H5" s="267"/>
      <c r="I5" s="267"/>
      <c r="J5" s="267"/>
      <c r="K5" s="267"/>
      <c r="L5" s="267"/>
      <c r="M5" s="267"/>
      <c r="N5" s="267"/>
      <c r="O5" s="267"/>
      <c r="P5" s="267"/>
      <c r="Q5" s="267"/>
      <c r="R5" s="865"/>
      <c r="S5" s="866"/>
      <c r="T5" s="866"/>
      <c r="U5" s="866"/>
      <c r="V5" s="866"/>
      <c r="W5" s="866"/>
      <c r="X5" s="866"/>
      <c r="Y5" s="866"/>
      <c r="Z5" s="866"/>
      <c r="AA5" s="866"/>
      <c r="AB5" s="866"/>
      <c r="AC5" s="866"/>
      <c r="AD5" s="866"/>
      <c r="AE5" s="866"/>
      <c r="AF5" s="866"/>
      <c r="AG5" s="866"/>
      <c r="AH5" s="866"/>
      <c r="AI5" s="869"/>
      <c r="AJ5" s="866"/>
      <c r="AK5" s="866"/>
      <c r="AL5" s="866"/>
      <c r="AM5" s="866"/>
      <c r="AN5" s="866"/>
      <c r="AO5" s="871"/>
    </row>
    <row r="6" spans="1:41" ht="12.75" customHeight="1">
      <c r="B6" s="262"/>
      <c r="C6" s="267"/>
      <c r="D6" s="267"/>
      <c r="E6" s="267"/>
      <c r="F6" s="267"/>
      <c r="G6" s="267"/>
      <c r="H6" s="267"/>
      <c r="I6" s="267"/>
      <c r="J6" s="267"/>
      <c r="K6" s="267"/>
      <c r="L6" s="267"/>
      <c r="M6" s="267"/>
      <c r="N6" s="267"/>
      <c r="O6" s="267"/>
      <c r="P6" s="267"/>
      <c r="Q6" s="267"/>
      <c r="R6" s="865"/>
      <c r="S6" s="866"/>
      <c r="T6" s="866"/>
      <c r="U6" s="866"/>
      <c r="V6" s="866"/>
      <c r="W6" s="866"/>
      <c r="X6" s="866"/>
      <c r="Y6" s="866"/>
      <c r="Z6" s="866"/>
      <c r="AA6" s="866"/>
      <c r="AB6" s="866"/>
      <c r="AC6" s="866"/>
      <c r="AD6" s="866"/>
      <c r="AE6" s="866"/>
      <c r="AF6" s="866"/>
      <c r="AG6" s="866"/>
      <c r="AH6" s="866"/>
      <c r="AI6" s="869"/>
      <c r="AJ6" s="866"/>
      <c r="AK6" s="866"/>
      <c r="AL6" s="866"/>
      <c r="AM6" s="866"/>
      <c r="AN6" s="866"/>
      <c r="AO6" s="871"/>
    </row>
    <row r="7" spans="1:41" ht="12.75" customHeight="1" thickBot="1">
      <c r="B7" s="262" t="s">
        <v>449</v>
      </c>
      <c r="C7" s="267"/>
      <c r="D7" s="267"/>
      <c r="E7" s="267"/>
      <c r="F7" s="267"/>
      <c r="G7" s="267"/>
      <c r="H7" s="267"/>
      <c r="I7" s="267"/>
      <c r="J7" s="267"/>
      <c r="K7" s="267"/>
      <c r="L7" s="267"/>
      <c r="M7" s="267"/>
      <c r="N7" s="267"/>
      <c r="O7" s="267"/>
      <c r="P7" s="267"/>
      <c r="Q7" s="267"/>
      <c r="R7" s="867"/>
      <c r="S7" s="868"/>
      <c r="T7" s="868"/>
      <c r="U7" s="868"/>
      <c r="V7" s="868"/>
      <c r="W7" s="868"/>
      <c r="X7" s="868"/>
      <c r="Y7" s="868"/>
      <c r="Z7" s="868"/>
      <c r="AA7" s="868"/>
      <c r="AB7" s="868"/>
      <c r="AC7" s="868"/>
      <c r="AD7" s="868"/>
      <c r="AE7" s="868"/>
      <c r="AF7" s="868"/>
      <c r="AG7" s="868"/>
      <c r="AH7" s="868"/>
      <c r="AI7" s="870"/>
      <c r="AJ7" s="868"/>
      <c r="AK7" s="868"/>
      <c r="AL7" s="868"/>
      <c r="AM7" s="868"/>
      <c r="AN7" s="868"/>
      <c r="AO7" s="872"/>
    </row>
    <row r="8" spans="1:41"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row>
    <row r="9" spans="1:41" s="23" customFormat="1" ht="12.75" customHeight="1">
      <c r="A9" s="118"/>
      <c r="B9" s="965" t="s">
        <v>450</v>
      </c>
      <c r="C9" s="973"/>
      <c r="D9" s="973"/>
      <c r="E9" s="973"/>
      <c r="F9" s="973"/>
      <c r="G9" s="973"/>
      <c r="H9" s="973"/>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3"/>
      <c r="AK9" s="973"/>
      <c r="AL9" s="973"/>
      <c r="AM9" s="973"/>
      <c r="AN9" s="973"/>
      <c r="AO9" s="974"/>
    </row>
    <row r="10" spans="1:41" s="23" customFormat="1" ht="12.75" customHeight="1">
      <c r="A10" s="118"/>
      <c r="B10" s="975"/>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4"/>
    </row>
    <row r="11" spans="1:41" s="23" customFormat="1" ht="12.75" customHeight="1">
      <c r="A11" s="118"/>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45"/>
    </row>
    <row r="12" spans="1:41" s="23" customFormat="1" ht="12.75" customHeight="1">
      <c r="A12" s="118"/>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968">
        <f>data!$C$19</f>
        <v>0</v>
      </c>
      <c r="AD12" s="968"/>
      <c r="AE12" s="969"/>
      <c r="AF12" s="969"/>
      <c r="AG12" s="121" t="s">
        <v>10</v>
      </c>
      <c r="AH12" s="937"/>
      <c r="AI12" s="937"/>
      <c r="AJ12" s="121" t="s">
        <v>9</v>
      </c>
      <c r="AK12" s="937"/>
      <c r="AL12" s="937"/>
      <c r="AM12" s="121" t="s">
        <v>8</v>
      </c>
      <c r="AN12" s="121"/>
      <c r="AO12" s="145"/>
    </row>
    <row r="13" spans="1:41" s="23" customFormat="1" ht="12.75" customHeight="1">
      <c r="A13" s="118"/>
      <c r="B13" s="120"/>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262"/>
      <c r="AD13" s="262"/>
      <c r="AE13" s="266"/>
      <c r="AF13" s="266"/>
      <c r="AG13" s="121"/>
      <c r="AH13" s="262"/>
      <c r="AI13" s="262"/>
      <c r="AJ13" s="121"/>
      <c r="AK13" s="262"/>
      <c r="AL13" s="262"/>
      <c r="AM13" s="121"/>
      <c r="AN13" s="121"/>
      <c r="AO13" s="145"/>
    </row>
    <row r="14" spans="1:41" s="23" customFormat="1" ht="12.75" customHeight="1">
      <c r="A14" s="118"/>
      <c r="B14" s="120"/>
      <c r="C14" s="961" t="s">
        <v>347</v>
      </c>
      <c r="D14" s="961"/>
      <c r="E14" s="961"/>
      <c r="F14" s="961"/>
      <c r="G14" s="961"/>
      <c r="H14" s="961"/>
      <c r="I14" s="961"/>
      <c r="J14" s="961"/>
      <c r="K14" s="961"/>
      <c r="L14" s="933"/>
      <c r="M14" s="933"/>
      <c r="N14" s="267"/>
      <c r="O14" s="267"/>
      <c r="P14" s="267"/>
      <c r="Q14" s="267"/>
      <c r="R14" s="262"/>
      <c r="S14" s="262"/>
      <c r="T14" s="121"/>
      <c r="U14" s="121"/>
      <c r="V14" s="121"/>
      <c r="W14" s="121"/>
      <c r="X14" s="121"/>
      <c r="Y14" s="121"/>
      <c r="Z14" s="121"/>
      <c r="AA14" s="121"/>
      <c r="AB14" s="121"/>
      <c r="AC14" s="121"/>
      <c r="AD14" s="121"/>
      <c r="AE14" s="121"/>
      <c r="AF14" s="121"/>
      <c r="AG14" s="121"/>
      <c r="AH14" s="121"/>
      <c r="AI14" s="121"/>
      <c r="AJ14" s="121"/>
      <c r="AK14" s="121"/>
      <c r="AL14" s="121"/>
      <c r="AM14" s="121"/>
      <c r="AN14" s="121"/>
      <c r="AO14" s="145"/>
    </row>
    <row r="15" spans="1:41" s="23" customFormat="1" ht="12.75" customHeight="1">
      <c r="A15" s="118"/>
      <c r="B15" s="120"/>
      <c r="C15" s="961"/>
      <c r="D15" s="961"/>
      <c r="E15" s="961"/>
      <c r="F15" s="961"/>
      <c r="G15" s="961"/>
      <c r="H15" s="961"/>
      <c r="I15" s="961"/>
      <c r="J15" s="961"/>
      <c r="K15" s="961"/>
      <c r="L15" s="933"/>
      <c r="M15" s="933"/>
      <c r="N15" s="267"/>
      <c r="O15" s="267"/>
      <c r="P15" s="267"/>
      <c r="Q15" s="267"/>
      <c r="R15" s="262"/>
      <c r="S15" s="262"/>
      <c r="T15" s="121"/>
      <c r="U15" s="121"/>
      <c r="V15" s="121"/>
      <c r="W15" s="121"/>
      <c r="X15" s="121"/>
      <c r="Y15" s="121"/>
      <c r="Z15" s="121"/>
      <c r="AA15" s="121"/>
      <c r="AB15" s="121"/>
      <c r="AC15" s="121"/>
      <c r="AD15" s="121"/>
      <c r="AE15" s="121"/>
      <c r="AF15" s="121"/>
      <c r="AG15" s="121"/>
      <c r="AH15" s="121"/>
      <c r="AI15" s="121"/>
      <c r="AJ15" s="121"/>
      <c r="AK15" s="121"/>
      <c r="AL15" s="121"/>
      <c r="AM15" s="121"/>
      <c r="AN15" s="121"/>
      <c r="AO15" s="145"/>
    </row>
    <row r="16" spans="1:41" s="23" customFormat="1" ht="12.75" customHeight="1">
      <c r="A16" s="118"/>
      <c r="B16" s="120"/>
      <c r="C16" s="961"/>
      <c r="D16" s="961"/>
      <c r="E16" s="961"/>
      <c r="F16" s="961"/>
      <c r="G16" s="961"/>
      <c r="H16" s="961"/>
      <c r="I16" s="961"/>
      <c r="J16" s="961"/>
      <c r="K16" s="961"/>
      <c r="L16" s="1172"/>
      <c r="M16" s="1172"/>
      <c r="N16" s="274"/>
      <c r="O16" s="274"/>
      <c r="P16" s="274"/>
      <c r="Q16" s="274"/>
      <c r="R16" s="274"/>
      <c r="S16" s="274"/>
      <c r="T16" s="121"/>
      <c r="U16" s="121"/>
      <c r="V16" s="121"/>
      <c r="W16" s="121"/>
      <c r="X16" s="121"/>
      <c r="Y16" s="121"/>
      <c r="Z16" s="121"/>
      <c r="AA16" s="121"/>
      <c r="AB16" s="121"/>
      <c r="AC16" s="121"/>
      <c r="AD16" s="121"/>
      <c r="AE16" s="121"/>
      <c r="AF16" s="121"/>
      <c r="AG16" s="121"/>
      <c r="AH16" s="121"/>
      <c r="AI16" s="121"/>
      <c r="AJ16" s="121"/>
      <c r="AK16" s="121"/>
      <c r="AL16" s="121"/>
      <c r="AM16" s="121"/>
      <c r="AN16" s="121"/>
      <c r="AO16" s="145"/>
    </row>
    <row r="17" spans="1:41" s="23" customFormat="1" ht="12.75" customHeight="1">
      <c r="A17" s="118"/>
      <c r="B17" s="120"/>
      <c r="C17" s="261"/>
      <c r="D17" s="261"/>
      <c r="E17" s="261"/>
      <c r="F17" s="261"/>
      <c r="G17" s="261"/>
      <c r="H17" s="261"/>
      <c r="I17" s="261"/>
      <c r="J17" s="261"/>
      <c r="K17" s="261"/>
      <c r="L17" s="274"/>
      <c r="M17" s="274"/>
      <c r="N17" s="274"/>
      <c r="O17" s="274"/>
      <c r="P17" s="274"/>
      <c r="Q17" s="274"/>
      <c r="R17" s="274"/>
      <c r="S17" s="274"/>
      <c r="T17" s="121"/>
      <c r="U17" s="121"/>
      <c r="V17" s="121"/>
      <c r="W17" s="121"/>
      <c r="X17" s="121"/>
      <c r="Y17" s="121"/>
      <c r="Z17" s="121"/>
      <c r="AA17" s="121"/>
      <c r="AB17" s="121"/>
      <c r="AC17" s="121"/>
      <c r="AD17" s="121"/>
      <c r="AE17" s="121"/>
      <c r="AF17" s="121"/>
      <c r="AG17" s="121"/>
      <c r="AH17" s="121"/>
      <c r="AI17" s="121"/>
      <c r="AJ17" s="121"/>
      <c r="AK17" s="121"/>
      <c r="AL17" s="121"/>
      <c r="AM17" s="121"/>
      <c r="AN17" s="121"/>
      <c r="AO17" s="145"/>
    </row>
    <row r="18" spans="1:41" ht="12.75" customHeight="1">
      <c r="B18" s="120"/>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934">
        <f>data!$C$10</f>
        <v>0</v>
      </c>
      <c r="AB18" s="934"/>
      <c r="AC18" s="934"/>
      <c r="AD18" s="934"/>
      <c r="AE18" s="934"/>
      <c r="AF18" s="934"/>
      <c r="AG18" s="934"/>
      <c r="AH18" s="934"/>
      <c r="AI18" s="934"/>
      <c r="AJ18" s="934"/>
      <c r="AK18" s="934"/>
      <c r="AL18" s="934"/>
      <c r="AM18" s="934"/>
      <c r="AN18" s="267"/>
      <c r="AO18" s="145"/>
    </row>
    <row r="19" spans="1:41" ht="12.75" customHeight="1">
      <c r="B19" s="120"/>
      <c r="C19" s="121"/>
      <c r="D19" s="121"/>
      <c r="E19" s="121"/>
      <c r="F19" s="121"/>
      <c r="G19" s="121"/>
      <c r="H19" s="121"/>
      <c r="I19" s="121"/>
      <c r="J19" s="121"/>
      <c r="K19" s="121"/>
      <c r="L19" s="121"/>
      <c r="M19" s="121"/>
      <c r="N19" s="121"/>
      <c r="O19" s="121"/>
      <c r="P19" s="121"/>
      <c r="Q19" s="121"/>
      <c r="R19" s="121"/>
      <c r="S19" s="121"/>
      <c r="T19" s="121"/>
      <c r="U19" s="121"/>
      <c r="V19" s="121"/>
      <c r="W19" s="121"/>
      <c r="X19" s="121"/>
      <c r="Y19" s="937" t="s">
        <v>0</v>
      </c>
      <c r="Z19" s="937"/>
      <c r="AA19" s="935" t="str">
        <f>data!$C$11</f>
        <v>東京都大田区○○○○■丁目</v>
      </c>
      <c r="AB19" s="935"/>
      <c r="AC19" s="935"/>
      <c r="AD19" s="935"/>
      <c r="AE19" s="935"/>
      <c r="AF19" s="935"/>
      <c r="AG19" s="935"/>
      <c r="AH19" s="935"/>
      <c r="AI19" s="935"/>
      <c r="AJ19" s="935"/>
      <c r="AK19" s="935"/>
      <c r="AL19" s="935"/>
      <c r="AM19" s="935"/>
      <c r="AN19" s="267"/>
      <c r="AO19" s="145"/>
    </row>
    <row r="20" spans="1:41" ht="12.75" customHeight="1">
      <c r="B20" s="120"/>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935" t="str">
        <f>data!$C$12</f>
        <v>◆番◇号　蒲田ビル</v>
      </c>
      <c r="AB20" s="935"/>
      <c r="AC20" s="935"/>
      <c r="AD20" s="935"/>
      <c r="AE20" s="935"/>
      <c r="AF20" s="935"/>
      <c r="AG20" s="935"/>
      <c r="AH20" s="935"/>
      <c r="AI20" s="935"/>
      <c r="AJ20" s="935"/>
      <c r="AK20" s="935"/>
      <c r="AL20" s="935"/>
      <c r="AM20" s="935"/>
      <c r="AN20" s="121"/>
      <c r="AO20" s="145"/>
    </row>
    <row r="21" spans="1:41" ht="12.75" customHeight="1">
      <c r="B21" s="120"/>
      <c r="C21" s="121"/>
      <c r="D21" s="121"/>
      <c r="E21" s="121"/>
      <c r="F21" s="121"/>
      <c r="G21" s="121"/>
      <c r="H21" s="121"/>
      <c r="I21" s="121"/>
      <c r="J21" s="121"/>
      <c r="K21" s="121"/>
      <c r="L21" s="121"/>
      <c r="M21" s="121"/>
      <c r="N21" s="121"/>
      <c r="O21" s="121"/>
      <c r="P21" s="121"/>
      <c r="Q21" s="121"/>
      <c r="R21" s="121"/>
      <c r="S21" s="121"/>
      <c r="T21" s="121"/>
      <c r="U21" s="121"/>
      <c r="V21" s="933" t="s">
        <v>21</v>
      </c>
      <c r="W21" s="933"/>
      <c r="X21" s="933"/>
      <c r="Y21" s="121"/>
      <c r="Z21" s="121"/>
      <c r="AA21" s="936" t="str">
        <f>data!$C$13</f>
        <v>○〇○〇総合建設</v>
      </c>
      <c r="AB21" s="936"/>
      <c r="AC21" s="936"/>
      <c r="AD21" s="936"/>
      <c r="AE21" s="936"/>
      <c r="AF21" s="936"/>
      <c r="AG21" s="936"/>
      <c r="AH21" s="936"/>
      <c r="AI21" s="936"/>
      <c r="AJ21" s="936"/>
      <c r="AK21" s="936"/>
      <c r="AL21" s="936"/>
      <c r="AM21" s="936"/>
      <c r="AN21" s="121"/>
      <c r="AO21" s="145"/>
    </row>
    <row r="22" spans="1:41" ht="12.75" customHeight="1">
      <c r="B22" s="120"/>
      <c r="C22" s="121"/>
      <c r="D22" s="121"/>
      <c r="E22" s="121"/>
      <c r="F22" s="121"/>
      <c r="G22" s="121"/>
      <c r="H22" s="121"/>
      <c r="I22" s="121"/>
      <c r="J22" s="121"/>
      <c r="K22" s="121"/>
      <c r="L22" s="121"/>
      <c r="M22" s="121"/>
      <c r="N22" s="121"/>
      <c r="O22" s="121"/>
      <c r="P22" s="121"/>
      <c r="Q22" s="121"/>
      <c r="R22" s="121"/>
      <c r="S22" s="121"/>
      <c r="T22" s="121"/>
      <c r="U22" s="121"/>
      <c r="V22" s="933"/>
      <c r="W22" s="933"/>
      <c r="X22" s="933"/>
      <c r="Y22" s="937" t="s">
        <v>1</v>
      </c>
      <c r="Z22" s="937"/>
      <c r="AA22" s="936" t="str">
        <f>data!$C$14</f>
        <v>第一支店</v>
      </c>
      <c r="AB22" s="936"/>
      <c r="AC22" s="936"/>
      <c r="AD22" s="936"/>
      <c r="AE22" s="936"/>
      <c r="AF22" s="936"/>
      <c r="AG22" s="936"/>
      <c r="AH22" s="936"/>
      <c r="AI22" s="936"/>
      <c r="AJ22" s="936"/>
      <c r="AK22" s="936"/>
      <c r="AL22" s="936"/>
      <c r="AM22" s="936"/>
      <c r="AN22" s="121"/>
      <c r="AO22" s="145"/>
    </row>
    <row r="23" spans="1:41" ht="12.75" customHeight="1">
      <c r="B23" s="120"/>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931" t="str">
        <f>IF(data!$C$15="",0,data!$C$15&amp;"　"&amp;data!$C$16)</f>
        <v>代表取締役　大田　太郎</v>
      </c>
      <c r="AB23" s="931"/>
      <c r="AC23" s="931"/>
      <c r="AD23" s="931"/>
      <c r="AE23" s="931"/>
      <c r="AF23" s="931"/>
      <c r="AG23" s="931"/>
      <c r="AH23" s="931"/>
      <c r="AI23" s="931"/>
      <c r="AJ23" s="931"/>
      <c r="AK23" s="931"/>
      <c r="AL23" s="931"/>
      <c r="AM23" s="931"/>
      <c r="AN23" s="262"/>
      <c r="AO23" s="145"/>
    </row>
    <row r="24" spans="1:41" ht="12.75" customHeight="1">
      <c r="B24" s="120"/>
      <c r="C24" s="121"/>
      <c r="D24" s="121"/>
      <c r="E24" s="121"/>
      <c r="F24" s="121"/>
      <c r="G24" s="121"/>
      <c r="H24" s="121"/>
      <c r="I24" s="121"/>
      <c r="J24" s="121"/>
      <c r="K24" s="121"/>
      <c r="L24" s="121"/>
      <c r="M24" s="121"/>
      <c r="N24" s="121"/>
      <c r="O24" s="121"/>
      <c r="P24" s="121"/>
      <c r="Q24" s="121"/>
      <c r="R24" s="121"/>
      <c r="S24" s="121"/>
      <c r="T24" s="121"/>
      <c r="U24" s="121" t="s">
        <v>213</v>
      </c>
      <c r="V24" s="121"/>
      <c r="W24" s="121"/>
      <c r="X24" s="121"/>
      <c r="Y24" s="121"/>
      <c r="Z24" s="121"/>
      <c r="AA24" s="1798" t="str">
        <f>data!$C$17</f>
        <v>大田　次郎</v>
      </c>
      <c r="AB24" s="1798"/>
      <c r="AC24" s="1798"/>
      <c r="AD24" s="1798"/>
      <c r="AE24" s="1798"/>
      <c r="AF24" s="1798"/>
      <c r="AG24" s="1798"/>
      <c r="AH24" s="1798"/>
      <c r="AI24" s="1798"/>
      <c r="AJ24" s="1798"/>
      <c r="AK24" s="1798"/>
      <c r="AL24" s="1798"/>
      <c r="AM24" s="1798"/>
      <c r="AN24" s="121"/>
      <c r="AO24" s="145"/>
    </row>
    <row r="25" spans="1:41" ht="12.75" customHeight="1">
      <c r="B25" s="120"/>
      <c r="C25" s="121"/>
      <c r="D25" s="121"/>
      <c r="E25" s="21"/>
      <c r="F25" s="21"/>
      <c r="G25" s="21"/>
      <c r="H25" s="21"/>
      <c r="I25" s="21"/>
      <c r="J25" s="21"/>
      <c r="K25" s="21"/>
      <c r="L25" s="21"/>
      <c r="M25" s="21"/>
      <c r="N25" s="21"/>
      <c r="O25" s="121"/>
      <c r="P25" s="121"/>
      <c r="Q25" s="121"/>
      <c r="R25" s="121"/>
      <c r="S25" s="121"/>
      <c r="T25" s="121"/>
      <c r="U25" s="121"/>
      <c r="V25" s="121"/>
      <c r="W25" s="121"/>
      <c r="X25" s="121"/>
      <c r="Y25" s="121"/>
      <c r="Z25" s="121"/>
      <c r="AA25" s="26"/>
      <c r="AB25" s="26"/>
      <c r="AC25" s="26"/>
      <c r="AD25" s="26"/>
      <c r="AE25" s="26"/>
      <c r="AF25" s="26"/>
      <c r="AG25" s="26"/>
      <c r="AH25" s="26"/>
      <c r="AI25" s="26"/>
      <c r="AJ25" s="26"/>
      <c r="AK25" s="26"/>
      <c r="AL25" s="26"/>
      <c r="AM25" s="26"/>
      <c r="AN25" s="121"/>
      <c r="AO25" s="145"/>
    </row>
    <row r="26" spans="1:41" ht="12.75" customHeight="1">
      <c r="B26" s="120"/>
      <c r="C26" s="121"/>
      <c r="D26" s="121"/>
      <c r="E26" s="21"/>
      <c r="F26" s="21"/>
      <c r="G26" s="21"/>
      <c r="H26" s="21"/>
      <c r="I26" s="21"/>
      <c r="J26" s="21"/>
      <c r="K26" s="21"/>
      <c r="L26" s="21"/>
      <c r="M26" s="21"/>
      <c r="N26" s="21"/>
      <c r="O26" s="121"/>
      <c r="P26" s="121"/>
      <c r="Q26" s="121"/>
      <c r="R26" s="121"/>
      <c r="S26" s="121"/>
      <c r="T26" s="121"/>
      <c r="U26" s="121"/>
      <c r="V26" s="121"/>
      <c r="W26" s="121"/>
      <c r="X26" s="121"/>
      <c r="Y26" s="121"/>
      <c r="Z26" s="121"/>
      <c r="AA26" s="233"/>
      <c r="AB26" s="233"/>
      <c r="AC26" s="233"/>
      <c r="AD26" s="233"/>
      <c r="AE26" s="233"/>
      <c r="AF26" s="233"/>
      <c r="AG26" s="233"/>
      <c r="AH26" s="233"/>
      <c r="AI26" s="233"/>
      <c r="AJ26" s="233"/>
      <c r="AK26" s="233"/>
      <c r="AL26" s="233"/>
      <c r="AM26" s="233"/>
      <c r="AN26" s="121"/>
      <c r="AO26" s="145"/>
    </row>
    <row r="27" spans="1:41" ht="12.75" customHeight="1">
      <c r="B27" s="120"/>
      <c r="C27" s="121"/>
      <c r="D27" s="262"/>
      <c r="E27" s="21"/>
      <c r="F27" s="21"/>
      <c r="G27" s="21"/>
      <c r="H27" s="21"/>
      <c r="I27" s="21"/>
      <c r="J27" s="21"/>
      <c r="K27" s="21"/>
      <c r="L27" s="21"/>
      <c r="M27" s="21"/>
      <c r="N27" s="21"/>
      <c r="O27" s="262"/>
      <c r="P27" s="262"/>
      <c r="Q27" s="262"/>
      <c r="R27" s="262"/>
      <c r="T27" s="262"/>
      <c r="U27" s="26"/>
      <c r="V27" s="26"/>
      <c r="W27" s="26"/>
      <c r="X27" s="26"/>
      <c r="Y27" s="26"/>
      <c r="Z27" s="26"/>
      <c r="AA27" s="233"/>
      <c r="AB27" s="233"/>
      <c r="AC27" s="233"/>
      <c r="AD27" s="233"/>
      <c r="AE27" s="233"/>
      <c r="AF27" s="233"/>
      <c r="AG27" s="233"/>
      <c r="AH27" s="233"/>
      <c r="AI27" s="233"/>
      <c r="AJ27" s="233"/>
      <c r="AK27" s="233"/>
      <c r="AL27" s="233"/>
      <c r="AM27" s="233"/>
      <c r="AN27" s="262"/>
      <c r="AO27" s="145"/>
    </row>
    <row r="28" spans="1:41" ht="12.75" customHeight="1">
      <c r="B28" s="120"/>
      <c r="C28" s="121"/>
      <c r="D28" s="262"/>
      <c r="E28" s="262"/>
      <c r="F28" s="262"/>
      <c r="G28" s="262"/>
      <c r="H28" s="262"/>
      <c r="I28" s="262"/>
      <c r="J28" s="262"/>
      <c r="K28" s="262"/>
      <c r="L28" s="262"/>
      <c r="M28" s="262"/>
      <c r="N28" s="262"/>
      <c r="O28" s="262"/>
      <c r="P28" s="262"/>
      <c r="Q28" s="262"/>
      <c r="R28" s="262"/>
      <c r="S28" s="21"/>
      <c r="T28" s="21"/>
      <c r="U28" s="21"/>
      <c r="V28" s="21"/>
      <c r="W28" s="21"/>
      <c r="X28" s="21"/>
      <c r="Y28" s="21"/>
      <c r="Z28" s="21"/>
      <c r="AA28" s="21"/>
      <c r="AB28" s="21"/>
      <c r="AC28" s="268"/>
      <c r="AD28" s="233"/>
      <c r="AE28" s="233"/>
      <c r="AF28" s="233"/>
      <c r="AG28" s="233"/>
      <c r="AH28" s="233"/>
      <c r="AI28" s="233"/>
      <c r="AJ28" s="233"/>
      <c r="AK28" s="233"/>
      <c r="AL28" s="233"/>
      <c r="AM28" s="233"/>
      <c r="AN28" s="262"/>
      <c r="AO28" s="145"/>
    </row>
    <row r="29" spans="1:41" ht="12.75" customHeight="1">
      <c r="B29" s="120"/>
      <c r="C29" s="1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68"/>
      <c r="AD29" s="21"/>
      <c r="AE29" s="121"/>
      <c r="AF29" s="233"/>
      <c r="AG29" s="233"/>
      <c r="AH29" s="233"/>
      <c r="AI29" s="233"/>
      <c r="AJ29" s="233"/>
      <c r="AK29" s="233"/>
      <c r="AL29" s="233"/>
      <c r="AM29" s="233"/>
      <c r="AN29" s="262"/>
      <c r="AO29" s="145"/>
    </row>
    <row r="30" spans="1:41" ht="12.75" customHeight="1">
      <c r="B30" s="120"/>
      <c r="C30" s="121"/>
      <c r="D30" s="262"/>
      <c r="E30" s="262"/>
      <c r="F30" s="262"/>
      <c r="G30" s="262"/>
      <c r="H30" s="262"/>
      <c r="I30" s="262"/>
      <c r="J30" s="262"/>
      <c r="K30" s="262"/>
      <c r="L30" s="262"/>
      <c r="M30" s="262"/>
      <c r="N30" s="262"/>
      <c r="O30" s="262"/>
      <c r="P30" s="262"/>
      <c r="Q30" s="262"/>
      <c r="R30" s="262"/>
      <c r="S30" s="262"/>
      <c r="T30" s="240"/>
      <c r="U30" s="240"/>
      <c r="V30" s="240"/>
      <c r="W30" s="240"/>
      <c r="X30" s="240"/>
      <c r="Y30" s="240"/>
      <c r="Z30" s="240"/>
      <c r="AA30" s="240"/>
      <c r="AB30" s="240"/>
      <c r="AC30" s="233"/>
      <c r="AD30" s="233"/>
      <c r="AE30" s="233"/>
      <c r="AF30" s="233"/>
      <c r="AG30" s="233"/>
      <c r="AH30" s="233"/>
      <c r="AI30" s="233"/>
      <c r="AJ30" s="233"/>
      <c r="AK30" s="233"/>
      <c r="AL30" s="233"/>
      <c r="AM30" s="233"/>
      <c r="AN30" s="262"/>
      <c r="AO30" s="145"/>
    </row>
    <row r="31" spans="1:41" ht="12.75" customHeight="1">
      <c r="B31" s="120"/>
      <c r="C31" s="121"/>
      <c r="D31" s="262"/>
      <c r="E31" s="262"/>
      <c r="F31" s="262"/>
      <c r="G31" s="262"/>
      <c r="H31" s="262"/>
      <c r="I31" s="262"/>
      <c r="J31" s="262"/>
      <c r="K31" s="262"/>
      <c r="L31" s="262"/>
      <c r="M31" s="262"/>
      <c r="N31" s="262"/>
      <c r="O31" s="262"/>
      <c r="P31" s="262"/>
      <c r="Q31" s="262"/>
      <c r="R31" s="262"/>
      <c r="S31" s="267"/>
      <c r="T31" s="267"/>
      <c r="U31" s="267"/>
      <c r="V31" s="267"/>
      <c r="W31" s="267"/>
      <c r="X31" s="267"/>
      <c r="Y31" s="267"/>
      <c r="Z31" s="267"/>
      <c r="AA31" s="267"/>
      <c r="AB31" s="267"/>
      <c r="AC31" s="265"/>
      <c r="AD31" s="260"/>
      <c r="AE31" s="265"/>
      <c r="AF31" s="265"/>
      <c r="AG31" s="265"/>
      <c r="AH31" s="265"/>
      <c r="AI31" s="265"/>
      <c r="AJ31" s="265"/>
      <c r="AK31" s="265"/>
      <c r="AL31" s="265"/>
      <c r="AM31" s="265"/>
      <c r="AN31" s="262"/>
      <c r="AO31" s="145"/>
    </row>
    <row r="32" spans="1:41" ht="12.75" customHeight="1">
      <c r="B32" s="120"/>
      <c r="C32" s="121"/>
      <c r="D32" s="961" t="s">
        <v>451</v>
      </c>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961"/>
      <c r="AM32" s="961"/>
      <c r="AN32" s="262"/>
      <c r="AO32" s="145"/>
    </row>
    <row r="33" spans="1:41" ht="12.75" customHeight="1">
      <c r="B33" s="120"/>
      <c r="C33" s="12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2"/>
      <c r="AO33" s="145"/>
    </row>
    <row r="34" spans="1:41" ht="12.75" customHeight="1">
      <c r="B34" s="938" t="s">
        <v>20</v>
      </c>
      <c r="C34" s="939"/>
      <c r="D34" s="939"/>
      <c r="E34" s="939"/>
      <c r="F34" s="939"/>
      <c r="G34" s="939"/>
      <c r="H34" s="940"/>
      <c r="I34" s="149"/>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1"/>
    </row>
    <row r="35" spans="1:41" ht="12.75" customHeight="1">
      <c r="B35" s="941"/>
      <c r="C35" s="942"/>
      <c r="D35" s="942"/>
      <c r="E35" s="942"/>
      <c r="F35" s="942"/>
      <c r="G35" s="942"/>
      <c r="H35" s="943"/>
      <c r="I35" s="152"/>
      <c r="J35" s="942" t="s">
        <v>19</v>
      </c>
      <c r="K35" s="942"/>
      <c r="L35" s="947">
        <f>data!$C$4</f>
        <v>1111111111</v>
      </c>
      <c r="M35" s="947"/>
      <c r="N35" s="947"/>
      <c r="O35" s="947"/>
      <c r="P35" s="947"/>
      <c r="Q35" s="947"/>
      <c r="R35" s="947"/>
      <c r="S35" s="947"/>
      <c r="T35" s="947"/>
      <c r="U35" s="947"/>
      <c r="V35" s="942" t="s">
        <v>18</v>
      </c>
      <c r="W35" s="942"/>
      <c r="X35" s="267"/>
      <c r="Y35" s="142"/>
      <c r="Z35" s="142"/>
      <c r="AA35" s="142"/>
      <c r="AB35" s="142"/>
      <c r="AC35" s="142"/>
      <c r="AD35" s="142"/>
      <c r="AE35" s="142"/>
      <c r="AF35" s="142"/>
      <c r="AG35" s="142"/>
      <c r="AH35" s="142"/>
      <c r="AI35" s="142"/>
      <c r="AJ35" s="142"/>
      <c r="AK35" s="142"/>
      <c r="AL35" s="142"/>
      <c r="AM35" s="142"/>
      <c r="AN35" s="142"/>
      <c r="AO35" s="153"/>
    </row>
    <row r="36" spans="1:41" ht="12.75" customHeight="1">
      <c r="B36" s="944"/>
      <c r="C36" s="945"/>
      <c r="D36" s="945"/>
      <c r="E36" s="945"/>
      <c r="F36" s="945"/>
      <c r="G36" s="945"/>
      <c r="H36" s="946"/>
      <c r="I36" s="154"/>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6"/>
    </row>
    <row r="37" spans="1:41" ht="12.75" customHeight="1">
      <c r="B37" s="938" t="s">
        <v>17</v>
      </c>
      <c r="C37" s="939"/>
      <c r="D37" s="939"/>
      <c r="E37" s="939"/>
      <c r="F37" s="939"/>
      <c r="G37" s="939"/>
      <c r="H37" s="940"/>
      <c r="I37" s="957" t="str">
        <f>data!$C$2</f>
        <v>○○工事</v>
      </c>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row>
    <row r="38" spans="1:41" ht="12.75" customHeight="1">
      <c r="B38" s="941"/>
      <c r="C38" s="942"/>
      <c r="D38" s="942"/>
      <c r="E38" s="942"/>
      <c r="F38" s="942"/>
      <c r="G38" s="942"/>
      <c r="H38" s="943"/>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row>
    <row r="39" spans="1:41" ht="12.75" customHeight="1">
      <c r="B39" s="941"/>
      <c r="C39" s="942"/>
      <c r="D39" s="942"/>
      <c r="E39" s="942"/>
      <c r="F39" s="942"/>
      <c r="G39" s="942"/>
      <c r="H39" s="943"/>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row>
    <row r="40" spans="1:41" ht="12.75" customHeight="1">
      <c r="B40" s="938" t="s">
        <v>16</v>
      </c>
      <c r="C40" s="939"/>
      <c r="D40" s="939"/>
      <c r="E40" s="939"/>
      <c r="F40" s="939"/>
      <c r="G40" s="939"/>
      <c r="H40" s="940"/>
      <c r="I40" s="959" t="str">
        <f>data!$C$3</f>
        <v>東京都大田区○○</v>
      </c>
      <c r="J40" s="959"/>
      <c r="K40" s="959"/>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60"/>
    </row>
    <row r="41" spans="1:41" ht="12.75" customHeight="1">
      <c r="B41" s="941"/>
      <c r="C41" s="942"/>
      <c r="D41" s="942"/>
      <c r="E41" s="942"/>
      <c r="F41" s="942"/>
      <c r="G41" s="942"/>
      <c r="H41" s="943"/>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2"/>
    </row>
    <row r="42" spans="1:41" s="22" customFormat="1" ht="12.75" customHeight="1">
      <c r="A42" s="118"/>
      <c r="B42" s="944"/>
      <c r="C42" s="945"/>
      <c r="D42" s="945"/>
      <c r="E42" s="945"/>
      <c r="F42" s="945"/>
      <c r="G42" s="945"/>
      <c r="H42" s="946"/>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963"/>
      <c r="AL42" s="963"/>
      <c r="AM42" s="963"/>
      <c r="AN42" s="963"/>
      <c r="AO42" s="964"/>
    </row>
    <row r="43" spans="1:41" ht="12.75" customHeight="1">
      <c r="B43" s="941" t="s">
        <v>353</v>
      </c>
      <c r="C43" s="942"/>
      <c r="D43" s="942"/>
      <c r="E43" s="942"/>
      <c r="F43" s="942"/>
      <c r="G43" s="942"/>
      <c r="H43" s="943"/>
      <c r="I43" s="262"/>
      <c r="J43" s="933" t="s">
        <v>13</v>
      </c>
      <c r="K43" s="933"/>
      <c r="L43" s="957" t="str">
        <f>TEXT(data!$C$5,"#,##0"&amp;"-")</f>
        <v>110,000,000-</v>
      </c>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145"/>
    </row>
    <row r="44" spans="1:41" ht="12.75" customHeight="1">
      <c r="B44" s="941"/>
      <c r="C44" s="942"/>
      <c r="D44" s="942"/>
      <c r="E44" s="942"/>
      <c r="F44" s="942"/>
      <c r="G44" s="942"/>
      <c r="H44" s="943"/>
      <c r="I44" s="262"/>
      <c r="J44" s="933"/>
      <c r="K44" s="933"/>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145"/>
    </row>
    <row r="45" spans="1:41" ht="12.75" customHeight="1">
      <c r="B45" s="944"/>
      <c r="C45" s="945"/>
      <c r="D45" s="945"/>
      <c r="E45" s="945"/>
      <c r="F45" s="945"/>
      <c r="G45" s="945"/>
      <c r="H45" s="946"/>
      <c r="I45" s="121"/>
      <c r="J45" s="937" t="s">
        <v>190</v>
      </c>
      <c r="K45" s="937"/>
      <c r="L45" s="937"/>
      <c r="M45" s="937"/>
      <c r="N45" s="937"/>
      <c r="O45" s="937"/>
      <c r="P45" s="937"/>
      <c r="Q45" s="937"/>
      <c r="R45" s="937"/>
      <c r="S45" s="937"/>
      <c r="T45" s="937"/>
      <c r="U45" s="937"/>
      <c r="V45" s="937"/>
      <c r="W45" s="937"/>
      <c r="X45" s="937"/>
      <c r="Y45" s="937"/>
      <c r="Z45" s="937"/>
      <c r="AA45" s="937"/>
      <c r="AB45" s="937"/>
      <c r="AC45" s="937" t="str">
        <f>TEXT(data!$C$6,"#,##0"&amp;"-")</f>
        <v>10,000,000-</v>
      </c>
      <c r="AD45" s="937"/>
      <c r="AE45" s="937"/>
      <c r="AF45" s="937"/>
      <c r="AG45" s="937"/>
      <c r="AH45" s="937"/>
      <c r="AI45" s="937"/>
      <c r="AJ45" s="937"/>
      <c r="AK45" s="937"/>
      <c r="AL45" s="937"/>
      <c r="AM45" s="937"/>
      <c r="AN45" s="121" t="s">
        <v>1237</v>
      </c>
      <c r="AO45" s="145"/>
    </row>
    <row r="46" spans="1:41" ht="12.75" customHeight="1">
      <c r="B46" s="938" t="s">
        <v>12</v>
      </c>
      <c r="C46" s="939"/>
      <c r="D46" s="939"/>
      <c r="E46" s="939"/>
      <c r="F46" s="939"/>
      <c r="G46" s="939"/>
      <c r="H46" s="940"/>
      <c r="I46" s="207"/>
      <c r="J46" s="157"/>
      <c r="K46" s="157"/>
      <c r="L46" s="157"/>
      <c r="M46" s="157"/>
      <c r="N46" s="157"/>
      <c r="O46" s="157"/>
      <c r="P46" s="157"/>
      <c r="Q46" s="157"/>
      <c r="R46" s="157"/>
      <c r="S46" s="157"/>
      <c r="T46" s="157"/>
      <c r="U46" s="157"/>
      <c r="V46" s="951" t="s">
        <v>11</v>
      </c>
      <c r="W46" s="952"/>
      <c r="X46" s="952"/>
      <c r="Y46" s="952"/>
      <c r="Z46" s="952"/>
      <c r="AA46" s="952"/>
      <c r="AB46" s="953"/>
      <c r="AC46" s="157"/>
      <c r="AD46" s="157"/>
      <c r="AE46" s="157"/>
      <c r="AF46" s="157"/>
      <c r="AG46" s="157"/>
      <c r="AH46" s="157"/>
      <c r="AI46" s="157"/>
      <c r="AJ46" s="157"/>
      <c r="AK46" s="157"/>
      <c r="AL46" s="157"/>
      <c r="AM46" s="157"/>
      <c r="AN46" s="157"/>
      <c r="AO46" s="158"/>
    </row>
    <row r="47" spans="1:41" ht="12.75" customHeight="1">
      <c r="B47" s="941"/>
      <c r="C47" s="942"/>
      <c r="D47" s="942"/>
      <c r="E47" s="942"/>
      <c r="F47" s="942"/>
      <c r="G47" s="942"/>
      <c r="H47" s="943"/>
      <c r="I47" s="206"/>
      <c r="J47" s="932" t="str">
        <f>data!$C$7</f>
        <v>令和〇年△月×日</v>
      </c>
      <c r="K47" s="933"/>
      <c r="L47" s="933"/>
      <c r="M47" s="933"/>
      <c r="N47" s="933"/>
      <c r="O47" s="933"/>
      <c r="P47" s="933"/>
      <c r="Q47" s="933"/>
      <c r="R47" s="933"/>
      <c r="S47" s="933"/>
      <c r="T47" s="933"/>
      <c r="U47" s="121"/>
      <c r="V47" s="869"/>
      <c r="W47" s="933"/>
      <c r="X47" s="933"/>
      <c r="Y47" s="933"/>
      <c r="Z47" s="933"/>
      <c r="AA47" s="933"/>
      <c r="AB47" s="897"/>
      <c r="AC47" s="121"/>
      <c r="AD47" s="932" t="str">
        <f>data!$C$9</f>
        <v>令和◎年▽月□日</v>
      </c>
      <c r="AE47" s="933"/>
      <c r="AF47" s="933"/>
      <c r="AG47" s="933"/>
      <c r="AH47" s="933"/>
      <c r="AI47" s="933"/>
      <c r="AJ47" s="933"/>
      <c r="AK47" s="933"/>
      <c r="AL47" s="933"/>
      <c r="AM47" s="933"/>
      <c r="AN47" s="933"/>
      <c r="AO47" s="145"/>
    </row>
    <row r="48" spans="1:41" ht="12.75" customHeight="1">
      <c r="B48" s="944"/>
      <c r="C48" s="945"/>
      <c r="D48" s="945"/>
      <c r="E48" s="945"/>
      <c r="F48" s="945"/>
      <c r="G48" s="945"/>
      <c r="H48" s="946"/>
      <c r="I48" s="206"/>
      <c r="J48" s="121"/>
      <c r="K48" s="121"/>
      <c r="L48" s="121"/>
      <c r="M48" s="121"/>
      <c r="N48" s="121"/>
      <c r="O48" s="121"/>
      <c r="P48" s="121"/>
      <c r="Q48" s="121"/>
      <c r="R48" s="121"/>
      <c r="S48" s="121"/>
      <c r="T48" s="121"/>
      <c r="U48" s="121"/>
      <c r="V48" s="869"/>
      <c r="W48" s="933"/>
      <c r="X48" s="933"/>
      <c r="Y48" s="933"/>
      <c r="Z48" s="933"/>
      <c r="AA48" s="933"/>
      <c r="AB48" s="897"/>
      <c r="AC48" s="121"/>
      <c r="AD48" s="121"/>
      <c r="AE48" s="121"/>
      <c r="AF48" s="121"/>
      <c r="AG48" s="121"/>
      <c r="AH48" s="121"/>
      <c r="AI48" s="121"/>
      <c r="AJ48" s="121"/>
      <c r="AK48" s="121"/>
      <c r="AL48" s="121"/>
      <c r="AM48" s="121"/>
      <c r="AN48" s="121"/>
      <c r="AO48" s="145"/>
    </row>
    <row r="49" spans="2:41" ht="12.75" customHeight="1">
      <c r="B49" s="1803" t="s">
        <v>452</v>
      </c>
      <c r="C49" s="1804"/>
      <c r="D49" s="1804"/>
      <c r="E49" s="1804"/>
      <c r="F49" s="1804"/>
      <c r="G49" s="1804"/>
      <c r="H49" s="1982"/>
      <c r="I49" s="364"/>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133"/>
    </row>
    <row r="50" spans="2:41" ht="12.75" customHeight="1">
      <c r="B50" s="1805"/>
      <c r="C50" s="1806"/>
      <c r="D50" s="1806"/>
      <c r="E50" s="1806"/>
      <c r="F50" s="1806"/>
      <c r="G50" s="1806"/>
      <c r="H50" s="2024"/>
      <c r="I50" s="270"/>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190"/>
    </row>
    <row r="51" spans="2:41" ht="12.75" customHeight="1">
      <c r="B51" s="2029"/>
      <c r="C51" s="2026"/>
      <c r="D51" s="2026"/>
      <c r="E51" s="2026"/>
      <c r="F51" s="2026"/>
      <c r="G51" s="2026"/>
      <c r="H51" s="2027"/>
      <c r="I51" s="270"/>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190"/>
    </row>
    <row r="52" spans="2:41" ht="12.75" customHeight="1">
      <c r="B52" s="1803" t="s">
        <v>453</v>
      </c>
      <c r="C52" s="1804"/>
      <c r="D52" s="1804"/>
      <c r="E52" s="1804"/>
      <c r="F52" s="1804"/>
      <c r="G52" s="1804"/>
      <c r="H52" s="1982"/>
      <c r="I52" s="364"/>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133"/>
    </row>
    <row r="53" spans="2:41" ht="12.75" customHeight="1">
      <c r="B53" s="1805"/>
      <c r="C53" s="1806"/>
      <c r="D53" s="1806"/>
      <c r="E53" s="1806"/>
      <c r="F53" s="1806"/>
      <c r="G53" s="1806"/>
      <c r="H53" s="2024"/>
      <c r="I53" s="270"/>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190"/>
    </row>
    <row r="54" spans="2:41" ht="12.75" customHeight="1" thickBot="1">
      <c r="B54" s="1805"/>
      <c r="C54" s="1806"/>
      <c r="D54" s="1806"/>
      <c r="E54" s="1806"/>
      <c r="F54" s="1806"/>
      <c r="G54" s="1806"/>
      <c r="H54" s="2024"/>
      <c r="I54" s="270"/>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190"/>
    </row>
    <row r="55" spans="2:41" ht="12.75" customHeight="1" thickBot="1">
      <c r="B55" s="365"/>
      <c r="C55" s="365"/>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365"/>
      <c r="AI55" s="365"/>
      <c r="AJ55" s="365"/>
      <c r="AK55" s="365"/>
      <c r="AL55" s="365"/>
      <c r="AM55" s="365"/>
      <c r="AN55" s="365"/>
      <c r="AO55" s="365"/>
    </row>
    <row r="56" spans="2:41" ht="12.75" customHeight="1">
      <c r="B56" s="1245" t="s">
        <v>454</v>
      </c>
      <c r="C56" s="1246"/>
      <c r="D56" s="1246"/>
      <c r="E56" s="1246"/>
      <c r="F56" s="1246"/>
      <c r="G56" s="1246"/>
      <c r="H56" s="2019"/>
      <c r="I56" s="1267"/>
      <c r="J56" s="1267"/>
      <c r="K56" s="1267"/>
      <c r="L56" s="1267"/>
      <c r="M56" s="1267"/>
      <c r="N56" s="1267"/>
      <c r="O56" s="1267"/>
      <c r="P56" s="1267"/>
      <c r="Q56" s="1267"/>
      <c r="R56" s="1267"/>
      <c r="S56" s="1267"/>
      <c r="T56" s="1267" t="s">
        <v>455</v>
      </c>
      <c r="U56" s="1648"/>
      <c r="V56" s="1649" t="s">
        <v>456</v>
      </c>
      <c r="W56" s="1267"/>
      <c r="X56" s="1267"/>
      <c r="Y56" s="1267"/>
      <c r="Z56" s="1267"/>
      <c r="AA56" s="1267"/>
      <c r="AB56" s="1648"/>
      <c r="AC56" s="366"/>
      <c r="AD56" s="366"/>
      <c r="AE56" s="366"/>
      <c r="AF56" s="366"/>
      <c r="AG56" s="366"/>
      <c r="AH56" s="366"/>
      <c r="AI56" s="366"/>
      <c r="AJ56" s="366"/>
      <c r="AK56" s="366"/>
      <c r="AL56" s="366"/>
      <c r="AM56" s="366"/>
      <c r="AN56" s="366"/>
      <c r="AO56" s="367"/>
    </row>
    <row r="57" spans="2:41" ht="12.75" customHeight="1">
      <c r="B57" s="941"/>
      <c r="C57" s="942"/>
      <c r="D57" s="942"/>
      <c r="E57" s="942"/>
      <c r="F57" s="942"/>
      <c r="G57" s="942"/>
      <c r="H57" s="943"/>
      <c r="I57" s="933"/>
      <c r="J57" s="933"/>
      <c r="K57" s="933"/>
      <c r="L57" s="933"/>
      <c r="M57" s="933"/>
      <c r="N57" s="933"/>
      <c r="O57" s="933"/>
      <c r="P57" s="933"/>
      <c r="Q57" s="933"/>
      <c r="R57" s="933"/>
      <c r="S57" s="933"/>
      <c r="T57" s="933"/>
      <c r="U57" s="897"/>
      <c r="V57" s="869"/>
      <c r="W57" s="933"/>
      <c r="X57" s="933"/>
      <c r="Y57" s="933"/>
      <c r="Z57" s="933"/>
      <c r="AA57" s="933"/>
      <c r="AB57" s="897"/>
      <c r="AC57" s="274"/>
      <c r="AD57" s="274"/>
      <c r="AE57" s="274"/>
      <c r="AF57" s="274"/>
      <c r="AG57" s="274"/>
      <c r="AH57" s="274"/>
      <c r="AI57" s="274"/>
      <c r="AJ57" s="274"/>
      <c r="AK57" s="274"/>
      <c r="AL57" s="274"/>
      <c r="AM57" s="274"/>
      <c r="AN57" s="274"/>
      <c r="AO57" s="368"/>
    </row>
    <row r="58" spans="2:41" ht="12.75" customHeight="1">
      <c r="B58" s="944"/>
      <c r="C58" s="945"/>
      <c r="D58" s="945"/>
      <c r="E58" s="945"/>
      <c r="F58" s="945"/>
      <c r="G58" s="945"/>
      <c r="H58" s="946"/>
      <c r="I58" s="955"/>
      <c r="J58" s="955"/>
      <c r="K58" s="955"/>
      <c r="L58" s="955"/>
      <c r="M58" s="955"/>
      <c r="N58" s="955"/>
      <c r="O58" s="955"/>
      <c r="P58" s="955"/>
      <c r="Q58" s="955"/>
      <c r="R58" s="955"/>
      <c r="S58" s="955"/>
      <c r="T58" s="955"/>
      <c r="U58" s="956"/>
      <c r="V58" s="869"/>
      <c r="W58" s="933"/>
      <c r="X58" s="933"/>
      <c r="Y58" s="933"/>
      <c r="Z58" s="933"/>
      <c r="AA58" s="933"/>
      <c r="AB58" s="897"/>
      <c r="AC58" s="274"/>
      <c r="AD58" s="933"/>
      <c r="AE58" s="933"/>
      <c r="AF58" s="933"/>
      <c r="AG58" s="933"/>
      <c r="AH58" s="933" t="s">
        <v>10</v>
      </c>
      <c r="AI58" s="933"/>
      <c r="AJ58" s="933"/>
      <c r="AK58" s="933" t="s">
        <v>9</v>
      </c>
      <c r="AL58" s="933"/>
      <c r="AM58" s="933"/>
      <c r="AN58" s="933" t="s">
        <v>8</v>
      </c>
      <c r="AO58" s="145"/>
    </row>
    <row r="59" spans="2:41" ht="12.75" customHeight="1">
      <c r="B59" s="941" t="s">
        <v>457</v>
      </c>
      <c r="C59" s="942"/>
      <c r="D59" s="942"/>
      <c r="E59" s="942"/>
      <c r="F59" s="942"/>
      <c r="G59" s="942"/>
      <c r="H59" s="943"/>
      <c r="I59" s="942"/>
      <c r="J59" s="942"/>
      <c r="K59" s="942"/>
      <c r="L59" s="942"/>
      <c r="M59" s="942"/>
      <c r="N59" s="942"/>
      <c r="O59" s="942"/>
      <c r="P59" s="942"/>
      <c r="Q59" s="942"/>
      <c r="R59" s="942"/>
      <c r="S59" s="942"/>
      <c r="T59" s="942" t="s">
        <v>458</v>
      </c>
      <c r="U59" s="943"/>
      <c r="V59" s="869"/>
      <c r="W59" s="933"/>
      <c r="X59" s="933"/>
      <c r="Y59" s="933"/>
      <c r="Z59" s="933"/>
      <c r="AA59" s="933"/>
      <c r="AB59" s="897"/>
      <c r="AC59" s="369"/>
      <c r="AD59" s="933"/>
      <c r="AE59" s="933"/>
      <c r="AF59" s="933"/>
      <c r="AG59" s="933"/>
      <c r="AH59" s="933"/>
      <c r="AI59" s="933"/>
      <c r="AJ59" s="933"/>
      <c r="AK59" s="933"/>
      <c r="AL59" s="933"/>
      <c r="AM59" s="933"/>
      <c r="AN59" s="933"/>
      <c r="AO59" s="145"/>
    </row>
    <row r="60" spans="2:41" ht="12.75" customHeight="1">
      <c r="B60" s="941"/>
      <c r="C60" s="942"/>
      <c r="D60" s="942"/>
      <c r="E60" s="942"/>
      <c r="F60" s="942"/>
      <c r="G60" s="942"/>
      <c r="H60" s="943"/>
      <c r="I60" s="942"/>
      <c r="J60" s="942"/>
      <c r="K60" s="942"/>
      <c r="L60" s="942"/>
      <c r="M60" s="942"/>
      <c r="N60" s="942"/>
      <c r="O60" s="942"/>
      <c r="P60" s="942"/>
      <c r="Q60" s="942"/>
      <c r="R60" s="942"/>
      <c r="S60" s="942"/>
      <c r="T60" s="942"/>
      <c r="U60" s="943"/>
      <c r="V60" s="869"/>
      <c r="W60" s="933"/>
      <c r="X60" s="933"/>
      <c r="Y60" s="933"/>
      <c r="Z60" s="933"/>
      <c r="AA60" s="933"/>
      <c r="AB60" s="897"/>
      <c r="AC60" s="369"/>
      <c r="AD60" s="369"/>
      <c r="AE60" s="369"/>
      <c r="AF60" s="369"/>
      <c r="AG60" s="369"/>
      <c r="AH60" s="369"/>
      <c r="AI60" s="369"/>
      <c r="AJ60" s="369"/>
      <c r="AK60" s="369"/>
      <c r="AL60" s="369"/>
      <c r="AM60" s="369"/>
      <c r="AN60" s="369"/>
      <c r="AO60" s="370"/>
    </row>
    <row r="61" spans="2:41" ht="12.75" customHeight="1" thickBot="1">
      <c r="B61" s="948"/>
      <c r="C61" s="949"/>
      <c r="D61" s="949"/>
      <c r="E61" s="949"/>
      <c r="F61" s="949"/>
      <c r="G61" s="949"/>
      <c r="H61" s="950"/>
      <c r="I61" s="949"/>
      <c r="J61" s="949"/>
      <c r="K61" s="949"/>
      <c r="L61" s="949"/>
      <c r="M61" s="949"/>
      <c r="N61" s="949"/>
      <c r="O61" s="949"/>
      <c r="P61" s="949"/>
      <c r="Q61" s="949"/>
      <c r="R61" s="949"/>
      <c r="S61" s="949"/>
      <c r="T61" s="949"/>
      <c r="U61" s="950"/>
      <c r="V61" s="870"/>
      <c r="W61" s="1163"/>
      <c r="X61" s="1163"/>
      <c r="Y61" s="1163"/>
      <c r="Z61" s="1163"/>
      <c r="AA61" s="1163"/>
      <c r="AB61" s="898"/>
      <c r="AC61" s="371"/>
      <c r="AD61" s="371"/>
      <c r="AE61" s="371"/>
      <c r="AF61" s="371"/>
      <c r="AG61" s="371"/>
      <c r="AH61" s="371"/>
      <c r="AI61" s="371"/>
      <c r="AJ61" s="371"/>
      <c r="AK61" s="371"/>
      <c r="AL61" s="371"/>
      <c r="AM61" s="371"/>
      <c r="AN61" s="371"/>
      <c r="AO61" s="372"/>
    </row>
    <row r="62" spans="2:41" ht="12.75" customHeight="1">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row>
    <row r="63" spans="2:41" ht="12.75" customHeight="1">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row>
    <row r="64" spans="2:41" ht="12.75" customHeight="1">
      <c r="B64" s="262" t="s">
        <v>459</v>
      </c>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121"/>
    </row>
    <row r="65" spans="2:41" ht="12.75" customHeight="1">
      <c r="B65" s="2225" t="s">
        <v>460</v>
      </c>
      <c r="C65" s="2225"/>
      <c r="D65" s="2225"/>
      <c r="E65" s="2225"/>
      <c r="F65" s="2225"/>
      <c r="G65" s="2225"/>
      <c r="H65" s="2225"/>
      <c r="I65" s="2225"/>
      <c r="J65" s="2225"/>
      <c r="K65" s="2225"/>
      <c r="L65" s="2225"/>
      <c r="M65" s="2225"/>
      <c r="N65" s="2225"/>
      <c r="O65" s="2225"/>
      <c r="P65" s="2225"/>
      <c r="Q65" s="2225"/>
      <c r="R65" s="2225"/>
      <c r="S65" s="2225"/>
      <c r="T65" s="2225"/>
      <c r="U65" s="2225"/>
      <c r="V65" s="2225"/>
      <c r="W65" s="2225"/>
      <c r="X65" s="2225"/>
      <c r="Y65" s="2225"/>
      <c r="Z65" s="2225"/>
      <c r="AA65" s="2225"/>
      <c r="AB65" s="2225"/>
      <c r="AC65" s="2225"/>
      <c r="AD65" s="2225"/>
      <c r="AE65" s="2225"/>
      <c r="AF65" s="2225"/>
      <c r="AG65" s="2225"/>
      <c r="AH65" s="2225"/>
      <c r="AI65" s="2225"/>
      <c r="AJ65" s="2225"/>
      <c r="AK65" s="2225"/>
      <c r="AL65" s="2225"/>
      <c r="AM65" s="2225"/>
      <c r="AN65" s="2225"/>
      <c r="AO65" s="2225"/>
    </row>
    <row r="66" spans="2:41" ht="12.75" customHeight="1">
      <c r="B66" s="2225"/>
      <c r="C66" s="2225"/>
      <c r="D66" s="2225"/>
      <c r="E66" s="2225"/>
      <c r="F66" s="2225"/>
      <c r="G66" s="2225"/>
      <c r="H66" s="2225"/>
      <c r="I66" s="2225"/>
      <c r="J66" s="2225"/>
      <c r="K66" s="2225"/>
      <c r="L66" s="2225"/>
      <c r="M66" s="2225"/>
      <c r="N66" s="2225"/>
      <c r="O66" s="2225"/>
      <c r="P66" s="2225"/>
      <c r="Q66" s="2225"/>
      <c r="R66" s="2225"/>
      <c r="S66" s="2225"/>
      <c r="T66" s="2225"/>
      <c r="U66" s="2225"/>
      <c r="V66" s="2225"/>
      <c r="W66" s="2225"/>
      <c r="X66" s="2225"/>
      <c r="Y66" s="2225"/>
      <c r="Z66" s="2225"/>
      <c r="AA66" s="2225"/>
      <c r="AB66" s="2225"/>
      <c r="AC66" s="2225"/>
      <c r="AD66" s="2225"/>
      <c r="AE66" s="2225"/>
      <c r="AF66" s="2225"/>
      <c r="AG66" s="2225"/>
      <c r="AH66" s="2225"/>
      <c r="AI66" s="2225"/>
      <c r="AJ66" s="2225"/>
      <c r="AK66" s="2225"/>
      <c r="AL66" s="2225"/>
      <c r="AM66" s="2225"/>
      <c r="AN66" s="2225"/>
      <c r="AO66" s="2225"/>
    </row>
    <row r="67" spans="2:41" ht="12.75" customHeight="1">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121"/>
    </row>
    <row r="68" spans="2:41" ht="12.75" customHeight="1" thickBot="1">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121"/>
    </row>
    <row r="69" spans="2:41" ht="12.75" customHeight="1">
      <c r="B69" s="2216" t="s">
        <v>461</v>
      </c>
      <c r="C69" s="2217"/>
      <c r="D69" s="2217"/>
      <c r="E69" s="2217"/>
      <c r="F69" s="2217"/>
      <c r="G69" s="2217"/>
      <c r="H69" s="2217" t="s">
        <v>462</v>
      </c>
      <c r="I69" s="2217"/>
      <c r="J69" s="2217"/>
      <c r="K69" s="2217"/>
      <c r="L69" s="2217"/>
      <c r="M69" s="2217" t="s">
        <v>463</v>
      </c>
      <c r="N69" s="2217"/>
      <c r="O69" s="2217"/>
      <c r="P69" s="2217"/>
      <c r="Q69" s="2217"/>
      <c r="R69" s="2217" t="s">
        <v>464</v>
      </c>
      <c r="S69" s="2217"/>
      <c r="T69" s="2217"/>
      <c r="U69" s="2217" t="s">
        <v>465</v>
      </c>
      <c r="V69" s="2217"/>
      <c r="W69" s="2217"/>
      <c r="X69" s="2217"/>
      <c r="Y69" s="2217"/>
      <c r="Z69" s="2217"/>
      <c r="AA69" s="2217"/>
      <c r="AB69" s="2217"/>
      <c r="AC69" s="2217"/>
      <c r="AD69" s="2218" t="s">
        <v>466</v>
      </c>
      <c r="AE69" s="2218"/>
      <c r="AF69" s="2218"/>
      <c r="AG69" s="2218" t="s">
        <v>467</v>
      </c>
      <c r="AH69" s="2218"/>
      <c r="AI69" s="2218"/>
      <c r="AJ69" s="2217" t="s">
        <v>468</v>
      </c>
      <c r="AK69" s="2217"/>
      <c r="AL69" s="2217"/>
      <c r="AM69" s="2217" t="s">
        <v>469</v>
      </c>
      <c r="AN69" s="2217"/>
      <c r="AO69" s="2222"/>
    </row>
    <row r="70" spans="2:41" ht="12.75" customHeight="1">
      <c r="B70" s="1109"/>
      <c r="C70" s="1110"/>
      <c r="D70" s="1110"/>
      <c r="E70" s="1110"/>
      <c r="F70" s="1110"/>
      <c r="G70" s="1110"/>
      <c r="H70" s="1110"/>
      <c r="I70" s="1110"/>
      <c r="J70" s="1110"/>
      <c r="K70" s="1110"/>
      <c r="L70" s="1110"/>
      <c r="M70" s="1110"/>
      <c r="N70" s="1110"/>
      <c r="O70" s="1110"/>
      <c r="P70" s="1110"/>
      <c r="Q70" s="1110"/>
      <c r="R70" s="1110"/>
      <c r="S70" s="1110"/>
      <c r="T70" s="1110"/>
      <c r="U70" s="1110"/>
      <c r="V70" s="1110"/>
      <c r="W70" s="1110"/>
      <c r="X70" s="1110"/>
      <c r="Y70" s="1110"/>
      <c r="Z70" s="1110"/>
      <c r="AA70" s="1110"/>
      <c r="AB70" s="1110"/>
      <c r="AC70" s="1110"/>
      <c r="AD70" s="1190"/>
      <c r="AE70" s="1190"/>
      <c r="AF70" s="1190"/>
      <c r="AG70" s="1190"/>
      <c r="AH70" s="1190"/>
      <c r="AI70" s="1190"/>
      <c r="AJ70" s="1110"/>
      <c r="AK70" s="1110"/>
      <c r="AL70" s="1110"/>
      <c r="AM70" s="1110"/>
      <c r="AN70" s="1110"/>
      <c r="AO70" s="1973"/>
    </row>
    <row r="71" spans="2:41" ht="12.75" customHeight="1">
      <c r="B71" s="1109"/>
      <c r="C71" s="1110"/>
      <c r="D71" s="1110"/>
      <c r="E71" s="1110"/>
      <c r="F71" s="1110"/>
      <c r="G71" s="1110"/>
      <c r="H71" s="1110"/>
      <c r="I71" s="1110"/>
      <c r="J71" s="1110"/>
      <c r="K71" s="1110"/>
      <c r="L71" s="1110"/>
      <c r="M71" s="1110"/>
      <c r="N71" s="1110"/>
      <c r="O71" s="1110"/>
      <c r="P71" s="1110"/>
      <c r="Q71" s="1110"/>
      <c r="R71" s="1110"/>
      <c r="S71" s="1110"/>
      <c r="T71" s="1110"/>
      <c r="U71" s="1190" t="s">
        <v>470</v>
      </c>
      <c r="V71" s="1190"/>
      <c r="W71" s="1190"/>
      <c r="X71" s="1190" t="s">
        <v>471</v>
      </c>
      <c r="Y71" s="1190"/>
      <c r="Z71" s="1190"/>
      <c r="AA71" s="1190" t="s">
        <v>472</v>
      </c>
      <c r="AB71" s="1190"/>
      <c r="AC71" s="1190"/>
      <c r="AD71" s="1190"/>
      <c r="AE71" s="1190"/>
      <c r="AF71" s="1190"/>
      <c r="AG71" s="1190"/>
      <c r="AH71" s="1190"/>
      <c r="AI71" s="1190"/>
      <c r="AJ71" s="1110"/>
      <c r="AK71" s="1110"/>
      <c r="AL71" s="1110"/>
      <c r="AM71" s="1110"/>
      <c r="AN71" s="1110"/>
      <c r="AO71" s="1973"/>
    </row>
    <row r="72" spans="2:41" ht="12.75" customHeight="1">
      <c r="B72" s="1109"/>
      <c r="C72" s="1110"/>
      <c r="D72" s="1110"/>
      <c r="E72" s="1110"/>
      <c r="F72" s="1110"/>
      <c r="G72" s="1110"/>
      <c r="H72" s="1110"/>
      <c r="I72" s="1110"/>
      <c r="J72" s="1110"/>
      <c r="K72" s="1110"/>
      <c r="L72" s="1110"/>
      <c r="M72" s="1110"/>
      <c r="N72" s="1110"/>
      <c r="O72" s="1110"/>
      <c r="P72" s="1110"/>
      <c r="Q72" s="1110"/>
      <c r="R72" s="1110"/>
      <c r="S72" s="1110"/>
      <c r="T72" s="1110"/>
      <c r="U72" s="1190"/>
      <c r="V72" s="1190"/>
      <c r="W72" s="1190"/>
      <c r="X72" s="1190"/>
      <c r="Y72" s="1190"/>
      <c r="Z72" s="1190"/>
      <c r="AA72" s="1190"/>
      <c r="AB72" s="1190"/>
      <c r="AC72" s="1190"/>
      <c r="AD72" s="1190"/>
      <c r="AE72" s="1190"/>
      <c r="AF72" s="1190"/>
      <c r="AG72" s="1190"/>
      <c r="AH72" s="1190"/>
      <c r="AI72" s="1190"/>
      <c r="AJ72" s="1110"/>
      <c r="AK72" s="1110"/>
      <c r="AL72" s="1110"/>
      <c r="AM72" s="1110"/>
      <c r="AN72" s="1110"/>
      <c r="AO72" s="1973"/>
    </row>
    <row r="73" spans="2:41" ht="12.75" customHeight="1" thickBot="1">
      <c r="B73" s="1206"/>
      <c r="C73" s="1207"/>
      <c r="D73" s="1207"/>
      <c r="E73" s="1207"/>
      <c r="F73" s="1207"/>
      <c r="G73" s="1207"/>
      <c r="H73" s="1207"/>
      <c r="I73" s="1207"/>
      <c r="J73" s="1207"/>
      <c r="K73" s="1207"/>
      <c r="L73" s="1207"/>
      <c r="M73" s="1207"/>
      <c r="N73" s="1207"/>
      <c r="O73" s="1207"/>
      <c r="P73" s="1207"/>
      <c r="Q73" s="1207"/>
      <c r="R73" s="1207"/>
      <c r="S73" s="1207"/>
      <c r="T73" s="1207"/>
      <c r="U73" s="2219"/>
      <c r="V73" s="2219"/>
      <c r="W73" s="2219"/>
      <c r="X73" s="2219"/>
      <c r="Y73" s="2219"/>
      <c r="Z73" s="2219"/>
      <c r="AA73" s="2219"/>
      <c r="AB73" s="2219"/>
      <c r="AC73" s="2219"/>
      <c r="AD73" s="2219"/>
      <c r="AE73" s="2219"/>
      <c r="AF73" s="2219"/>
      <c r="AG73" s="2219"/>
      <c r="AH73" s="2219"/>
      <c r="AI73" s="2219"/>
      <c r="AJ73" s="1207"/>
      <c r="AK73" s="1207"/>
      <c r="AL73" s="1207"/>
      <c r="AM73" s="1207"/>
      <c r="AN73" s="1207"/>
      <c r="AO73" s="2223"/>
    </row>
    <row r="74" spans="2:41" ht="12.75" customHeight="1" thickTop="1">
      <c r="B74" s="1204"/>
      <c r="C74" s="1205"/>
      <c r="D74" s="1205"/>
      <c r="E74" s="1205"/>
      <c r="F74" s="1205"/>
      <c r="G74" s="1205"/>
      <c r="H74" s="1205"/>
      <c r="I74" s="1205"/>
      <c r="J74" s="1205"/>
      <c r="K74" s="1205"/>
      <c r="L74" s="1205"/>
      <c r="M74" s="1242"/>
      <c r="N74" s="1242"/>
      <c r="O74" s="1242"/>
      <c r="P74" s="1242"/>
      <c r="Q74" s="1242"/>
      <c r="R74" s="1205"/>
      <c r="S74" s="1205"/>
      <c r="T74" s="1205"/>
      <c r="U74" s="1242"/>
      <c r="V74" s="1242"/>
      <c r="W74" s="1242"/>
      <c r="X74" s="1242"/>
      <c r="Y74" s="1242"/>
      <c r="Z74" s="1242"/>
      <c r="AA74" s="1242"/>
      <c r="AB74" s="1242"/>
      <c r="AC74" s="1242"/>
      <c r="AD74" s="2227"/>
      <c r="AE74" s="2227"/>
      <c r="AF74" s="2227"/>
      <c r="AG74" s="1242"/>
      <c r="AH74" s="1242"/>
      <c r="AI74" s="1242"/>
      <c r="AJ74" s="1242"/>
      <c r="AK74" s="1242"/>
      <c r="AL74" s="1242"/>
      <c r="AM74" s="2214"/>
      <c r="AN74" s="2214"/>
      <c r="AO74" s="2215"/>
    </row>
    <row r="75" spans="2:41" ht="12.75" customHeight="1">
      <c r="B75" s="1109"/>
      <c r="C75" s="1110"/>
      <c r="D75" s="1110"/>
      <c r="E75" s="1110"/>
      <c r="F75" s="1110"/>
      <c r="G75" s="1110"/>
      <c r="H75" s="1110"/>
      <c r="I75" s="1110"/>
      <c r="J75" s="1110"/>
      <c r="K75" s="1110"/>
      <c r="L75" s="1110"/>
      <c r="M75" s="2211"/>
      <c r="N75" s="2211"/>
      <c r="O75" s="2211"/>
      <c r="P75" s="2211"/>
      <c r="Q75" s="2211"/>
      <c r="R75" s="1110"/>
      <c r="S75" s="1110"/>
      <c r="T75" s="1110"/>
      <c r="U75" s="2211"/>
      <c r="V75" s="2211"/>
      <c r="W75" s="2211"/>
      <c r="X75" s="2211"/>
      <c r="Y75" s="2211"/>
      <c r="Z75" s="2211"/>
      <c r="AA75" s="2211"/>
      <c r="AB75" s="2211"/>
      <c r="AC75" s="2211"/>
      <c r="AD75" s="2226"/>
      <c r="AE75" s="2226"/>
      <c r="AF75" s="2226"/>
      <c r="AG75" s="2211"/>
      <c r="AH75" s="2211"/>
      <c r="AI75" s="2211"/>
      <c r="AJ75" s="2211"/>
      <c r="AK75" s="2211"/>
      <c r="AL75" s="2211"/>
      <c r="AM75" s="2207"/>
      <c r="AN75" s="2207"/>
      <c r="AO75" s="2208"/>
    </row>
    <row r="76" spans="2:41" ht="12.75" customHeight="1">
      <c r="B76" s="1109"/>
      <c r="C76" s="1110"/>
      <c r="D76" s="1110"/>
      <c r="E76" s="1110"/>
      <c r="F76" s="1110"/>
      <c r="G76" s="1110"/>
      <c r="H76" s="1110"/>
      <c r="I76" s="1110"/>
      <c r="J76" s="1110"/>
      <c r="K76" s="1110"/>
      <c r="L76" s="1110"/>
      <c r="M76" s="2211"/>
      <c r="N76" s="2211"/>
      <c r="O76" s="2211"/>
      <c r="P76" s="2211"/>
      <c r="Q76" s="2211"/>
      <c r="R76" s="1110"/>
      <c r="S76" s="1110"/>
      <c r="T76" s="1110"/>
      <c r="U76" s="2211"/>
      <c r="V76" s="2211"/>
      <c r="W76" s="2211"/>
      <c r="X76" s="2211"/>
      <c r="Y76" s="2211"/>
      <c r="Z76" s="2211"/>
      <c r="AA76" s="2211"/>
      <c r="AB76" s="2211"/>
      <c r="AC76" s="2211"/>
      <c r="AD76" s="2226"/>
      <c r="AE76" s="2226"/>
      <c r="AF76" s="2226"/>
      <c r="AG76" s="2211"/>
      <c r="AH76" s="2211"/>
      <c r="AI76" s="2211"/>
      <c r="AJ76" s="2211"/>
      <c r="AK76" s="2211"/>
      <c r="AL76" s="2211"/>
      <c r="AM76" s="2207"/>
      <c r="AN76" s="2207"/>
      <c r="AO76" s="2208"/>
    </row>
    <row r="77" spans="2:41" ht="12.75" customHeight="1">
      <c r="B77" s="1109"/>
      <c r="C77" s="1110"/>
      <c r="D77" s="1110"/>
      <c r="E77" s="1110"/>
      <c r="F77" s="1110"/>
      <c r="G77" s="1110"/>
      <c r="H77" s="1110"/>
      <c r="I77" s="1110"/>
      <c r="J77" s="1110"/>
      <c r="K77" s="1110"/>
      <c r="L77" s="1110"/>
      <c r="M77" s="2211"/>
      <c r="N77" s="2211"/>
      <c r="O77" s="2211"/>
      <c r="P77" s="2211"/>
      <c r="Q77" s="2211"/>
      <c r="R77" s="1110"/>
      <c r="S77" s="1110"/>
      <c r="T77" s="1110"/>
      <c r="U77" s="2211"/>
      <c r="V77" s="2211"/>
      <c r="W77" s="2211"/>
      <c r="X77" s="2211"/>
      <c r="Y77" s="2211"/>
      <c r="Z77" s="2211"/>
      <c r="AA77" s="2211"/>
      <c r="AB77" s="2211"/>
      <c r="AC77" s="2211"/>
      <c r="AD77" s="2226"/>
      <c r="AE77" s="2226"/>
      <c r="AF77" s="2226"/>
      <c r="AG77" s="2211"/>
      <c r="AH77" s="2211"/>
      <c r="AI77" s="2211"/>
      <c r="AJ77" s="2211"/>
      <c r="AK77" s="2211"/>
      <c r="AL77" s="2211"/>
      <c r="AM77" s="2207"/>
      <c r="AN77" s="2207"/>
      <c r="AO77" s="2208"/>
    </row>
    <row r="78" spans="2:41" ht="12.75" customHeight="1">
      <c r="B78" s="1109"/>
      <c r="C78" s="1110"/>
      <c r="D78" s="1110"/>
      <c r="E78" s="1110"/>
      <c r="F78" s="1110"/>
      <c r="G78" s="1110"/>
      <c r="H78" s="1110"/>
      <c r="I78" s="1110"/>
      <c r="J78" s="1110"/>
      <c r="K78" s="1110"/>
      <c r="L78" s="1110"/>
      <c r="M78" s="2211"/>
      <c r="N78" s="2211"/>
      <c r="O78" s="2211"/>
      <c r="P78" s="2211"/>
      <c r="Q78" s="2211"/>
      <c r="R78" s="1110"/>
      <c r="S78" s="1110"/>
      <c r="T78" s="1110"/>
      <c r="U78" s="2211"/>
      <c r="V78" s="2211"/>
      <c r="W78" s="2211"/>
      <c r="X78" s="2211"/>
      <c r="Y78" s="2211"/>
      <c r="Z78" s="2211"/>
      <c r="AA78" s="2211"/>
      <c r="AB78" s="2211"/>
      <c r="AC78" s="2211"/>
      <c r="AD78" s="2226"/>
      <c r="AE78" s="2226"/>
      <c r="AF78" s="2226"/>
      <c r="AG78" s="2211"/>
      <c r="AH78" s="2211"/>
      <c r="AI78" s="2211"/>
      <c r="AJ78" s="2211"/>
      <c r="AK78" s="2211"/>
      <c r="AL78" s="2211"/>
      <c r="AM78" s="2207"/>
      <c r="AN78" s="2207"/>
      <c r="AO78" s="2208"/>
    </row>
    <row r="79" spans="2:41" ht="12.75" customHeight="1">
      <c r="B79" s="1109"/>
      <c r="C79" s="1110"/>
      <c r="D79" s="1110"/>
      <c r="E79" s="1110"/>
      <c r="F79" s="1110"/>
      <c r="G79" s="1110"/>
      <c r="H79" s="1110"/>
      <c r="I79" s="1110"/>
      <c r="J79" s="1110"/>
      <c r="K79" s="1110"/>
      <c r="L79" s="1110"/>
      <c r="M79" s="2211"/>
      <c r="N79" s="2211"/>
      <c r="O79" s="2211"/>
      <c r="P79" s="2211"/>
      <c r="Q79" s="2211"/>
      <c r="R79" s="1110"/>
      <c r="S79" s="1110"/>
      <c r="T79" s="1110"/>
      <c r="U79" s="2211"/>
      <c r="V79" s="2211"/>
      <c r="W79" s="2211"/>
      <c r="X79" s="2211"/>
      <c r="Y79" s="2211"/>
      <c r="Z79" s="2211"/>
      <c r="AA79" s="2211"/>
      <c r="AB79" s="2211"/>
      <c r="AC79" s="2211"/>
      <c r="AD79" s="2226"/>
      <c r="AE79" s="2226"/>
      <c r="AF79" s="2226"/>
      <c r="AG79" s="2211"/>
      <c r="AH79" s="2211"/>
      <c r="AI79" s="2211"/>
      <c r="AJ79" s="2211"/>
      <c r="AK79" s="2211"/>
      <c r="AL79" s="2211"/>
      <c r="AM79" s="2207"/>
      <c r="AN79" s="2207"/>
      <c r="AO79" s="2208"/>
    </row>
    <row r="80" spans="2:41" ht="12.75" customHeight="1">
      <c r="B80" s="1109"/>
      <c r="C80" s="1110"/>
      <c r="D80" s="1110"/>
      <c r="E80" s="1110"/>
      <c r="F80" s="1110"/>
      <c r="G80" s="1110"/>
      <c r="H80" s="1110"/>
      <c r="I80" s="1110"/>
      <c r="J80" s="1110"/>
      <c r="K80" s="1110"/>
      <c r="L80" s="1110"/>
      <c r="M80" s="2211"/>
      <c r="N80" s="2211"/>
      <c r="O80" s="2211"/>
      <c r="P80" s="2211"/>
      <c r="Q80" s="2211"/>
      <c r="R80" s="1110"/>
      <c r="S80" s="1110"/>
      <c r="T80" s="1110"/>
      <c r="U80" s="2211"/>
      <c r="V80" s="2211"/>
      <c r="W80" s="2211"/>
      <c r="X80" s="2211"/>
      <c r="Y80" s="2211"/>
      <c r="Z80" s="2211"/>
      <c r="AA80" s="2211"/>
      <c r="AB80" s="2211"/>
      <c r="AC80" s="2211"/>
      <c r="AD80" s="2226"/>
      <c r="AE80" s="2226"/>
      <c r="AF80" s="2226"/>
      <c r="AG80" s="2211"/>
      <c r="AH80" s="2211"/>
      <c r="AI80" s="2211"/>
      <c r="AJ80" s="2211"/>
      <c r="AK80" s="2211"/>
      <c r="AL80" s="2211"/>
      <c r="AM80" s="2207"/>
      <c r="AN80" s="2207"/>
      <c r="AO80" s="2208"/>
    </row>
    <row r="81" spans="2:41" ht="12.75" customHeight="1">
      <c r="B81" s="1109"/>
      <c r="C81" s="1110"/>
      <c r="D81" s="1110"/>
      <c r="E81" s="1110"/>
      <c r="F81" s="1110"/>
      <c r="G81" s="1110"/>
      <c r="H81" s="1110"/>
      <c r="I81" s="1110"/>
      <c r="J81" s="1110"/>
      <c r="K81" s="1110"/>
      <c r="L81" s="1110"/>
      <c r="M81" s="2211"/>
      <c r="N81" s="2211"/>
      <c r="O81" s="2211"/>
      <c r="P81" s="2211"/>
      <c r="Q81" s="2211"/>
      <c r="R81" s="1110"/>
      <c r="S81" s="1110"/>
      <c r="T81" s="1110"/>
      <c r="U81" s="2211"/>
      <c r="V81" s="2211"/>
      <c r="W81" s="2211"/>
      <c r="X81" s="2211"/>
      <c r="Y81" s="2211"/>
      <c r="Z81" s="2211"/>
      <c r="AA81" s="2211"/>
      <c r="AB81" s="2211"/>
      <c r="AC81" s="2211"/>
      <c r="AD81" s="2226"/>
      <c r="AE81" s="2226"/>
      <c r="AF81" s="2226"/>
      <c r="AG81" s="2211"/>
      <c r="AH81" s="2211"/>
      <c r="AI81" s="2211"/>
      <c r="AJ81" s="2211"/>
      <c r="AK81" s="2211"/>
      <c r="AL81" s="2211"/>
      <c r="AM81" s="2207"/>
      <c r="AN81" s="2207"/>
      <c r="AO81" s="2208"/>
    </row>
    <row r="82" spans="2:41" ht="12.75" customHeight="1">
      <c r="B82" s="1109"/>
      <c r="C82" s="1110"/>
      <c r="D82" s="1110"/>
      <c r="E82" s="1110"/>
      <c r="F82" s="1110"/>
      <c r="G82" s="1110"/>
      <c r="H82" s="1110"/>
      <c r="I82" s="1110"/>
      <c r="J82" s="1110"/>
      <c r="K82" s="1110"/>
      <c r="L82" s="1110"/>
      <c r="M82" s="2211"/>
      <c r="N82" s="2211"/>
      <c r="O82" s="2211"/>
      <c r="P82" s="2211"/>
      <c r="Q82" s="2211"/>
      <c r="R82" s="1110"/>
      <c r="S82" s="1110"/>
      <c r="T82" s="1110"/>
      <c r="U82" s="2211"/>
      <c r="V82" s="2211"/>
      <c r="W82" s="2211"/>
      <c r="X82" s="2211"/>
      <c r="Y82" s="2211"/>
      <c r="Z82" s="2211"/>
      <c r="AA82" s="2211"/>
      <c r="AB82" s="2211"/>
      <c r="AC82" s="2211"/>
      <c r="AD82" s="2226"/>
      <c r="AE82" s="2226"/>
      <c r="AF82" s="2226"/>
      <c r="AG82" s="2211"/>
      <c r="AH82" s="2211"/>
      <c r="AI82" s="2211"/>
      <c r="AJ82" s="2211"/>
      <c r="AK82" s="2211"/>
      <c r="AL82" s="2211"/>
      <c r="AM82" s="2207"/>
      <c r="AN82" s="2207"/>
      <c r="AO82" s="2208"/>
    </row>
    <row r="83" spans="2:41" ht="12.75" customHeight="1">
      <c r="B83" s="1109"/>
      <c r="C83" s="1110"/>
      <c r="D83" s="1110"/>
      <c r="E83" s="1110"/>
      <c r="F83" s="1110"/>
      <c r="G83" s="1110"/>
      <c r="H83" s="1110"/>
      <c r="I83" s="1110"/>
      <c r="J83" s="1110"/>
      <c r="K83" s="1110"/>
      <c r="L83" s="1110"/>
      <c r="M83" s="2211"/>
      <c r="N83" s="2211"/>
      <c r="O83" s="2211"/>
      <c r="P83" s="2211"/>
      <c r="Q83" s="2211"/>
      <c r="R83" s="1110"/>
      <c r="S83" s="1110"/>
      <c r="T83" s="1110"/>
      <c r="U83" s="2211"/>
      <c r="V83" s="2211"/>
      <c r="W83" s="2211"/>
      <c r="X83" s="2211"/>
      <c r="Y83" s="2211"/>
      <c r="Z83" s="2211"/>
      <c r="AA83" s="2211"/>
      <c r="AB83" s="2211"/>
      <c r="AC83" s="2211"/>
      <c r="AD83" s="2226"/>
      <c r="AE83" s="2226"/>
      <c r="AF83" s="2226"/>
      <c r="AG83" s="2211"/>
      <c r="AH83" s="2211"/>
      <c r="AI83" s="2211"/>
      <c r="AJ83" s="2211"/>
      <c r="AK83" s="2211"/>
      <c r="AL83" s="2211"/>
      <c r="AM83" s="2207"/>
      <c r="AN83" s="2207"/>
      <c r="AO83" s="2208"/>
    </row>
    <row r="84" spans="2:41" ht="12.75" customHeight="1">
      <c r="B84" s="1109"/>
      <c r="C84" s="1110"/>
      <c r="D84" s="1110"/>
      <c r="E84" s="1110"/>
      <c r="F84" s="1110"/>
      <c r="G84" s="1110"/>
      <c r="H84" s="1110"/>
      <c r="I84" s="1110"/>
      <c r="J84" s="1110"/>
      <c r="K84" s="1110"/>
      <c r="L84" s="1110"/>
      <c r="M84" s="2211"/>
      <c r="N84" s="2211"/>
      <c r="O84" s="2211"/>
      <c r="P84" s="2211"/>
      <c r="Q84" s="2211"/>
      <c r="R84" s="1110"/>
      <c r="S84" s="1110"/>
      <c r="T84" s="1110"/>
      <c r="U84" s="2211"/>
      <c r="V84" s="2211"/>
      <c r="W84" s="2211"/>
      <c r="X84" s="2211"/>
      <c r="Y84" s="2211"/>
      <c r="Z84" s="2211"/>
      <c r="AA84" s="2211"/>
      <c r="AB84" s="2211"/>
      <c r="AC84" s="2211"/>
      <c r="AD84" s="2226"/>
      <c r="AE84" s="2226"/>
      <c r="AF84" s="2226"/>
      <c r="AG84" s="2211"/>
      <c r="AH84" s="2211"/>
      <c r="AI84" s="2211"/>
      <c r="AJ84" s="2211"/>
      <c r="AK84" s="2211"/>
      <c r="AL84" s="2211"/>
      <c r="AM84" s="2207"/>
      <c r="AN84" s="2207"/>
      <c r="AO84" s="2208"/>
    </row>
    <row r="85" spans="2:41" ht="12.75" customHeight="1">
      <c r="B85" s="1109"/>
      <c r="C85" s="1110"/>
      <c r="D85" s="1110"/>
      <c r="E85" s="1110"/>
      <c r="F85" s="1110"/>
      <c r="G85" s="1110"/>
      <c r="H85" s="1110"/>
      <c r="I85" s="1110"/>
      <c r="J85" s="1110"/>
      <c r="K85" s="1110"/>
      <c r="L85" s="1110"/>
      <c r="M85" s="2211"/>
      <c r="N85" s="2211"/>
      <c r="O85" s="2211"/>
      <c r="P85" s="2211"/>
      <c r="Q85" s="2211"/>
      <c r="R85" s="1110"/>
      <c r="S85" s="1110"/>
      <c r="T85" s="1110"/>
      <c r="U85" s="2211"/>
      <c r="V85" s="2211"/>
      <c r="W85" s="2211"/>
      <c r="X85" s="2211"/>
      <c r="Y85" s="2211"/>
      <c r="Z85" s="2211"/>
      <c r="AA85" s="2211"/>
      <c r="AB85" s="2211"/>
      <c r="AC85" s="2211"/>
      <c r="AD85" s="2226"/>
      <c r="AE85" s="2226"/>
      <c r="AF85" s="2226"/>
      <c r="AG85" s="2211"/>
      <c r="AH85" s="2211"/>
      <c r="AI85" s="2211"/>
      <c r="AJ85" s="2211"/>
      <c r="AK85" s="2211"/>
      <c r="AL85" s="2211"/>
      <c r="AM85" s="2207"/>
      <c r="AN85" s="2207"/>
      <c r="AO85" s="2208"/>
    </row>
    <row r="86" spans="2:41" ht="12.75" customHeight="1">
      <c r="B86" s="1109"/>
      <c r="C86" s="1110"/>
      <c r="D86" s="1110"/>
      <c r="E86" s="1110"/>
      <c r="F86" s="1110"/>
      <c r="G86" s="1110"/>
      <c r="H86" s="1110"/>
      <c r="I86" s="1110"/>
      <c r="J86" s="1110"/>
      <c r="K86" s="1110"/>
      <c r="L86" s="1110"/>
      <c r="M86" s="2211"/>
      <c r="N86" s="2211"/>
      <c r="O86" s="2211"/>
      <c r="P86" s="2211"/>
      <c r="Q86" s="2211"/>
      <c r="R86" s="1110"/>
      <c r="S86" s="1110"/>
      <c r="T86" s="1110"/>
      <c r="U86" s="2211"/>
      <c r="V86" s="2211"/>
      <c r="W86" s="2211"/>
      <c r="X86" s="2211"/>
      <c r="Y86" s="2211"/>
      <c r="Z86" s="2211"/>
      <c r="AA86" s="2211"/>
      <c r="AB86" s="2211"/>
      <c r="AC86" s="2211"/>
      <c r="AD86" s="2226"/>
      <c r="AE86" s="2226"/>
      <c r="AF86" s="2226"/>
      <c r="AG86" s="2211"/>
      <c r="AH86" s="2211"/>
      <c r="AI86" s="2211"/>
      <c r="AJ86" s="2211"/>
      <c r="AK86" s="2211"/>
      <c r="AL86" s="2211"/>
      <c r="AM86" s="2207"/>
      <c r="AN86" s="2207"/>
      <c r="AO86" s="2208"/>
    </row>
    <row r="87" spans="2:41" ht="12.75" customHeight="1">
      <c r="B87" s="1109"/>
      <c r="C87" s="1110"/>
      <c r="D87" s="1110"/>
      <c r="E87" s="1110"/>
      <c r="F87" s="1110"/>
      <c r="G87" s="1110"/>
      <c r="H87" s="1110"/>
      <c r="I87" s="1110"/>
      <c r="J87" s="1110"/>
      <c r="K87" s="1110"/>
      <c r="L87" s="1110"/>
      <c r="M87" s="2211"/>
      <c r="N87" s="2211"/>
      <c r="O87" s="2211"/>
      <c r="P87" s="2211"/>
      <c r="Q87" s="2211"/>
      <c r="R87" s="1110"/>
      <c r="S87" s="1110"/>
      <c r="T87" s="1110"/>
      <c r="U87" s="2211"/>
      <c r="V87" s="2211"/>
      <c r="W87" s="2211"/>
      <c r="X87" s="2211"/>
      <c r="Y87" s="2211"/>
      <c r="Z87" s="2211"/>
      <c r="AA87" s="2211"/>
      <c r="AB87" s="2211"/>
      <c r="AC87" s="2211"/>
      <c r="AD87" s="2226"/>
      <c r="AE87" s="2226"/>
      <c r="AF87" s="2226"/>
      <c r="AG87" s="2211"/>
      <c r="AH87" s="2211"/>
      <c r="AI87" s="2211"/>
      <c r="AJ87" s="2211"/>
      <c r="AK87" s="2211"/>
      <c r="AL87" s="2211"/>
      <c r="AM87" s="2207"/>
      <c r="AN87" s="2207"/>
      <c r="AO87" s="2208"/>
    </row>
    <row r="88" spans="2:41" ht="12.75" customHeight="1">
      <c r="B88" s="1109"/>
      <c r="C88" s="1110"/>
      <c r="D88" s="1110"/>
      <c r="E88" s="1110"/>
      <c r="F88" s="1110"/>
      <c r="G88" s="1110"/>
      <c r="H88" s="1110"/>
      <c r="I88" s="1110"/>
      <c r="J88" s="1110"/>
      <c r="K88" s="1110"/>
      <c r="L88" s="1110"/>
      <c r="M88" s="2211"/>
      <c r="N88" s="2211"/>
      <c r="O88" s="2211"/>
      <c r="P88" s="2211"/>
      <c r="Q88" s="2211"/>
      <c r="R88" s="1110"/>
      <c r="S88" s="1110"/>
      <c r="T88" s="1110"/>
      <c r="U88" s="2211"/>
      <c r="V88" s="2211"/>
      <c r="W88" s="2211"/>
      <c r="X88" s="2211"/>
      <c r="Y88" s="2211"/>
      <c r="Z88" s="2211"/>
      <c r="AA88" s="2211"/>
      <c r="AB88" s="2211"/>
      <c r="AC88" s="2211"/>
      <c r="AD88" s="2226"/>
      <c r="AE88" s="2226"/>
      <c r="AF88" s="2226"/>
      <c r="AG88" s="2211"/>
      <c r="AH88" s="2211"/>
      <c r="AI88" s="2211"/>
      <c r="AJ88" s="2211"/>
      <c r="AK88" s="2211"/>
      <c r="AL88" s="2211"/>
      <c r="AM88" s="2207"/>
      <c r="AN88" s="2207"/>
      <c r="AO88" s="2208"/>
    </row>
    <row r="89" spans="2:41" ht="12.75" customHeight="1">
      <c r="B89" s="1109"/>
      <c r="C89" s="1110"/>
      <c r="D89" s="1110"/>
      <c r="E89" s="1110"/>
      <c r="F89" s="1110"/>
      <c r="G89" s="1110"/>
      <c r="H89" s="1110"/>
      <c r="I89" s="1110"/>
      <c r="J89" s="1110"/>
      <c r="K89" s="1110"/>
      <c r="L89" s="1110"/>
      <c r="M89" s="2211"/>
      <c r="N89" s="2211"/>
      <c r="O89" s="2211"/>
      <c r="P89" s="2211"/>
      <c r="Q89" s="2211"/>
      <c r="R89" s="1110"/>
      <c r="S89" s="1110"/>
      <c r="T89" s="1110"/>
      <c r="U89" s="2211"/>
      <c r="V89" s="2211"/>
      <c r="W89" s="2211"/>
      <c r="X89" s="2211"/>
      <c r="Y89" s="2211"/>
      <c r="Z89" s="2211"/>
      <c r="AA89" s="2211"/>
      <c r="AB89" s="2211"/>
      <c r="AC89" s="2211"/>
      <c r="AD89" s="2226"/>
      <c r="AE89" s="2226"/>
      <c r="AF89" s="2226"/>
      <c r="AG89" s="2211"/>
      <c r="AH89" s="2211"/>
      <c r="AI89" s="2211"/>
      <c r="AJ89" s="2211"/>
      <c r="AK89" s="2211"/>
      <c r="AL89" s="2211"/>
      <c r="AM89" s="2207"/>
      <c r="AN89" s="2207"/>
      <c r="AO89" s="2208"/>
    </row>
    <row r="90" spans="2:41" ht="12.75" customHeight="1">
      <c r="B90" s="1109"/>
      <c r="C90" s="1110"/>
      <c r="D90" s="1110"/>
      <c r="E90" s="1110"/>
      <c r="F90" s="1110"/>
      <c r="G90" s="1110"/>
      <c r="H90" s="1110"/>
      <c r="I90" s="1110"/>
      <c r="J90" s="1110"/>
      <c r="K90" s="1110"/>
      <c r="L90" s="1110"/>
      <c r="M90" s="2211"/>
      <c r="N90" s="2211"/>
      <c r="O90" s="2211"/>
      <c r="P90" s="2211"/>
      <c r="Q90" s="2211"/>
      <c r="R90" s="1110"/>
      <c r="S90" s="1110"/>
      <c r="T90" s="1110"/>
      <c r="U90" s="2211"/>
      <c r="V90" s="2211"/>
      <c r="W90" s="2211"/>
      <c r="X90" s="2211"/>
      <c r="Y90" s="2211"/>
      <c r="Z90" s="2211"/>
      <c r="AA90" s="2211"/>
      <c r="AB90" s="2211"/>
      <c r="AC90" s="2211"/>
      <c r="AD90" s="2226"/>
      <c r="AE90" s="2226"/>
      <c r="AF90" s="2226"/>
      <c r="AG90" s="2211"/>
      <c r="AH90" s="2211"/>
      <c r="AI90" s="2211"/>
      <c r="AJ90" s="2211"/>
      <c r="AK90" s="2211"/>
      <c r="AL90" s="2211"/>
      <c r="AM90" s="2207"/>
      <c r="AN90" s="2207"/>
      <c r="AO90" s="2208"/>
    </row>
    <row r="91" spans="2:41" ht="12.75" customHeight="1">
      <c r="B91" s="1109"/>
      <c r="C91" s="1110"/>
      <c r="D91" s="1110"/>
      <c r="E91" s="1110"/>
      <c r="F91" s="1110"/>
      <c r="G91" s="1110"/>
      <c r="H91" s="1110"/>
      <c r="I91" s="1110"/>
      <c r="J91" s="1110"/>
      <c r="K91" s="1110"/>
      <c r="L91" s="1110"/>
      <c r="M91" s="2211"/>
      <c r="N91" s="2211"/>
      <c r="O91" s="2211"/>
      <c r="P91" s="2211"/>
      <c r="Q91" s="2211"/>
      <c r="R91" s="1110"/>
      <c r="S91" s="1110"/>
      <c r="T91" s="1110"/>
      <c r="U91" s="2211"/>
      <c r="V91" s="2211"/>
      <c r="W91" s="2211"/>
      <c r="X91" s="2211"/>
      <c r="Y91" s="2211"/>
      <c r="Z91" s="2211"/>
      <c r="AA91" s="2211"/>
      <c r="AB91" s="2211"/>
      <c r="AC91" s="2211"/>
      <c r="AD91" s="2226"/>
      <c r="AE91" s="2226"/>
      <c r="AF91" s="2226"/>
      <c r="AG91" s="2211"/>
      <c r="AH91" s="2211"/>
      <c r="AI91" s="2211"/>
      <c r="AJ91" s="2211"/>
      <c r="AK91" s="2211"/>
      <c r="AL91" s="2211"/>
      <c r="AM91" s="2207"/>
      <c r="AN91" s="2207"/>
      <c r="AO91" s="2208"/>
    </row>
    <row r="92" spans="2:41" ht="12.75" customHeight="1">
      <c r="B92" s="1109"/>
      <c r="C92" s="1110"/>
      <c r="D92" s="1110"/>
      <c r="E92" s="1110"/>
      <c r="F92" s="1110"/>
      <c r="G92" s="1110"/>
      <c r="H92" s="1110"/>
      <c r="I92" s="1110"/>
      <c r="J92" s="1110"/>
      <c r="K92" s="1110"/>
      <c r="L92" s="1110"/>
      <c r="M92" s="2211"/>
      <c r="N92" s="2211"/>
      <c r="O92" s="2211"/>
      <c r="P92" s="2211"/>
      <c r="Q92" s="2211"/>
      <c r="R92" s="1110"/>
      <c r="S92" s="1110"/>
      <c r="T92" s="1110"/>
      <c r="U92" s="2211"/>
      <c r="V92" s="2211"/>
      <c r="W92" s="2211"/>
      <c r="X92" s="2211"/>
      <c r="Y92" s="2211"/>
      <c r="Z92" s="2211"/>
      <c r="AA92" s="2211"/>
      <c r="AB92" s="2211"/>
      <c r="AC92" s="2211"/>
      <c r="AD92" s="2226"/>
      <c r="AE92" s="2226"/>
      <c r="AF92" s="2226"/>
      <c r="AG92" s="2211"/>
      <c r="AH92" s="2211"/>
      <c r="AI92" s="2211"/>
      <c r="AJ92" s="2211"/>
      <c r="AK92" s="2211"/>
      <c r="AL92" s="2211"/>
      <c r="AM92" s="2207"/>
      <c r="AN92" s="2207"/>
      <c r="AO92" s="2208"/>
    </row>
    <row r="93" spans="2:41" ht="12.75" customHeight="1">
      <c r="B93" s="1109"/>
      <c r="C93" s="1110"/>
      <c r="D93" s="1110"/>
      <c r="E93" s="1110"/>
      <c r="F93" s="1110"/>
      <c r="G93" s="1110"/>
      <c r="H93" s="1110"/>
      <c r="I93" s="1110"/>
      <c r="J93" s="1110"/>
      <c r="K93" s="1110"/>
      <c r="L93" s="1110"/>
      <c r="M93" s="2211"/>
      <c r="N93" s="2211"/>
      <c r="O93" s="2211"/>
      <c r="P93" s="2211"/>
      <c r="Q93" s="2211"/>
      <c r="R93" s="1110"/>
      <c r="S93" s="1110"/>
      <c r="T93" s="1110"/>
      <c r="U93" s="2211"/>
      <c r="V93" s="2211"/>
      <c r="W93" s="2211"/>
      <c r="X93" s="2211"/>
      <c r="Y93" s="2211"/>
      <c r="Z93" s="2211"/>
      <c r="AA93" s="2211"/>
      <c r="AB93" s="2211"/>
      <c r="AC93" s="2211"/>
      <c r="AD93" s="2226"/>
      <c r="AE93" s="2226"/>
      <c r="AF93" s="2226"/>
      <c r="AG93" s="2211"/>
      <c r="AH93" s="2211"/>
      <c r="AI93" s="2211"/>
      <c r="AJ93" s="2211"/>
      <c r="AK93" s="2211"/>
      <c r="AL93" s="2211"/>
      <c r="AM93" s="2207"/>
      <c r="AN93" s="2207"/>
      <c r="AO93" s="2208"/>
    </row>
    <row r="94" spans="2:41" ht="12.75" customHeight="1">
      <c r="B94" s="1109"/>
      <c r="C94" s="1110"/>
      <c r="D94" s="1110"/>
      <c r="E94" s="1110"/>
      <c r="F94" s="1110"/>
      <c r="G94" s="1110"/>
      <c r="H94" s="1110"/>
      <c r="I94" s="1110"/>
      <c r="J94" s="1110"/>
      <c r="K94" s="1110"/>
      <c r="L94" s="1110"/>
      <c r="M94" s="2211"/>
      <c r="N94" s="2211"/>
      <c r="O94" s="2211"/>
      <c r="P94" s="2211"/>
      <c r="Q94" s="2211"/>
      <c r="R94" s="1110"/>
      <c r="S94" s="1110"/>
      <c r="T94" s="1110"/>
      <c r="U94" s="2211"/>
      <c r="V94" s="2211"/>
      <c r="W94" s="2211"/>
      <c r="X94" s="2211"/>
      <c r="Y94" s="2211"/>
      <c r="Z94" s="2211"/>
      <c r="AA94" s="2211"/>
      <c r="AB94" s="2211"/>
      <c r="AC94" s="2211"/>
      <c r="AD94" s="2226"/>
      <c r="AE94" s="2226"/>
      <c r="AF94" s="2226"/>
      <c r="AG94" s="2211"/>
      <c r="AH94" s="2211"/>
      <c r="AI94" s="2211"/>
      <c r="AJ94" s="2211"/>
      <c r="AK94" s="2211"/>
      <c r="AL94" s="2211"/>
      <c r="AM94" s="2207"/>
      <c r="AN94" s="2207"/>
      <c r="AO94" s="2208"/>
    </row>
    <row r="95" spans="2:41" ht="12.75" customHeight="1">
      <c r="B95" s="1109"/>
      <c r="C95" s="1110"/>
      <c r="D95" s="1110"/>
      <c r="E95" s="1110"/>
      <c r="F95" s="1110"/>
      <c r="G95" s="1110"/>
      <c r="H95" s="1110"/>
      <c r="I95" s="1110"/>
      <c r="J95" s="1110"/>
      <c r="K95" s="1110"/>
      <c r="L95" s="1110"/>
      <c r="M95" s="2211"/>
      <c r="N95" s="2211"/>
      <c r="O95" s="2211"/>
      <c r="P95" s="2211"/>
      <c r="Q95" s="2211"/>
      <c r="R95" s="1110"/>
      <c r="S95" s="1110"/>
      <c r="T95" s="1110"/>
      <c r="U95" s="2211"/>
      <c r="V95" s="2211"/>
      <c r="W95" s="2211"/>
      <c r="X95" s="2211"/>
      <c r="Y95" s="2211"/>
      <c r="Z95" s="2211"/>
      <c r="AA95" s="2211"/>
      <c r="AB95" s="2211"/>
      <c r="AC95" s="2211"/>
      <c r="AD95" s="2226"/>
      <c r="AE95" s="2226"/>
      <c r="AF95" s="2226"/>
      <c r="AG95" s="2211"/>
      <c r="AH95" s="2211"/>
      <c r="AI95" s="2211"/>
      <c r="AJ95" s="2211"/>
      <c r="AK95" s="2211"/>
      <c r="AL95" s="2211"/>
      <c r="AM95" s="2207"/>
      <c r="AN95" s="2207"/>
      <c r="AO95" s="2208"/>
    </row>
    <row r="96" spans="2:41" ht="12.75" customHeight="1">
      <c r="B96" s="1109"/>
      <c r="C96" s="1110"/>
      <c r="D96" s="1110"/>
      <c r="E96" s="1110"/>
      <c r="F96" s="1110"/>
      <c r="G96" s="1110"/>
      <c r="H96" s="1110"/>
      <c r="I96" s="1110"/>
      <c r="J96" s="1110"/>
      <c r="K96" s="1110"/>
      <c r="L96" s="1110"/>
      <c r="M96" s="2211"/>
      <c r="N96" s="2211"/>
      <c r="O96" s="2211"/>
      <c r="P96" s="2211"/>
      <c r="Q96" s="2211"/>
      <c r="R96" s="1110"/>
      <c r="S96" s="1110"/>
      <c r="T96" s="1110"/>
      <c r="U96" s="2211"/>
      <c r="V96" s="2211"/>
      <c r="W96" s="2211"/>
      <c r="X96" s="2211"/>
      <c r="Y96" s="2211"/>
      <c r="Z96" s="2211"/>
      <c r="AA96" s="2211"/>
      <c r="AB96" s="2211"/>
      <c r="AC96" s="2211"/>
      <c r="AD96" s="2226"/>
      <c r="AE96" s="2226"/>
      <c r="AF96" s="2226"/>
      <c r="AG96" s="2211"/>
      <c r="AH96" s="2211"/>
      <c r="AI96" s="2211"/>
      <c r="AJ96" s="2211"/>
      <c r="AK96" s="2211"/>
      <c r="AL96" s="2211"/>
      <c r="AM96" s="2207"/>
      <c r="AN96" s="2207"/>
      <c r="AO96" s="2208"/>
    </row>
    <row r="97" spans="2:41" ht="12.75" customHeight="1">
      <c r="B97" s="1109"/>
      <c r="C97" s="1110"/>
      <c r="D97" s="1110"/>
      <c r="E97" s="1110"/>
      <c r="F97" s="1110"/>
      <c r="G97" s="1110"/>
      <c r="H97" s="1110"/>
      <c r="I97" s="1110"/>
      <c r="J97" s="1110"/>
      <c r="K97" s="1110"/>
      <c r="L97" s="1110"/>
      <c r="M97" s="2211"/>
      <c r="N97" s="2211"/>
      <c r="O97" s="2211"/>
      <c r="P97" s="2211"/>
      <c r="Q97" s="2211"/>
      <c r="R97" s="1110"/>
      <c r="S97" s="1110"/>
      <c r="T97" s="1110"/>
      <c r="U97" s="2211"/>
      <c r="V97" s="2211"/>
      <c r="W97" s="2211"/>
      <c r="X97" s="2211"/>
      <c r="Y97" s="2211"/>
      <c r="Z97" s="2211"/>
      <c r="AA97" s="2211"/>
      <c r="AB97" s="2211"/>
      <c r="AC97" s="2211"/>
      <c r="AD97" s="2226"/>
      <c r="AE97" s="2226"/>
      <c r="AF97" s="2226"/>
      <c r="AG97" s="2211"/>
      <c r="AH97" s="2211"/>
      <c r="AI97" s="2211"/>
      <c r="AJ97" s="2211"/>
      <c r="AK97" s="2211"/>
      <c r="AL97" s="2211"/>
      <c r="AM97" s="2207"/>
      <c r="AN97" s="2207"/>
      <c r="AO97" s="2208"/>
    </row>
    <row r="98" spans="2:41" ht="12.75" customHeight="1">
      <c r="B98" s="1109"/>
      <c r="C98" s="1110"/>
      <c r="D98" s="1110"/>
      <c r="E98" s="1110"/>
      <c r="F98" s="1110"/>
      <c r="G98" s="1110"/>
      <c r="H98" s="1110"/>
      <c r="I98" s="1110"/>
      <c r="J98" s="1110"/>
      <c r="K98" s="1110"/>
      <c r="L98" s="1110"/>
      <c r="M98" s="2211"/>
      <c r="N98" s="2211"/>
      <c r="O98" s="2211"/>
      <c r="P98" s="2211"/>
      <c r="Q98" s="2211"/>
      <c r="R98" s="1110"/>
      <c r="S98" s="1110"/>
      <c r="T98" s="1110"/>
      <c r="U98" s="2211"/>
      <c r="V98" s="2211"/>
      <c r="W98" s="2211"/>
      <c r="X98" s="2211"/>
      <c r="Y98" s="2211"/>
      <c r="Z98" s="2211"/>
      <c r="AA98" s="2211"/>
      <c r="AB98" s="2211"/>
      <c r="AC98" s="2211"/>
      <c r="AD98" s="2226"/>
      <c r="AE98" s="2226"/>
      <c r="AF98" s="2226"/>
      <c r="AG98" s="2211"/>
      <c r="AH98" s="2211"/>
      <c r="AI98" s="2211"/>
      <c r="AJ98" s="2211"/>
      <c r="AK98" s="2211"/>
      <c r="AL98" s="2211"/>
      <c r="AM98" s="2207"/>
      <c r="AN98" s="2207"/>
      <c r="AO98" s="2208"/>
    </row>
    <row r="99" spans="2:41" ht="12.75" customHeight="1">
      <c r="B99" s="1109"/>
      <c r="C99" s="1110"/>
      <c r="D99" s="1110"/>
      <c r="E99" s="1110"/>
      <c r="F99" s="1110"/>
      <c r="G99" s="1110"/>
      <c r="H99" s="1110"/>
      <c r="I99" s="1110"/>
      <c r="J99" s="1110"/>
      <c r="K99" s="1110"/>
      <c r="L99" s="1110"/>
      <c r="M99" s="2211"/>
      <c r="N99" s="2211"/>
      <c r="O99" s="2211"/>
      <c r="P99" s="2211"/>
      <c r="Q99" s="2211"/>
      <c r="R99" s="1110"/>
      <c r="S99" s="1110"/>
      <c r="T99" s="1110"/>
      <c r="U99" s="2211"/>
      <c r="V99" s="2211"/>
      <c r="W99" s="2211"/>
      <c r="X99" s="2211"/>
      <c r="Y99" s="2211"/>
      <c r="Z99" s="2211"/>
      <c r="AA99" s="2211"/>
      <c r="AB99" s="2211"/>
      <c r="AC99" s="2211"/>
      <c r="AD99" s="2226"/>
      <c r="AE99" s="2226"/>
      <c r="AF99" s="2226"/>
      <c r="AG99" s="2211"/>
      <c r="AH99" s="2211"/>
      <c r="AI99" s="2211"/>
      <c r="AJ99" s="2211"/>
      <c r="AK99" s="2211"/>
      <c r="AL99" s="2211"/>
      <c r="AM99" s="2207"/>
      <c r="AN99" s="2207"/>
      <c r="AO99" s="2208"/>
    </row>
    <row r="100" spans="2:41" ht="12.75" customHeight="1">
      <c r="B100" s="1109"/>
      <c r="C100" s="1110"/>
      <c r="D100" s="1110"/>
      <c r="E100" s="1110"/>
      <c r="F100" s="1110"/>
      <c r="G100" s="1110"/>
      <c r="H100" s="1110"/>
      <c r="I100" s="1110"/>
      <c r="J100" s="1110"/>
      <c r="K100" s="1110"/>
      <c r="L100" s="1110"/>
      <c r="M100" s="2211"/>
      <c r="N100" s="2211"/>
      <c r="O100" s="2211"/>
      <c r="P100" s="2211"/>
      <c r="Q100" s="2211"/>
      <c r="R100" s="1110"/>
      <c r="S100" s="1110"/>
      <c r="T100" s="1110"/>
      <c r="U100" s="2211"/>
      <c r="V100" s="2211"/>
      <c r="W100" s="2211"/>
      <c r="X100" s="2211"/>
      <c r="Y100" s="2211"/>
      <c r="Z100" s="2211"/>
      <c r="AA100" s="2211"/>
      <c r="AB100" s="2211"/>
      <c r="AC100" s="2211"/>
      <c r="AD100" s="2226"/>
      <c r="AE100" s="2226"/>
      <c r="AF100" s="2226"/>
      <c r="AG100" s="2211"/>
      <c r="AH100" s="2211"/>
      <c r="AI100" s="2211"/>
      <c r="AJ100" s="2211"/>
      <c r="AK100" s="2211"/>
      <c r="AL100" s="2211"/>
      <c r="AM100" s="2207"/>
      <c r="AN100" s="2207"/>
      <c r="AO100" s="2208"/>
    </row>
    <row r="101" spans="2:41" ht="12.75" customHeight="1">
      <c r="B101" s="1109"/>
      <c r="C101" s="1110"/>
      <c r="D101" s="1110"/>
      <c r="E101" s="1110"/>
      <c r="F101" s="1110"/>
      <c r="G101" s="1110"/>
      <c r="H101" s="1110"/>
      <c r="I101" s="1110"/>
      <c r="J101" s="1110"/>
      <c r="K101" s="1110"/>
      <c r="L101" s="1110"/>
      <c r="M101" s="2211"/>
      <c r="N101" s="2211"/>
      <c r="O101" s="2211"/>
      <c r="P101" s="2211"/>
      <c r="Q101" s="2211"/>
      <c r="R101" s="1110"/>
      <c r="S101" s="1110"/>
      <c r="T101" s="1110"/>
      <c r="U101" s="2211"/>
      <c r="V101" s="2211"/>
      <c r="W101" s="2211"/>
      <c r="X101" s="2211"/>
      <c r="Y101" s="2211"/>
      <c r="Z101" s="2211"/>
      <c r="AA101" s="2211"/>
      <c r="AB101" s="2211"/>
      <c r="AC101" s="2211"/>
      <c r="AD101" s="2226"/>
      <c r="AE101" s="2226"/>
      <c r="AF101" s="2226"/>
      <c r="AG101" s="2211"/>
      <c r="AH101" s="2211"/>
      <c r="AI101" s="2211"/>
      <c r="AJ101" s="2211"/>
      <c r="AK101" s="2211"/>
      <c r="AL101" s="2211"/>
      <c r="AM101" s="2207"/>
      <c r="AN101" s="2207"/>
      <c r="AO101" s="2208"/>
    </row>
    <row r="102" spans="2:41" ht="12.75" customHeight="1">
      <c r="B102" s="1109"/>
      <c r="C102" s="1110"/>
      <c r="D102" s="1110"/>
      <c r="E102" s="1110"/>
      <c r="F102" s="1110"/>
      <c r="G102" s="1110"/>
      <c r="H102" s="1110"/>
      <c r="I102" s="1110"/>
      <c r="J102" s="1110"/>
      <c r="K102" s="1110"/>
      <c r="L102" s="1110"/>
      <c r="M102" s="2211"/>
      <c r="N102" s="2211"/>
      <c r="O102" s="2211"/>
      <c r="P102" s="2211"/>
      <c r="Q102" s="2211"/>
      <c r="R102" s="1110"/>
      <c r="S102" s="1110"/>
      <c r="T102" s="1110"/>
      <c r="U102" s="2211"/>
      <c r="V102" s="2211"/>
      <c r="W102" s="2211"/>
      <c r="X102" s="2211"/>
      <c r="Y102" s="2211"/>
      <c r="Z102" s="2211"/>
      <c r="AA102" s="2211"/>
      <c r="AB102" s="2211"/>
      <c r="AC102" s="2211"/>
      <c r="AD102" s="2226"/>
      <c r="AE102" s="2226"/>
      <c r="AF102" s="2226"/>
      <c r="AG102" s="2211"/>
      <c r="AH102" s="2211"/>
      <c r="AI102" s="2211"/>
      <c r="AJ102" s="2211"/>
      <c r="AK102" s="2211"/>
      <c r="AL102" s="2211"/>
      <c r="AM102" s="2207"/>
      <c r="AN102" s="2207"/>
      <c r="AO102" s="2208"/>
    </row>
    <row r="103" spans="2:41" ht="12.75" customHeight="1">
      <c r="B103" s="1109"/>
      <c r="C103" s="1110"/>
      <c r="D103" s="1110"/>
      <c r="E103" s="1110"/>
      <c r="F103" s="1110"/>
      <c r="G103" s="1110"/>
      <c r="H103" s="1110"/>
      <c r="I103" s="1110"/>
      <c r="J103" s="1110"/>
      <c r="K103" s="1110"/>
      <c r="L103" s="1110"/>
      <c r="M103" s="2211"/>
      <c r="N103" s="2211"/>
      <c r="O103" s="2211"/>
      <c r="P103" s="2211"/>
      <c r="Q103" s="2211"/>
      <c r="R103" s="1110"/>
      <c r="S103" s="1110"/>
      <c r="T103" s="1110"/>
      <c r="U103" s="2211"/>
      <c r="V103" s="2211"/>
      <c r="W103" s="2211"/>
      <c r="X103" s="2211"/>
      <c r="Y103" s="2211"/>
      <c r="Z103" s="2211"/>
      <c r="AA103" s="2211"/>
      <c r="AB103" s="2211"/>
      <c r="AC103" s="2211"/>
      <c r="AD103" s="2226"/>
      <c r="AE103" s="2226"/>
      <c r="AF103" s="2226"/>
      <c r="AG103" s="2211"/>
      <c r="AH103" s="2211"/>
      <c r="AI103" s="2211"/>
      <c r="AJ103" s="2211"/>
      <c r="AK103" s="2211"/>
      <c r="AL103" s="2211"/>
      <c r="AM103" s="2207"/>
      <c r="AN103" s="2207"/>
      <c r="AO103" s="2208"/>
    </row>
    <row r="104" spans="2:41" ht="12.75" customHeight="1">
      <c r="B104" s="1109"/>
      <c r="C104" s="1110"/>
      <c r="D104" s="1110"/>
      <c r="E104" s="1110"/>
      <c r="F104" s="1110"/>
      <c r="G104" s="1110"/>
      <c r="H104" s="1110"/>
      <c r="I104" s="1110"/>
      <c r="J104" s="1110"/>
      <c r="K104" s="1110"/>
      <c r="L104" s="1110"/>
      <c r="M104" s="2211"/>
      <c r="N104" s="2211"/>
      <c r="O104" s="2211"/>
      <c r="P104" s="2211"/>
      <c r="Q104" s="2211"/>
      <c r="R104" s="1110"/>
      <c r="S104" s="1110"/>
      <c r="T104" s="1110"/>
      <c r="U104" s="2211"/>
      <c r="V104" s="2211"/>
      <c r="W104" s="2211"/>
      <c r="X104" s="2211"/>
      <c r="Y104" s="2211"/>
      <c r="Z104" s="2211"/>
      <c r="AA104" s="2211"/>
      <c r="AB104" s="2211"/>
      <c r="AC104" s="2211"/>
      <c r="AD104" s="2226"/>
      <c r="AE104" s="2226"/>
      <c r="AF104" s="2226"/>
      <c r="AG104" s="2211"/>
      <c r="AH104" s="2211"/>
      <c r="AI104" s="2211"/>
      <c r="AJ104" s="2211"/>
      <c r="AK104" s="2211"/>
      <c r="AL104" s="2211"/>
      <c r="AM104" s="2207"/>
      <c r="AN104" s="2207"/>
      <c r="AO104" s="2208"/>
    </row>
    <row r="105" spans="2:41" ht="12.75" customHeight="1">
      <c r="B105" s="1109"/>
      <c r="C105" s="1110"/>
      <c r="D105" s="1110"/>
      <c r="E105" s="1110"/>
      <c r="F105" s="1110"/>
      <c r="G105" s="1110"/>
      <c r="H105" s="1110"/>
      <c r="I105" s="1110"/>
      <c r="J105" s="1110"/>
      <c r="K105" s="1110"/>
      <c r="L105" s="1110"/>
      <c r="M105" s="2211"/>
      <c r="N105" s="2211"/>
      <c r="O105" s="2211"/>
      <c r="P105" s="2211"/>
      <c r="Q105" s="2211"/>
      <c r="R105" s="1110"/>
      <c r="S105" s="1110"/>
      <c r="T105" s="1110"/>
      <c r="U105" s="2211"/>
      <c r="V105" s="2211"/>
      <c r="W105" s="2211"/>
      <c r="X105" s="2211"/>
      <c r="Y105" s="2211"/>
      <c r="Z105" s="2211"/>
      <c r="AA105" s="2211"/>
      <c r="AB105" s="2211"/>
      <c r="AC105" s="2211"/>
      <c r="AD105" s="2226"/>
      <c r="AE105" s="2226"/>
      <c r="AF105" s="2226"/>
      <c r="AG105" s="2211"/>
      <c r="AH105" s="2211"/>
      <c r="AI105" s="2211"/>
      <c r="AJ105" s="2211"/>
      <c r="AK105" s="2211"/>
      <c r="AL105" s="2211"/>
      <c r="AM105" s="2207"/>
      <c r="AN105" s="2207"/>
      <c r="AO105" s="2208"/>
    </row>
    <row r="106" spans="2:41" ht="12.75" customHeight="1">
      <c r="B106" s="1109"/>
      <c r="C106" s="1110"/>
      <c r="D106" s="1110"/>
      <c r="E106" s="1110"/>
      <c r="F106" s="1110"/>
      <c r="G106" s="1110"/>
      <c r="H106" s="1110"/>
      <c r="I106" s="1110"/>
      <c r="J106" s="1110"/>
      <c r="K106" s="1110"/>
      <c r="L106" s="1110"/>
      <c r="M106" s="2211"/>
      <c r="N106" s="2211"/>
      <c r="O106" s="2211"/>
      <c r="P106" s="2211"/>
      <c r="Q106" s="2211"/>
      <c r="R106" s="1110"/>
      <c r="S106" s="1110"/>
      <c r="T106" s="1110"/>
      <c r="U106" s="2211"/>
      <c r="V106" s="2211"/>
      <c r="W106" s="2211"/>
      <c r="X106" s="2211"/>
      <c r="Y106" s="2211"/>
      <c r="Z106" s="2211"/>
      <c r="AA106" s="2211"/>
      <c r="AB106" s="2211"/>
      <c r="AC106" s="2211"/>
      <c r="AD106" s="2226"/>
      <c r="AE106" s="2226"/>
      <c r="AF106" s="2226"/>
      <c r="AG106" s="2211"/>
      <c r="AH106" s="2211"/>
      <c r="AI106" s="2211"/>
      <c r="AJ106" s="2211"/>
      <c r="AK106" s="2211"/>
      <c r="AL106" s="2211"/>
      <c r="AM106" s="2207"/>
      <c r="AN106" s="2207"/>
      <c r="AO106" s="2208"/>
    </row>
    <row r="107" spans="2:41" ht="12.75" customHeight="1">
      <c r="B107" s="1109"/>
      <c r="C107" s="1110"/>
      <c r="D107" s="1110"/>
      <c r="E107" s="1110"/>
      <c r="F107" s="1110"/>
      <c r="G107" s="1110"/>
      <c r="H107" s="1110"/>
      <c r="I107" s="1110"/>
      <c r="J107" s="1110"/>
      <c r="K107" s="1110"/>
      <c r="L107" s="1110"/>
      <c r="M107" s="2211"/>
      <c r="N107" s="2211"/>
      <c r="O107" s="2211"/>
      <c r="P107" s="2211"/>
      <c r="Q107" s="2211"/>
      <c r="R107" s="1110"/>
      <c r="S107" s="1110"/>
      <c r="T107" s="1110"/>
      <c r="U107" s="2211"/>
      <c r="V107" s="2211"/>
      <c r="W107" s="2211"/>
      <c r="X107" s="2211"/>
      <c r="Y107" s="2211"/>
      <c r="Z107" s="2211"/>
      <c r="AA107" s="2211"/>
      <c r="AB107" s="2211"/>
      <c r="AC107" s="2211"/>
      <c r="AD107" s="2226"/>
      <c r="AE107" s="2226"/>
      <c r="AF107" s="2226"/>
      <c r="AG107" s="2211"/>
      <c r="AH107" s="2211"/>
      <c r="AI107" s="2211"/>
      <c r="AJ107" s="2211"/>
      <c r="AK107" s="2211"/>
      <c r="AL107" s="2211"/>
      <c r="AM107" s="2207"/>
      <c r="AN107" s="2207"/>
      <c r="AO107" s="2208"/>
    </row>
    <row r="108" spans="2:41" ht="12.75" customHeight="1">
      <c r="B108" s="1109"/>
      <c r="C108" s="1110"/>
      <c r="D108" s="1110"/>
      <c r="E108" s="1110"/>
      <c r="F108" s="1110"/>
      <c r="G108" s="1110"/>
      <c r="H108" s="1110"/>
      <c r="I108" s="1110"/>
      <c r="J108" s="1110"/>
      <c r="K108" s="1110"/>
      <c r="L108" s="1110"/>
      <c r="M108" s="2211"/>
      <c r="N108" s="2211"/>
      <c r="O108" s="2211"/>
      <c r="P108" s="2211"/>
      <c r="Q108" s="2211"/>
      <c r="R108" s="1110"/>
      <c r="S108" s="1110"/>
      <c r="T108" s="1110"/>
      <c r="U108" s="2211"/>
      <c r="V108" s="2211"/>
      <c r="W108" s="2211"/>
      <c r="X108" s="2211"/>
      <c r="Y108" s="2211"/>
      <c r="Z108" s="2211"/>
      <c r="AA108" s="2211"/>
      <c r="AB108" s="2211"/>
      <c r="AC108" s="2211"/>
      <c r="AD108" s="2226"/>
      <c r="AE108" s="2226"/>
      <c r="AF108" s="2226"/>
      <c r="AG108" s="2211"/>
      <c r="AH108" s="2211"/>
      <c r="AI108" s="2211"/>
      <c r="AJ108" s="2211"/>
      <c r="AK108" s="2211"/>
      <c r="AL108" s="2211"/>
      <c r="AM108" s="2207"/>
      <c r="AN108" s="2207"/>
      <c r="AO108" s="2208"/>
    </row>
    <row r="109" spans="2:41" ht="12.75" customHeight="1">
      <c r="B109" s="1109"/>
      <c r="C109" s="1110"/>
      <c r="D109" s="1110"/>
      <c r="E109" s="1110"/>
      <c r="F109" s="1110"/>
      <c r="G109" s="1110"/>
      <c r="H109" s="1110"/>
      <c r="I109" s="1110"/>
      <c r="J109" s="1110"/>
      <c r="K109" s="1110"/>
      <c r="L109" s="1110"/>
      <c r="M109" s="2211"/>
      <c r="N109" s="2211"/>
      <c r="O109" s="2211"/>
      <c r="P109" s="2211"/>
      <c r="Q109" s="2211"/>
      <c r="R109" s="1110"/>
      <c r="S109" s="1110"/>
      <c r="T109" s="1110"/>
      <c r="U109" s="2211"/>
      <c r="V109" s="2211"/>
      <c r="W109" s="2211"/>
      <c r="X109" s="2211"/>
      <c r="Y109" s="2211"/>
      <c r="Z109" s="2211"/>
      <c r="AA109" s="2211"/>
      <c r="AB109" s="2211"/>
      <c r="AC109" s="2211"/>
      <c r="AD109" s="2226"/>
      <c r="AE109" s="2226"/>
      <c r="AF109" s="2226"/>
      <c r="AG109" s="2211"/>
      <c r="AH109" s="2211"/>
      <c r="AI109" s="2211"/>
      <c r="AJ109" s="2211"/>
      <c r="AK109" s="2211"/>
      <c r="AL109" s="2211"/>
      <c r="AM109" s="2207"/>
      <c r="AN109" s="2207"/>
      <c r="AO109" s="2208"/>
    </row>
    <row r="110" spans="2:41" ht="12.75" customHeight="1">
      <c r="B110" s="1109"/>
      <c r="C110" s="1110"/>
      <c r="D110" s="1110"/>
      <c r="E110" s="1110"/>
      <c r="F110" s="1110"/>
      <c r="G110" s="1110"/>
      <c r="H110" s="1110"/>
      <c r="I110" s="1110"/>
      <c r="J110" s="1110"/>
      <c r="K110" s="1110"/>
      <c r="L110" s="1110"/>
      <c r="M110" s="2211"/>
      <c r="N110" s="2211"/>
      <c r="O110" s="2211"/>
      <c r="P110" s="2211"/>
      <c r="Q110" s="2211"/>
      <c r="R110" s="1110"/>
      <c r="S110" s="1110"/>
      <c r="T110" s="1110"/>
      <c r="U110" s="2211"/>
      <c r="V110" s="2211"/>
      <c r="W110" s="2211"/>
      <c r="X110" s="2211"/>
      <c r="Y110" s="2211"/>
      <c r="Z110" s="2211"/>
      <c r="AA110" s="2211"/>
      <c r="AB110" s="2211"/>
      <c r="AC110" s="2211"/>
      <c r="AD110" s="2226"/>
      <c r="AE110" s="2226"/>
      <c r="AF110" s="2226"/>
      <c r="AG110" s="2211"/>
      <c r="AH110" s="2211"/>
      <c r="AI110" s="2211"/>
      <c r="AJ110" s="2211"/>
      <c r="AK110" s="2211"/>
      <c r="AL110" s="2211"/>
      <c r="AM110" s="2207"/>
      <c r="AN110" s="2207"/>
      <c r="AO110" s="2208"/>
    </row>
    <row r="111" spans="2:41" ht="12.75" customHeight="1">
      <c r="B111" s="1109"/>
      <c r="C111" s="1110"/>
      <c r="D111" s="1110"/>
      <c r="E111" s="1110"/>
      <c r="F111" s="1110"/>
      <c r="G111" s="1110"/>
      <c r="H111" s="1110"/>
      <c r="I111" s="1110"/>
      <c r="J111" s="1110"/>
      <c r="K111" s="1110"/>
      <c r="L111" s="1110"/>
      <c r="M111" s="2211"/>
      <c r="N111" s="2211"/>
      <c r="O111" s="2211"/>
      <c r="P111" s="2211"/>
      <c r="Q111" s="2211"/>
      <c r="R111" s="1110"/>
      <c r="S111" s="1110"/>
      <c r="T111" s="1110"/>
      <c r="U111" s="2211"/>
      <c r="V111" s="2211"/>
      <c r="W111" s="2211"/>
      <c r="X111" s="2211"/>
      <c r="Y111" s="2211"/>
      <c r="Z111" s="2211"/>
      <c r="AA111" s="2211"/>
      <c r="AB111" s="2211"/>
      <c r="AC111" s="2211"/>
      <c r="AD111" s="2226"/>
      <c r="AE111" s="2226"/>
      <c r="AF111" s="2226"/>
      <c r="AG111" s="2211"/>
      <c r="AH111" s="2211"/>
      <c r="AI111" s="2211"/>
      <c r="AJ111" s="2211"/>
      <c r="AK111" s="2211"/>
      <c r="AL111" s="2211"/>
      <c r="AM111" s="2207"/>
      <c r="AN111" s="2207"/>
      <c r="AO111" s="2208"/>
    </row>
    <row r="112" spans="2:41" ht="12.75" customHeight="1">
      <c r="B112" s="1109"/>
      <c r="C112" s="1110"/>
      <c r="D112" s="1110"/>
      <c r="E112" s="1110"/>
      <c r="F112" s="1110"/>
      <c r="G112" s="1110"/>
      <c r="H112" s="1110"/>
      <c r="I112" s="1110"/>
      <c r="J112" s="1110"/>
      <c r="K112" s="1110"/>
      <c r="L112" s="1110"/>
      <c r="M112" s="2211"/>
      <c r="N112" s="2211"/>
      <c r="O112" s="2211"/>
      <c r="P112" s="2211"/>
      <c r="Q112" s="2211"/>
      <c r="R112" s="1110"/>
      <c r="S112" s="1110"/>
      <c r="T112" s="1110"/>
      <c r="U112" s="2211"/>
      <c r="V112" s="2211"/>
      <c r="W112" s="2211"/>
      <c r="X112" s="2211"/>
      <c r="Y112" s="2211"/>
      <c r="Z112" s="2211"/>
      <c r="AA112" s="2211"/>
      <c r="AB112" s="2211"/>
      <c r="AC112" s="2211"/>
      <c r="AD112" s="2226"/>
      <c r="AE112" s="2226"/>
      <c r="AF112" s="2226"/>
      <c r="AG112" s="2211"/>
      <c r="AH112" s="2211"/>
      <c r="AI112" s="2211"/>
      <c r="AJ112" s="2211"/>
      <c r="AK112" s="2211"/>
      <c r="AL112" s="2211"/>
      <c r="AM112" s="2207"/>
      <c r="AN112" s="2207"/>
      <c r="AO112" s="2208"/>
    </row>
    <row r="113" spans="2:41" ht="12.75" customHeight="1">
      <c r="B113" s="1109"/>
      <c r="C113" s="1110"/>
      <c r="D113" s="1110"/>
      <c r="E113" s="1110"/>
      <c r="F113" s="1110"/>
      <c r="G113" s="1110"/>
      <c r="H113" s="1110"/>
      <c r="I113" s="1110"/>
      <c r="J113" s="1110"/>
      <c r="K113" s="1110"/>
      <c r="L113" s="1110"/>
      <c r="M113" s="2211"/>
      <c r="N113" s="2211"/>
      <c r="O113" s="2211"/>
      <c r="P113" s="2211"/>
      <c r="Q113" s="2211"/>
      <c r="R113" s="1110"/>
      <c r="S113" s="1110"/>
      <c r="T113" s="1110"/>
      <c r="U113" s="2211"/>
      <c r="V113" s="2211"/>
      <c r="W113" s="2211"/>
      <c r="X113" s="2211"/>
      <c r="Y113" s="2211"/>
      <c r="Z113" s="2211"/>
      <c r="AA113" s="2211"/>
      <c r="AB113" s="2211"/>
      <c r="AC113" s="2211"/>
      <c r="AD113" s="2226"/>
      <c r="AE113" s="2226"/>
      <c r="AF113" s="2226"/>
      <c r="AG113" s="2211"/>
      <c r="AH113" s="2211"/>
      <c r="AI113" s="2211"/>
      <c r="AJ113" s="2211"/>
      <c r="AK113" s="2211"/>
      <c r="AL113" s="2211"/>
      <c r="AM113" s="2207"/>
      <c r="AN113" s="2207"/>
      <c r="AO113" s="2208"/>
    </row>
    <row r="114" spans="2:41" ht="12.75" customHeight="1">
      <c r="B114" s="1109"/>
      <c r="C114" s="1110"/>
      <c r="D114" s="1110"/>
      <c r="E114" s="1110"/>
      <c r="F114" s="1110"/>
      <c r="G114" s="1110"/>
      <c r="H114" s="1110"/>
      <c r="I114" s="1110"/>
      <c r="J114" s="1110"/>
      <c r="K114" s="1110"/>
      <c r="L114" s="1110"/>
      <c r="M114" s="2211"/>
      <c r="N114" s="2211"/>
      <c r="O114" s="2211"/>
      <c r="P114" s="2211"/>
      <c r="Q114" s="2211"/>
      <c r="R114" s="1110"/>
      <c r="S114" s="1110"/>
      <c r="T114" s="1110"/>
      <c r="U114" s="2211"/>
      <c r="V114" s="2211"/>
      <c r="W114" s="2211"/>
      <c r="X114" s="2211"/>
      <c r="Y114" s="2211"/>
      <c r="Z114" s="2211"/>
      <c r="AA114" s="2211"/>
      <c r="AB114" s="2211"/>
      <c r="AC114" s="2211"/>
      <c r="AD114" s="2226"/>
      <c r="AE114" s="2226"/>
      <c r="AF114" s="2226"/>
      <c r="AG114" s="2211"/>
      <c r="AH114" s="2211"/>
      <c r="AI114" s="2211"/>
      <c r="AJ114" s="2211"/>
      <c r="AK114" s="2211"/>
      <c r="AL114" s="2211"/>
      <c r="AM114" s="2207"/>
      <c r="AN114" s="2207"/>
      <c r="AO114" s="2208"/>
    </row>
    <row r="115" spans="2:41" ht="12.75" customHeight="1">
      <c r="B115" s="1109"/>
      <c r="C115" s="1110"/>
      <c r="D115" s="1110"/>
      <c r="E115" s="1110"/>
      <c r="F115" s="1110"/>
      <c r="G115" s="1110"/>
      <c r="H115" s="1110"/>
      <c r="I115" s="1110"/>
      <c r="J115" s="1110"/>
      <c r="K115" s="1110"/>
      <c r="L115" s="1110"/>
      <c r="M115" s="2211"/>
      <c r="N115" s="2211"/>
      <c r="O115" s="2211"/>
      <c r="P115" s="2211"/>
      <c r="Q115" s="2211"/>
      <c r="R115" s="1110"/>
      <c r="S115" s="1110"/>
      <c r="T115" s="1110"/>
      <c r="U115" s="2211"/>
      <c r="V115" s="2211"/>
      <c r="W115" s="2211"/>
      <c r="X115" s="2211"/>
      <c r="Y115" s="2211"/>
      <c r="Z115" s="2211"/>
      <c r="AA115" s="2211"/>
      <c r="AB115" s="2211"/>
      <c r="AC115" s="2211"/>
      <c r="AD115" s="2226"/>
      <c r="AE115" s="2226"/>
      <c r="AF115" s="2226"/>
      <c r="AG115" s="2211"/>
      <c r="AH115" s="2211"/>
      <c r="AI115" s="2211"/>
      <c r="AJ115" s="2211"/>
      <c r="AK115" s="2211"/>
      <c r="AL115" s="2211"/>
      <c r="AM115" s="2207"/>
      <c r="AN115" s="2207"/>
      <c r="AO115" s="2208"/>
    </row>
    <row r="116" spans="2:41" ht="12.75" customHeight="1">
      <c r="B116" s="1109"/>
      <c r="C116" s="1110"/>
      <c r="D116" s="1110"/>
      <c r="E116" s="1110"/>
      <c r="F116" s="1110"/>
      <c r="G116" s="1110"/>
      <c r="H116" s="1110"/>
      <c r="I116" s="1110"/>
      <c r="J116" s="1110"/>
      <c r="K116" s="1110"/>
      <c r="L116" s="1110"/>
      <c r="M116" s="2211"/>
      <c r="N116" s="2211"/>
      <c r="O116" s="2211"/>
      <c r="P116" s="2211"/>
      <c r="Q116" s="2211"/>
      <c r="R116" s="1110"/>
      <c r="S116" s="1110"/>
      <c r="T116" s="1110"/>
      <c r="U116" s="2211"/>
      <c r="V116" s="2211"/>
      <c r="W116" s="2211"/>
      <c r="X116" s="2211"/>
      <c r="Y116" s="2211"/>
      <c r="Z116" s="2211"/>
      <c r="AA116" s="2211"/>
      <c r="AB116" s="2211"/>
      <c r="AC116" s="2211"/>
      <c r="AD116" s="2226"/>
      <c r="AE116" s="2226"/>
      <c r="AF116" s="2226"/>
      <c r="AG116" s="2211"/>
      <c r="AH116" s="2211"/>
      <c r="AI116" s="2211"/>
      <c r="AJ116" s="2211"/>
      <c r="AK116" s="2211"/>
      <c r="AL116" s="2211"/>
      <c r="AM116" s="2207"/>
      <c r="AN116" s="2207"/>
      <c r="AO116" s="2208"/>
    </row>
    <row r="117" spans="2:41" ht="12.75" customHeight="1">
      <c r="B117" s="1109"/>
      <c r="C117" s="1110"/>
      <c r="D117" s="1110"/>
      <c r="E117" s="1110"/>
      <c r="F117" s="1110"/>
      <c r="G117" s="1110"/>
      <c r="H117" s="1110"/>
      <c r="I117" s="1110"/>
      <c r="J117" s="1110"/>
      <c r="K117" s="1110"/>
      <c r="L117" s="1110"/>
      <c r="M117" s="2211"/>
      <c r="N117" s="2211"/>
      <c r="O117" s="2211"/>
      <c r="P117" s="2211"/>
      <c r="Q117" s="2211"/>
      <c r="R117" s="1110"/>
      <c r="S117" s="1110"/>
      <c r="T117" s="1110"/>
      <c r="U117" s="2211"/>
      <c r="V117" s="2211"/>
      <c r="W117" s="2211"/>
      <c r="X117" s="2211"/>
      <c r="Y117" s="2211"/>
      <c r="Z117" s="2211"/>
      <c r="AA117" s="2211"/>
      <c r="AB117" s="2211"/>
      <c r="AC117" s="2211"/>
      <c r="AD117" s="2226"/>
      <c r="AE117" s="2226"/>
      <c r="AF117" s="2226"/>
      <c r="AG117" s="2211"/>
      <c r="AH117" s="2211"/>
      <c r="AI117" s="2211"/>
      <c r="AJ117" s="2211"/>
      <c r="AK117" s="2211"/>
      <c r="AL117" s="2211"/>
      <c r="AM117" s="2207"/>
      <c r="AN117" s="2207"/>
      <c r="AO117" s="2208"/>
    </row>
    <row r="118" spans="2:41" ht="12.75" customHeight="1" thickBot="1">
      <c r="B118" s="1111"/>
      <c r="C118" s="1112"/>
      <c r="D118" s="1112"/>
      <c r="E118" s="1112"/>
      <c r="F118" s="1112"/>
      <c r="G118" s="1112"/>
      <c r="H118" s="1112"/>
      <c r="I118" s="1112"/>
      <c r="J118" s="1112"/>
      <c r="K118" s="1112"/>
      <c r="L118" s="1112"/>
      <c r="M118" s="2212"/>
      <c r="N118" s="2212"/>
      <c r="O118" s="2212"/>
      <c r="P118" s="2212"/>
      <c r="Q118" s="2212"/>
      <c r="R118" s="1112"/>
      <c r="S118" s="1112"/>
      <c r="T118" s="1112"/>
      <c r="U118" s="2212"/>
      <c r="V118" s="2212"/>
      <c r="W118" s="2212"/>
      <c r="X118" s="2212"/>
      <c r="Y118" s="2212"/>
      <c r="Z118" s="2212"/>
      <c r="AA118" s="2212"/>
      <c r="AB118" s="2212"/>
      <c r="AC118" s="2212"/>
      <c r="AD118" s="2228"/>
      <c r="AE118" s="2228"/>
      <c r="AF118" s="2228"/>
      <c r="AG118" s="2212"/>
      <c r="AH118" s="2212"/>
      <c r="AI118" s="2212"/>
      <c r="AJ118" s="2212"/>
      <c r="AK118" s="2212"/>
      <c r="AL118" s="2212"/>
      <c r="AM118" s="2209"/>
      <c r="AN118" s="2209"/>
      <c r="AO118" s="2210"/>
    </row>
  </sheetData>
  <sheetProtection selectLockedCells="1"/>
  <mergeCells count="238">
    <mergeCell ref="AA116:AC118"/>
    <mergeCell ref="AD116:AF118"/>
    <mergeCell ref="AG116:AI118"/>
    <mergeCell ref="AJ116:AL118"/>
    <mergeCell ref="AM116:AO118"/>
    <mergeCell ref="B116:G118"/>
    <mergeCell ref="H116:L118"/>
    <mergeCell ref="M116:Q118"/>
    <mergeCell ref="R116:T118"/>
    <mergeCell ref="U116:W118"/>
    <mergeCell ref="X116:Z118"/>
    <mergeCell ref="X113:Z115"/>
    <mergeCell ref="AA113:AC115"/>
    <mergeCell ref="AD113:AF115"/>
    <mergeCell ref="AG113:AI115"/>
    <mergeCell ref="AJ113:AL115"/>
    <mergeCell ref="AM113:AO115"/>
    <mergeCell ref="AA110:AC112"/>
    <mergeCell ref="AD110:AF112"/>
    <mergeCell ref="AG110:AI112"/>
    <mergeCell ref="AJ110:AL112"/>
    <mergeCell ref="AM110:AO112"/>
    <mergeCell ref="X110:Z112"/>
    <mergeCell ref="B113:G115"/>
    <mergeCell ref="H113:L115"/>
    <mergeCell ref="M113:Q115"/>
    <mergeCell ref="R113:T115"/>
    <mergeCell ref="U113:W115"/>
    <mergeCell ref="B110:G112"/>
    <mergeCell ref="H110:L112"/>
    <mergeCell ref="M110:Q112"/>
    <mergeCell ref="R110:T112"/>
    <mergeCell ref="U110:W112"/>
    <mergeCell ref="X107:Z109"/>
    <mergeCell ref="AA107:AC109"/>
    <mergeCell ref="AD107:AF109"/>
    <mergeCell ref="AG107:AI109"/>
    <mergeCell ref="AJ107:AL109"/>
    <mergeCell ref="AM107:AO109"/>
    <mergeCell ref="AA104:AC106"/>
    <mergeCell ref="AD104:AF106"/>
    <mergeCell ref="AG104:AI106"/>
    <mergeCell ref="AJ104:AL106"/>
    <mergeCell ref="AM104:AO106"/>
    <mergeCell ref="X104:Z106"/>
    <mergeCell ref="B107:G109"/>
    <mergeCell ref="H107:L109"/>
    <mergeCell ref="M107:Q109"/>
    <mergeCell ref="R107:T109"/>
    <mergeCell ref="U107:W109"/>
    <mergeCell ref="B104:G106"/>
    <mergeCell ref="H104:L106"/>
    <mergeCell ref="M104:Q106"/>
    <mergeCell ref="R104:T106"/>
    <mergeCell ref="U104:W106"/>
    <mergeCell ref="X101:Z103"/>
    <mergeCell ref="AA101:AC103"/>
    <mergeCell ref="AD101:AF103"/>
    <mergeCell ref="AG101:AI103"/>
    <mergeCell ref="AJ101:AL103"/>
    <mergeCell ref="AM101:AO103"/>
    <mergeCell ref="AA98:AC100"/>
    <mergeCell ref="AD98:AF100"/>
    <mergeCell ref="AG98:AI100"/>
    <mergeCell ref="AJ98:AL100"/>
    <mergeCell ref="AM98:AO100"/>
    <mergeCell ref="X98:Z100"/>
    <mergeCell ref="B101:G103"/>
    <mergeCell ref="H101:L103"/>
    <mergeCell ref="M101:Q103"/>
    <mergeCell ref="R101:T103"/>
    <mergeCell ref="U101:W103"/>
    <mergeCell ref="B98:G100"/>
    <mergeCell ref="H98:L100"/>
    <mergeCell ref="M98:Q100"/>
    <mergeCell ref="R98:T100"/>
    <mergeCell ref="U98:W100"/>
    <mergeCell ref="X95:Z97"/>
    <mergeCell ref="AA95:AC97"/>
    <mergeCell ref="AD95:AF97"/>
    <mergeCell ref="AG95:AI97"/>
    <mergeCell ref="AJ95:AL97"/>
    <mergeCell ref="AM95:AO97"/>
    <mergeCell ref="AA92:AC94"/>
    <mergeCell ref="AD92:AF94"/>
    <mergeCell ref="AG92:AI94"/>
    <mergeCell ref="AJ92:AL94"/>
    <mergeCell ref="AM92:AO94"/>
    <mergeCell ref="X92:Z94"/>
    <mergeCell ref="B95:G97"/>
    <mergeCell ref="H95:L97"/>
    <mergeCell ref="M95:Q97"/>
    <mergeCell ref="R95:T97"/>
    <mergeCell ref="U95:W97"/>
    <mergeCell ref="B92:G94"/>
    <mergeCell ref="H92:L94"/>
    <mergeCell ref="M92:Q94"/>
    <mergeCell ref="R92:T94"/>
    <mergeCell ref="U92:W94"/>
    <mergeCell ref="X89:Z91"/>
    <mergeCell ref="AA89:AC91"/>
    <mergeCell ref="AD89:AF91"/>
    <mergeCell ref="AG89:AI91"/>
    <mergeCell ref="AJ89:AL91"/>
    <mergeCell ref="AM89:AO91"/>
    <mergeCell ref="AA86:AC88"/>
    <mergeCell ref="AD86:AF88"/>
    <mergeCell ref="AG86:AI88"/>
    <mergeCell ref="AJ86:AL88"/>
    <mergeCell ref="AM86:AO88"/>
    <mergeCell ref="X86:Z88"/>
    <mergeCell ref="B89:G91"/>
    <mergeCell ref="H89:L91"/>
    <mergeCell ref="M89:Q91"/>
    <mergeCell ref="R89:T91"/>
    <mergeCell ref="U89:W91"/>
    <mergeCell ref="B86:G88"/>
    <mergeCell ref="H86:L88"/>
    <mergeCell ref="M86:Q88"/>
    <mergeCell ref="R86:T88"/>
    <mergeCell ref="U86:W88"/>
    <mergeCell ref="X83:Z85"/>
    <mergeCell ref="AA83:AC85"/>
    <mergeCell ref="AD83:AF85"/>
    <mergeCell ref="AG83:AI85"/>
    <mergeCell ref="AJ83:AL85"/>
    <mergeCell ref="AM83:AO85"/>
    <mergeCell ref="AA80:AC82"/>
    <mergeCell ref="AD80:AF82"/>
    <mergeCell ref="AG80:AI82"/>
    <mergeCell ref="AJ80:AL82"/>
    <mergeCell ref="AM80:AO82"/>
    <mergeCell ref="X80:Z82"/>
    <mergeCell ref="B83:G85"/>
    <mergeCell ref="H83:L85"/>
    <mergeCell ref="M83:Q85"/>
    <mergeCell ref="R83:T85"/>
    <mergeCell ref="U83:W85"/>
    <mergeCell ref="B80:G82"/>
    <mergeCell ref="H80:L82"/>
    <mergeCell ref="M80:Q82"/>
    <mergeCell ref="R80:T82"/>
    <mergeCell ref="U80:W82"/>
    <mergeCell ref="X77:Z79"/>
    <mergeCell ref="AA77:AC79"/>
    <mergeCell ref="AD77:AF79"/>
    <mergeCell ref="AG77:AI79"/>
    <mergeCell ref="AJ77:AL79"/>
    <mergeCell ref="AM77:AO79"/>
    <mergeCell ref="AA74:AC76"/>
    <mergeCell ref="AD74:AF76"/>
    <mergeCell ref="AG74:AI76"/>
    <mergeCell ref="AJ74:AL76"/>
    <mergeCell ref="AM74:AO76"/>
    <mergeCell ref="X74:Z76"/>
    <mergeCell ref="B77:G79"/>
    <mergeCell ref="H77:L79"/>
    <mergeCell ref="M77:Q79"/>
    <mergeCell ref="R77:T79"/>
    <mergeCell ref="U77:W79"/>
    <mergeCell ref="B74:G76"/>
    <mergeCell ref="H74:L76"/>
    <mergeCell ref="M74:Q76"/>
    <mergeCell ref="R74:T76"/>
    <mergeCell ref="U74:W76"/>
    <mergeCell ref="AG69:AI73"/>
    <mergeCell ref="AJ69:AL73"/>
    <mergeCell ref="AM69:AO73"/>
    <mergeCell ref="U71:W73"/>
    <mergeCell ref="X71:Z73"/>
    <mergeCell ref="AA71:AC73"/>
    <mergeCell ref="B59:H61"/>
    <mergeCell ref="I59:S61"/>
    <mergeCell ref="T59:U61"/>
    <mergeCell ref="B65:AO66"/>
    <mergeCell ref="B69:G73"/>
    <mergeCell ref="H69:L73"/>
    <mergeCell ref="M69:Q73"/>
    <mergeCell ref="R69:T73"/>
    <mergeCell ref="U69:AC70"/>
    <mergeCell ref="AD69:AF73"/>
    <mergeCell ref="AF58:AG59"/>
    <mergeCell ref="AH58:AH59"/>
    <mergeCell ref="AI58:AJ59"/>
    <mergeCell ref="AK58:AK59"/>
    <mergeCell ref="AL58:AM59"/>
    <mergeCell ref="AN58:AN59"/>
    <mergeCell ref="B56:H58"/>
    <mergeCell ref="I56:S58"/>
    <mergeCell ref="T56:U58"/>
    <mergeCell ref="V56:AB61"/>
    <mergeCell ref="AD58:AE59"/>
    <mergeCell ref="D32:AM32"/>
    <mergeCell ref="B49:H51"/>
    <mergeCell ref="B52:H54"/>
    <mergeCell ref="B46:H48"/>
    <mergeCell ref="V46:AB48"/>
    <mergeCell ref="J47:T47"/>
    <mergeCell ref="AD47:AN47"/>
    <mergeCell ref="B37:H39"/>
    <mergeCell ref="I37:AO39"/>
    <mergeCell ref="B40:H42"/>
    <mergeCell ref="I40:AO42"/>
    <mergeCell ref="B43:H45"/>
    <mergeCell ref="J43:K44"/>
    <mergeCell ref="L43:AN44"/>
    <mergeCell ref="J45:AB45"/>
    <mergeCell ref="AC45:AM45"/>
    <mergeCell ref="AA23:AM23"/>
    <mergeCell ref="AA24:AM24"/>
    <mergeCell ref="B34:H36"/>
    <mergeCell ref="J35:K35"/>
    <mergeCell ref="L35:U35"/>
    <mergeCell ref="V35:W35"/>
    <mergeCell ref="AA18:AM18"/>
    <mergeCell ref="Y19:Z19"/>
    <mergeCell ref="AA19:AM19"/>
    <mergeCell ref="AA20:AM20"/>
    <mergeCell ref="V21:X22"/>
    <mergeCell ref="AA21:AM21"/>
    <mergeCell ref="Y22:Z22"/>
    <mergeCell ref="AA22:AM22"/>
    <mergeCell ref="L14:M16"/>
    <mergeCell ref="X2:AC2"/>
    <mergeCell ref="AD2:AI2"/>
    <mergeCell ref="X3:AC7"/>
    <mergeCell ref="AD3:AI7"/>
    <mergeCell ref="AJ3:AO7"/>
    <mergeCell ref="R1:AI1"/>
    <mergeCell ref="AJ1:AO2"/>
    <mergeCell ref="R2:W2"/>
    <mergeCell ref="R3:W7"/>
    <mergeCell ref="B9:AO10"/>
    <mergeCell ref="AC12:AD12"/>
    <mergeCell ref="AE12:AF12"/>
    <mergeCell ref="AH12:AI12"/>
    <mergeCell ref="AK12:AL12"/>
    <mergeCell ref="C14:K16"/>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79998168889431442"/>
  </sheetPr>
  <dimension ref="A1:BI194"/>
  <sheetViews>
    <sheetView showZeros="0" view="pageBreakPreview" zoomScaleNormal="110" zoomScaleSheetLayoutView="100" zoomScalePageLayoutView="115" workbookViewId="0">
      <selection activeCell="AN36" sqref="AN36"/>
    </sheetView>
  </sheetViews>
  <sheetFormatPr defaultColWidth="9" defaultRowHeight="12.75" customHeight="1"/>
  <cols>
    <col min="1" max="2" width="2.125" style="118" customWidth="1"/>
    <col min="3" max="8" width="2.375" style="118" customWidth="1"/>
    <col min="9" max="31" width="2.125" style="118" customWidth="1"/>
    <col min="32" max="32" width="3" style="118" customWidth="1"/>
    <col min="33" max="41" width="2.125" style="118" customWidth="1"/>
    <col min="42" max="42" width="5.625" style="1" customWidth="1"/>
    <col min="43" max="16384" width="9" style="1"/>
  </cols>
  <sheetData>
    <row r="1" spans="2:41" ht="12.75" customHeight="1">
      <c r="R1" s="873" t="s">
        <v>1153</v>
      </c>
      <c r="S1" s="874"/>
      <c r="T1" s="874"/>
      <c r="U1" s="874"/>
      <c r="V1" s="874"/>
      <c r="W1" s="895"/>
      <c r="X1" s="895" t="s">
        <v>193</v>
      </c>
      <c r="Y1" s="885"/>
      <c r="Z1" s="885"/>
      <c r="AA1" s="885"/>
      <c r="AB1" s="885"/>
      <c r="AC1" s="885"/>
      <c r="AD1" s="885"/>
      <c r="AE1" s="885"/>
      <c r="AF1" s="885"/>
      <c r="AG1" s="885"/>
      <c r="AH1" s="885"/>
      <c r="AI1" s="885"/>
      <c r="AJ1" s="885"/>
      <c r="AK1" s="885"/>
      <c r="AL1" s="885"/>
      <c r="AM1" s="885"/>
      <c r="AN1" s="885"/>
      <c r="AO1" s="886"/>
    </row>
    <row r="2" spans="2:41" ht="12.75" customHeight="1">
      <c r="B2" s="165"/>
      <c r="C2" s="128"/>
      <c r="D2" s="128"/>
      <c r="E2" s="128"/>
      <c r="F2" s="121"/>
      <c r="G2" s="121"/>
      <c r="H2" s="121"/>
      <c r="I2" s="121"/>
      <c r="J2" s="121"/>
      <c r="K2" s="121"/>
      <c r="L2" s="121"/>
      <c r="M2" s="121"/>
      <c r="N2" s="121"/>
      <c r="O2" s="121"/>
      <c r="P2" s="121"/>
      <c r="Q2" s="121"/>
      <c r="R2" s="1113"/>
      <c r="S2" s="1114"/>
      <c r="T2" s="1114"/>
      <c r="U2" s="1114"/>
      <c r="V2" s="1114"/>
      <c r="W2" s="896"/>
      <c r="X2" s="896" t="s">
        <v>194</v>
      </c>
      <c r="Y2" s="882"/>
      <c r="Z2" s="882"/>
      <c r="AA2" s="882"/>
      <c r="AB2" s="882"/>
      <c r="AC2" s="882"/>
      <c r="AD2" s="882" t="s">
        <v>195</v>
      </c>
      <c r="AE2" s="882"/>
      <c r="AF2" s="882"/>
      <c r="AG2" s="882"/>
      <c r="AH2" s="882"/>
      <c r="AI2" s="882"/>
      <c r="AJ2" s="882" t="s">
        <v>196</v>
      </c>
      <c r="AK2" s="882"/>
      <c r="AL2" s="882"/>
      <c r="AM2" s="882"/>
      <c r="AN2" s="882"/>
      <c r="AO2" s="887"/>
    </row>
    <row r="3" spans="2:41" ht="12.75" customHeight="1">
      <c r="B3" s="121"/>
      <c r="C3" s="121"/>
      <c r="D3" s="121"/>
      <c r="E3" s="121"/>
      <c r="F3" s="121"/>
      <c r="G3" s="121"/>
      <c r="H3" s="121"/>
      <c r="I3" s="121"/>
      <c r="J3" s="121"/>
      <c r="K3" s="121"/>
      <c r="L3" s="121"/>
      <c r="M3" s="121"/>
      <c r="N3" s="121"/>
      <c r="O3" s="121"/>
      <c r="P3" s="121"/>
      <c r="Q3" s="121"/>
      <c r="R3" s="1109"/>
      <c r="S3" s="1110"/>
      <c r="T3" s="1110"/>
      <c r="U3" s="1110"/>
      <c r="V3" s="1110"/>
      <c r="W3" s="1110"/>
      <c r="X3" s="897"/>
      <c r="Y3" s="866"/>
      <c r="Z3" s="866"/>
      <c r="AA3" s="866"/>
      <c r="AB3" s="866"/>
      <c r="AC3" s="866"/>
      <c r="AD3" s="866"/>
      <c r="AE3" s="866"/>
      <c r="AF3" s="866"/>
      <c r="AG3" s="866"/>
      <c r="AH3" s="866"/>
      <c r="AI3" s="866"/>
      <c r="AJ3" s="866"/>
      <c r="AK3" s="866"/>
      <c r="AL3" s="866"/>
      <c r="AM3" s="866"/>
      <c r="AN3" s="866"/>
      <c r="AO3" s="871"/>
    </row>
    <row r="4" spans="2:41" ht="12.75" customHeight="1">
      <c r="B4" s="121"/>
      <c r="C4" s="121"/>
      <c r="D4" s="121"/>
      <c r="E4" s="121"/>
      <c r="F4" s="121"/>
      <c r="G4" s="121"/>
      <c r="H4" s="121"/>
      <c r="I4" s="121"/>
      <c r="J4" s="121"/>
      <c r="K4" s="121"/>
      <c r="L4" s="121"/>
      <c r="M4" s="121"/>
      <c r="N4" s="121"/>
      <c r="O4" s="121"/>
      <c r="P4" s="121"/>
      <c r="Q4" s="121"/>
      <c r="R4" s="1109"/>
      <c r="S4" s="1110"/>
      <c r="T4" s="1110"/>
      <c r="U4" s="1110"/>
      <c r="V4" s="1110"/>
      <c r="W4" s="1110"/>
      <c r="X4" s="897"/>
      <c r="Y4" s="866"/>
      <c r="Z4" s="866"/>
      <c r="AA4" s="866"/>
      <c r="AB4" s="866"/>
      <c r="AC4" s="866"/>
      <c r="AD4" s="866"/>
      <c r="AE4" s="866"/>
      <c r="AF4" s="866"/>
      <c r="AG4" s="866"/>
      <c r="AH4" s="866"/>
      <c r="AI4" s="866"/>
      <c r="AJ4" s="866"/>
      <c r="AK4" s="866"/>
      <c r="AL4" s="866"/>
      <c r="AM4" s="866"/>
      <c r="AN4" s="866"/>
      <c r="AO4" s="871"/>
    </row>
    <row r="5" spans="2:41" ht="12.75" customHeight="1">
      <c r="B5" s="121"/>
      <c r="C5" s="121"/>
      <c r="D5" s="121"/>
      <c r="E5" s="121"/>
      <c r="F5" s="121"/>
      <c r="G5" s="121"/>
      <c r="H5" s="121"/>
      <c r="I5" s="121"/>
      <c r="J5" s="121"/>
      <c r="K5" s="121"/>
      <c r="L5" s="121"/>
      <c r="M5" s="121"/>
      <c r="N5" s="121"/>
      <c r="O5" s="121"/>
      <c r="P5" s="121"/>
      <c r="Q5" s="121"/>
      <c r="R5" s="1109"/>
      <c r="S5" s="1110"/>
      <c r="T5" s="1110"/>
      <c r="U5" s="1110"/>
      <c r="V5" s="1110"/>
      <c r="W5" s="1110"/>
      <c r="X5" s="897"/>
      <c r="Y5" s="866"/>
      <c r="Z5" s="866"/>
      <c r="AA5" s="866"/>
      <c r="AB5" s="866"/>
      <c r="AC5" s="866"/>
      <c r="AD5" s="866"/>
      <c r="AE5" s="866"/>
      <c r="AF5" s="866"/>
      <c r="AG5" s="866"/>
      <c r="AH5" s="866"/>
      <c r="AI5" s="866"/>
      <c r="AJ5" s="866"/>
      <c r="AK5" s="866"/>
      <c r="AL5" s="866"/>
      <c r="AM5" s="866"/>
      <c r="AN5" s="866"/>
      <c r="AO5" s="871"/>
    </row>
    <row r="6" spans="2:41" ht="12.75" customHeight="1">
      <c r="B6" s="141"/>
      <c r="C6" s="176"/>
      <c r="D6" s="176"/>
      <c r="E6" s="176"/>
      <c r="F6" s="176"/>
      <c r="G6" s="141"/>
      <c r="H6" s="141"/>
      <c r="I6" s="141"/>
      <c r="J6" s="141"/>
      <c r="K6" s="141"/>
      <c r="L6" s="141"/>
      <c r="M6" s="141"/>
      <c r="N6" s="141"/>
      <c r="O6" s="141"/>
      <c r="P6" s="141"/>
      <c r="Q6" s="141"/>
      <c r="R6" s="1109"/>
      <c r="S6" s="1110"/>
      <c r="T6" s="1110"/>
      <c r="U6" s="1110"/>
      <c r="V6" s="1110"/>
      <c r="W6" s="1110"/>
      <c r="X6" s="897"/>
      <c r="Y6" s="866"/>
      <c r="Z6" s="866"/>
      <c r="AA6" s="866"/>
      <c r="AB6" s="866"/>
      <c r="AC6" s="866"/>
      <c r="AD6" s="866"/>
      <c r="AE6" s="866"/>
      <c r="AF6" s="866"/>
      <c r="AG6" s="866"/>
      <c r="AH6" s="866"/>
      <c r="AI6" s="866"/>
      <c r="AJ6" s="866"/>
      <c r="AK6" s="866"/>
      <c r="AL6" s="866"/>
      <c r="AM6" s="866"/>
      <c r="AN6" s="866"/>
      <c r="AO6" s="871"/>
    </row>
    <row r="7" spans="2:41" ht="12.75" customHeight="1" thickBot="1">
      <c r="B7" s="165" t="s">
        <v>203</v>
      </c>
      <c r="C7" s="176"/>
      <c r="D7" s="176"/>
      <c r="E7" s="176"/>
      <c r="F7" s="176"/>
      <c r="G7" s="141"/>
      <c r="H7" s="141"/>
      <c r="I7" s="141"/>
      <c r="J7" s="141"/>
      <c r="K7" s="141"/>
      <c r="L7" s="141"/>
      <c r="M7" s="141"/>
      <c r="N7" s="141"/>
      <c r="O7" s="141"/>
      <c r="P7" s="141"/>
      <c r="Q7" s="141"/>
      <c r="R7" s="1111"/>
      <c r="S7" s="1112"/>
      <c r="T7" s="1112"/>
      <c r="U7" s="1112"/>
      <c r="V7" s="1112"/>
      <c r="W7" s="1112"/>
      <c r="X7" s="898"/>
      <c r="Y7" s="868"/>
      <c r="Z7" s="868"/>
      <c r="AA7" s="868"/>
      <c r="AB7" s="868"/>
      <c r="AC7" s="868"/>
      <c r="AD7" s="868"/>
      <c r="AE7" s="868"/>
      <c r="AF7" s="868"/>
      <c r="AG7" s="868"/>
      <c r="AH7" s="868"/>
      <c r="AI7" s="868"/>
      <c r="AJ7" s="868"/>
      <c r="AK7" s="868"/>
      <c r="AL7" s="868"/>
      <c r="AM7" s="868"/>
      <c r="AN7" s="868"/>
      <c r="AO7" s="872"/>
    </row>
    <row r="8" spans="2:41" ht="12.75" customHeight="1">
      <c r="B8" s="177"/>
      <c r="C8" s="178"/>
      <c r="D8" s="178"/>
      <c r="E8" s="178"/>
      <c r="F8" s="178"/>
      <c r="G8" s="179"/>
      <c r="H8" s="179"/>
      <c r="I8" s="179"/>
      <c r="J8" s="179"/>
      <c r="K8" s="179"/>
      <c r="L8" s="179"/>
      <c r="M8" s="179"/>
      <c r="N8" s="179"/>
      <c r="O8" s="179"/>
      <c r="P8" s="179"/>
      <c r="Q8" s="179"/>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row>
    <row r="9" spans="2:41" ht="12.75" customHeight="1">
      <c r="B9" s="180"/>
      <c r="C9" s="181"/>
      <c r="D9" s="181"/>
      <c r="E9" s="181"/>
      <c r="F9" s="181"/>
      <c r="G9" s="176"/>
      <c r="H9" s="176"/>
      <c r="I9" s="176"/>
      <c r="J9" s="176"/>
      <c r="K9" s="176"/>
      <c r="L9" s="176"/>
      <c r="M9" s="176"/>
      <c r="N9" s="176"/>
      <c r="O9" s="176"/>
      <c r="P9" s="176"/>
      <c r="Q9" s="176"/>
      <c r="R9" s="121"/>
      <c r="S9" s="121"/>
      <c r="T9" s="121"/>
      <c r="U9" s="121"/>
      <c r="V9" s="121"/>
      <c r="W9" s="121"/>
      <c r="X9" s="121"/>
      <c r="Y9" s="121"/>
      <c r="Z9" s="121"/>
      <c r="AA9" s="121"/>
      <c r="AB9" s="121"/>
      <c r="AC9" s="121"/>
      <c r="AD9" s="121"/>
      <c r="AE9" s="121"/>
      <c r="AF9" s="121"/>
      <c r="AG9" s="121"/>
      <c r="AH9" s="121"/>
      <c r="AI9" s="121"/>
      <c r="AJ9" s="121"/>
      <c r="AK9" s="121"/>
      <c r="AL9" s="121"/>
      <c r="AM9" s="121"/>
      <c r="AN9" s="121"/>
      <c r="AO9" s="145"/>
    </row>
    <row r="10" spans="2:41" ht="12.75" customHeight="1">
      <c r="B10" s="965" t="s">
        <v>204</v>
      </c>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4"/>
    </row>
    <row r="11" spans="2:41" ht="12.75" customHeight="1">
      <c r="B11" s="975"/>
      <c r="C11" s="973"/>
      <c r="D11" s="973"/>
      <c r="E11" s="973"/>
      <c r="F11" s="973"/>
      <c r="G11" s="973"/>
      <c r="H11" s="973"/>
      <c r="I11" s="973"/>
      <c r="J11" s="973"/>
      <c r="K11" s="973"/>
      <c r="L11" s="973"/>
      <c r="M11" s="973"/>
      <c r="N11" s="973"/>
      <c r="O11" s="973"/>
      <c r="P11" s="973"/>
      <c r="Q11" s="973"/>
      <c r="R11" s="973"/>
      <c r="S11" s="973"/>
      <c r="T11" s="973"/>
      <c r="U11" s="973"/>
      <c r="V11" s="973"/>
      <c r="W11" s="973"/>
      <c r="X11" s="973"/>
      <c r="Y11" s="973"/>
      <c r="Z11" s="973"/>
      <c r="AA11" s="973"/>
      <c r="AB11" s="973"/>
      <c r="AC11" s="973"/>
      <c r="AD11" s="973"/>
      <c r="AE11" s="973"/>
      <c r="AF11" s="973"/>
      <c r="AG11" s="973"/>
      <c r="AH11" s="973"/>
      <c r="AI11" s="973"/>
      <c r="AJ11" s="973"/>
      <c r="AK11" s="973"/>
      <c r="AL11" s="973"/>
      <c r="AM11" s="973"/>
      <c r="AN11" s="973"/>
      <c r="AO11" s="974"/>
    </row>
    <row r="12" spans="2:41" ht="12.75" customHeight="1">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45"/>
    </row>
    <row r="13" spans="2:41" ht="12.75" customHeight="1">
      <c r="B13" s="120"/>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968">
        <f>data!$C$19</f>
        <v>0</v>
      </c>
      <c r="AD13" s="968"/>
      <c r="AE13" s="969"/>
      <c r="AF13" s="969"/>
      <c r="AG13" s="121" t="s">
        <v>10</v>
      </c>
      <c r="AH13" s="937"/>
      <c r="AI13" s="937"/>
      <c r="AJ13" s="121" t="s">
        <v>9</v>
      </c>
      <c r="AK13" s="937"/>
      <c r="AL13" s="937"/>
      <c r="AM13" s="121" t="s">
        <v>8</v>
      </c>
      <c r="AN13" s="121"/>
      <c r="AO13" s="145"/>
    </row>
    <row r="14" spans="2:41" ht="12.75" customHeight="1">
      <c r="B14" s="120"/>
      <c r="C14" s="961" t="s">
        <v>205</v>
      </c>
      <c r="D14" s="961"/>
      <c r="E14" s="961"/>
      <c r="F14" s="961"/>
      <c r="G14" s="961"/>
      <c r="H14" s="961"/>
      <c r="I14" s="961"/>
      <c r="J14" s="961"/>
      <c r="K14" s="961"/>
      <c r="L14" s="933"/>
      <c r="M14" s="933"/>
      <c r="N14" s="141"/>
      <c r="O14" s="141"/>
      <c r="P14" s="141"/>
      <c r="Q14" s="141"/>
      <c r="R14" s="165"/>
      <c r="S14" s="165"/>
      <c r="T14" s="121"/>
      <c r="U14" s="121"/>
      <c r="V14" s="121"/>
      <c r="W14" s="121"/>
      <c r="X14" s="121"/>
      <c r="Y14" s="121"/>
      <c r="Z14" s="121"/>
      <c r="AA14" s="121"/>
      <c r="AB14" s="121"/>
      <c r="AC14" s="121"/>
      <c r="AD14" s="121"/>
      <c r="AE14" s="121"/>
      <c r="AF14" s="121"/>
      <c r="AG14" s="121"/>
      <c r="AH14" s="121"/>
      <c r="AI14" s="121"/>
      <c r="AJ14" s="121"/>
      <c r="AK14" s="121"/>
      <c r="AL14" s="121"/>
      <c r="AM14" s="121"/>
      <c r="AN14" s="121"/>
      <c r="AO14" s="145"/>
    </row>
    <row r="15" spans="2:41" ht="12.75" customHeight="1">
      <c r="B15" s="120"/>
      <c r="C15" s="961"/>
      <c r="D15" s="961"/>
      <c r="E15" s="961"/>
      <c r="F15" s="961"/>
      <c r="G15" s="961"/>
      <c r="H15" s="961"/>
      <c r="I15" s="961"/>
      <c r="J15" s="961"/>
      <c r="K15" s="961"/>
      <c r="L15" s="933"/>
      <c r="M15" s="933"/>
      <c r="N15" s="141"/>
      <c r="O15" s="141"/>
      <c r="P15" s="141"/>
      <c r="Q15" s="141"/>
      <c r="R15" s="165"/>
      <c r="S15" s="165"/>
      <c r="T15" s="121"/>
      <c r="U15" s="121"/>
      <c r="V15" s="121"/>
      <c r="W15" s="121"/>
      <c r="X15" s="121"/>
      <c r="Y15" s="121"/>
      <c r="Z15" s="934">
        <f>data!$C$10</f>
        <v>0</v>
      </c>
      <c r="AA15" s="934"/>
      <c r="AB15" s="934"/>
      <c r="AC15" s="934"/>
      <c r="AD15" s="934"/>
      <c r="AE15" s="934"/>
      <c r="AF15" s="934"/>
      <c r="AG15" s="934"/>
      <c r="AH15" s="934"/>
      <c r="AI15" s="934"/>
      <c r="AJ15" s="934"/>
      <c r="AK15" s="934"/>
      <c r="AL15" s="934"/>
      <c r="AM15" s="141"/>
      <c r="AN15" s="121"/>
      <c r="AO15" s="145"/>
    </row>
    <row r="16" spans="2:41" ht="12.75" customHeight="1">
      <c r="B16" s="120"/>
      <c r="C16" s="121"/>
      <c r="D16" s="121"/>
      <c r="E16" s="121"/>
      <c r="F16" s="121"/>
      <c r="G16" s="121"/>
      <c r="H16" s="121"/>
      <c r="I16" s="121"/>
      <c r="J16" s="121"/>
      <c r="K16" s="121"/>
      <c r="L16" s="121"/>
      <c r="M16" s="121"/>
      <c r="N16" s="121"/>
      <c r="O16" s="121"/>
      <c r="P16" s="121"/>
      <c r="Q16" s="121"/>
      <c r="R16" s="121"/>
      <c r="S16" s="121"/>
      <c r="T16" s="121"/>
      <c r="U16" s="121"/>
      <c r="V16" s="121"/>
      <c r="W16" s="121"/>
      <c r="X16" s="937" t="s">
        <v>0</v>
      </c>
      <c r="Y16" s="937"/>
      <c r="Z16" s="935" t="str">
        <f>data!$C$11</f>
        <v>東京都大田区○○○○■丁目</v>
      </c>
      <c r="AA16" s="935"/>
      <c r="AB16" s="935"/>
      <c r="AC16" s="935"/>
      <c r="AD16" s="935"/>
      <c r="AE16" s="935"/>
      <c r="AF16" s="935"/>
      <c r="AG16" s="935"/>
      <c r="AH16" s="935"/>
      <c r="AI16" s="935"/>
      <c r="AJ16" s="935"/>
      <c r="AK16" s="935"/>
      <c r="AL16" s="935"/>
      <c r="AM16" s="141"/>
      <c r="AN16" s="141"/>
      <c r="AO16" s="145"/>
    </row>
    <row r="17" spans="1:41" ht="12.75" customHeight="1">
      <c r="B17" s="120"/>
      <c r="C17" s="121"/>
      <c r="D17" s="121"/>
      <c r="E17" s="121"/>
      <c r="F17" s="121"/>
      <c r="G17" s="121"/>
      <c r="H17" s="121"/>
      <c r="I17" s="121"/>
      <c r="J17" s="121"/>
      <c r="K17" s="121"/>
      <c r="L17" s="121"/>
      <c r="M17" s="121"/>
      <c r="N17" s="121"/>
      <c r="O17" s="121"/>
      <c r="P17" s="121"/>
      <c r="Q17" s="121"/>
      <c r="R17" s="121"/>
      <c r="S17" s="121"/>
      <c r="T17" s="121"/>
      <c r="U17" s="933" t="s">
        <v>21</v>
      </c>
      <c r="V17" s="933"/>
      <c r="W17" s="933"/>
      <c r="X17" s="121"/>
      <c r="Y17" s="121"/>
      <c r="Z17" s="935" t="str">
        <f>data!$C$12</f>
        <v>◆番◇号　蒲田ビル</v>
      </c>
      <c r="AA17" s="935"/>
      <c r="AB17" s="935"/>
      <c r="AC17" s="935"/>
      <c r="AD17" s="935"/>
      <c r="AE17" s="935"/>
      <c r="AF17" s="935"/>
      <c r="AG17" s="935"/>
      <c r="AH17" s="935"/>
      <c r="AI17" s="935"/>
      <c r="AJ17" s="935"/>
      <c r="AK17" s="935"/>
      <c r="AL17" s="935"/>
      <c r="AM17" s="141"/>
      <c r="AN17" s="141"/>
      <c r="AO17" s="145"/>
    </row>
    <row r="18" spans="1:41" ht="12.75" customHeight="1">
      <c r="B18" s="120"/>
      <c r="C18" s="121"/>
      <c r="D18" s="121"/>
      <c r="E18" s="121"/>
      <c r="F18" s="121"/>
      <c r="G18" s="121"/>
      <c r="H18" s="121"/>
      <c r="I18" s="121"/>
      <c r="J18" s="121"/>
      <c r="K18" s="121"/>
      <c r="L18" s="121"/>
      <c r="M18" s="121"/>
      <c r="N18" s="121"/>
      <c r="O18" s="121"/>
      <c r="P18" s="121"/>
      <c r="Q18" s="121"/>
      <c r="R18" s="121"/>
      <c r="S18" s="121"/>
      <c r="T18" s="121"/>
      <c r="U18" s="933"/>
      <c r="V18" s="933"/>
      <c r="W18" s="933"/>
      <c r="X18" s="121"/>
      <c r="Y18" s="121"/>
      <c r="Z18" s="936" t="str">
        <f>data!$C$13</f>
        <v>○〇○〇総合建設</v>
      </c>
      <c r="AA18" s="936"/>
      <c r="AB18" s="936"/>
      <c r="AC18" s="936"/>
      <c r="AD18" s="936"/>
      <c r="AE18" s="936"/>
      <c r="AF18" s="936"/>
      <c r="AG18" s="936"/>
      <c r="AH18" s="936"/>
      <c r="AI18" s="936"/>
      <c r="AJ18" s="936"/>
      <c r="AK18" s="936"/>
      <c r="AL18" s="936"/>
      <c r="AM18" s="141"/>
      <c r="AO18" s="145"/>
    </row>
    <row r="19" spans="1:41" ht="12.75" customHeight="1">
      <c r="B19" s="120"/>
      <c r="C19" s="121"/>
      <c r="D19" s="121"/>
      <c r="E19" s="121"/>
      <c r="F19" s="121"/>
      <c r="G19" s="121"/>
      <c r="H19" s="121"/>
      <c r="I19" s="121"/>
      <c r="J19" s="121"/>
      <c r="K19" s="121"/>
      <c r="L19" s="121"/>
      <c r="M19" s="121"/>
      <c r="N19" s="121"/>
      <c r="O19" s="121"/>
      <c r="P19" s="121"/>
      <c r="Q19" s="121"/>
      <c r="R19" s="121"/>
      <c r="S19" s="121"/>
      <c r="T19" s="121"/>
      <c r="U19" s="121"/>
      <c r="V19" s="121"/>
      <c r="W19" s="121"/>
      <c r="X19" s="937" t="s">
        <v>1</v>
      </c>
      <c r="Y19" s="937"/>
      <c r="Z19" s="936" t="str">
        <f>data!$C$14</f>
        <v>第一支店</v>
      </c>
      <c r="AA19" s="936"/>
      <c r="AB19" s="936"/>
      <c r="AC19" s="936"/>
      <c r="AD19" s="936"/>
      <c r="AE19" s="936"/>
      <c r="AF19" s="936"/>
      <c r="AG19" s="936"/>
      <c r="AH19" s="936"/>
      <c r="AI19" s="936"/>
      <c r="AJ19" s="936"/>
      <c r="AK19" s="936"/>
      <c r="AL19" s="936"/>
      <c r="AM19" s="148"/>
      <c r="AN19" s="183"/>
      <c r="AO19" s="145"/>
    </row>
    <row r="20" spans="1:41" ht="12.75" customHeight="1">
      <c r="B20" s="120"/>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931" t="str">
        <f>IF(data!$C$15="",0,data!$C$15&amp;"　"&amp;data!$C$16)</f>
        <v>代表取締役　大田　太郎</v>
      </c>
      <c r="AA20" s="931"/>
      <c r="AB20" s="931"/>
      <c r="AC20" s="931"/>
      <c r="AD20" s="931"/>
      <c r="AE20" s="931"/>
      <c r="AF20" s="931"/>
      <c r="AG20" s="931"/>
      <c r="AH20" s="931"/>
      <c r="AI20" s="931"/>
      <c r="AJ20" s="931"/>
      <c r="AK20" s="931"/>
      <c r="AL20" s="931"/>
      <c r="AM20" s="141"/>
      <c r="AN20" s="121"/>
      <c r="AO20" s="145"/>
    </row>
    <row r="21" spans="1:41" ht="12.75" customHeight="1">
      <c r="B21" s="120"/>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45"/>
    </row>
    <row r="22" spans="1:41" s="2" customFormat="1" ht="12.75" customHeight="1">
      <c r="A22" s="118"/>
      <c r="B22" s="120"/>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45"/>
    </row>
    <row r="23" spans="1:41" s="2" customFormat="1" ht="12.75" customHeight="1">
      <c r="A23" s="118"/>
      <c r="B23" s="120"/>
      <c r="C23" s="121"/>
      <c r="D23" s="937" t="s">
        <v>206</v>
      </c>
      <c r="E23" s="937"/>
      <c r="F23" s="937"/>
      <c r="G23" s="937"/>
      <c r="H23" s="937"/>
      <c r="I23" s="937"/>
      <c r="J23" s="937"/>
      <c r="K23" s="937"/>
      <c r="L23" s="937"/>
      <c r="M23" s="937"/>
      <c r="N23" s="937"/>
      <c r="O23" s="937"/>
      <c r="P23" s="937"/>
      <c r="Q23" s="937"/>
      <c r="R23" s="937"/>
      <c r="S23" s="937"/>
      <c r="T23" s="937"/>
      <c r="U23" s="937"/>
      <c r="V23" s="937"/>
      <c r="W23" s="937"/>
      <c r="X23" s="937"/>
      <c r="Y23" s="937"/>
      <c r="Z23" s="937"/>
      <c r="AA23" s="937"/>
      <c r="AB23" s="937"/>
      <c r="AC23" s="937"/>
      <c r="AD23" s="937"/>
      <c r="AE23" s="937"/>
      <c r="AF23" s="937"/>
      <c r="AG23" s="937"/>
      <c r="AH23" s="937"/>
      <c r="AI23" s="937"/>
      <c r="AJ23" s="937"/>
      <c r="AK23" s="937"/>
      <c r="AL23" s="937"/>
      <c r="AM23" s="937"/>
      <c r="AN23" s="165"/>
      <c r="AO23" s="145"/>
    </row>
    <row r="24" spans="1:41" s="2" customFormat="1" ht="12.75" customHeight="1">
      <c r="A24" s="118"/>
      <c r="B24" s="124"/>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6"/>
    </row>
    <row r="25" spans="1:41" s="2" customFormat="1" ht="12.75" customHeight="1">
      <c r="A25" s="118"/>
      <c r="B25" s="941" t="s">
        <v>20</v>
      </c>
      <c r="C25" s="970"/>
      <c r="D25" s="970"/>
      <c r="E25" s="970"/>
      <c r="F25" s="970"/>
      <c r="G25" s="970"/>
      <c r="H25" s="971"/>
      <c r="I25" s="184"/>
      <c r="J25" s="939" t="s">
        <v>19</v>
      </c>
      <c r="K25" s="939"/>
      <c r="L25" s="947">
        <f>data!$C$4</f>
        <v>1111111111</v>
      </c>
      <c r="M25" s="947"/>
      <c r="N25" s="947"/>
      <c r="O25" s="947"/>
      <c r="P25" s="947"/>
      <c r="Q25" s="947"/>
      <c r="R25" s="947"/>
      <c r="S25" s="947"/>
      <c r="T25" s="947"/>
      <c r="U25" s="947"/>
      <c r="V25" s="939" t="s">
        <v>18</v>
      </c>
      <c r="W25" s="939"/>
      <c r="X25" s="185"/>
      <c r="Y25" s="185"/>
      <c r="Z25" s="185"/>
      <c r="AA25" s="185"/>
      <c r="AB25" s="185"/>
      <c r="AC25" s="185"/>
      <c r="AD25" s="185"/>
      <c r="AE25" s="185"/>
      <c r="AF25" s="185"/>
      <c r="AG25" s="185"/>
      <c r="AH25" s="185"/>
      <c r="AI25" s="185"/>
      <c r="AJ25" s="185"/>
      <c r="AK25" s="185"/>
      <c r="AL25" s="185"/>
      <c r="AM25" s="185"/>
      <c r="AN25" s="185"/>
      <c r="AO25" s="186"/>
    </row>
    <row r="26" spans="1:41" s="2" customFormat="1" ht="12.75" customHeight="1">
      <c r="A26" s="118"/>
      <c r="B26" s="941"/>
      <c r="C26" s="970"/>
      <c r="D26" s="970"/>
      <c r="E26" s="970"/>
      <c r="F26" s="970"/>
      <c r="G26" s="970"/>
      <c r="H26" s="971"/>
      <c r="I26" s="187"/>
      <c r="J26" s="942"/>
      <c r="K26" s="942"/>
      <c r="L26" s="947"/>
      <c r="M26" s="947"/>
      <c r="N26" s="947"/>
      <c r="O26" s="947"/>
      <c r="P26" s="947"/>
      <c r="Q26" s="947"/>
      <c r="R26" s="947"/>
      <c r="S26" s="947"/>
      <c r="T26" s="947"/>
      <c r="U26" s="947"/>
      <c r="V26" s="942"/>
      <c r="W26" s="942"/>
      <c r="X26" s="141"/>
      <c r="Y26" s="141"/>
      <c r="Z26" s="141"/>
      <c r="AA26" s="141"/>
      <c r="AB26" s="141"/>
      <c r="AC26" s="141"/>
      <c r="AD26" s="141"/>
      <c r="AE26" s="129"/>
      <c r="AF26" s="129"/>
      <c r="AG26" s="129"/>
      <c r="AH26" s="129"/>
      <c r="AI26" s="129"/>
      <c r="AJ26" s="129"/>
      <c r="AK26" s="129"/>
      <c r="AL26" s="129"/>
      <c r="AM26" s="129"/>
      <c r="AN26" s="129"/>
      <c r="AO26" s="188"/>
    </row>
    <row r="27" spans="1:41" s="2" customFormat="1" ht="12.75" customHeight="1">
      <c r="A27" s="118"/>
      <c r="B27" s="972"/>
      <c r="C27" s="970"/>
      <c r="D27" s="970"/>
      <c r="E27" s="970"/>
      <c r="F27" s="970"/>
      <c r="G27" s="970"/>
      <c r="H27" s="971"/>
      <c r="I27" s="187"/>
      <c r="J27" s="942"/>
      <c r="K27" s="942"/>
      <c r="L27" s="947"/>
      <c r="M27" s="947"/>
      <c r="N27" s="947"/>
      <c r="O27" s="947"/>
      <c r="P27" s="947"/>
      <c r="Q27" s="947"/>
      <c r="R27" s="947"/>
      <c r="S27" s="947"/>
      <c r="T27" s="947"/>
      <c r="U27" s="947"/>
      <c r="V27" s="942"/>
      <c r="W27" s="942"/>
      <c r="X27" s="141"/>
      <c r="Y27" s="141"/>
      <c r="Z27" s="141"/>
      <c r="AA27" s="141"/>
      <c r="AB27" s="141"/>
      <c r="AC27" s="141"/>
      <c r="AD27" s="141"/>
      <c r="AE27" s="129"/>
      <c r="AF27" s="129"/>
      <c r="AG27" s="129"/>
      <c r="AH27" s="129"/>
      <c r="AI27" s="129"/>
      <c r="AJ27" s="129"/>
      <c r="AK27" s="129"/>
      <c r="AL27" s="129"/>
      <c r="AM27" s="129"/>
      <c r="AN27" s="129"/>
      <c r="AO27" s="188"/>
    </row>
    <row r="28" spans="1:41" s="2" customFormat="1" ht="12.75" customHeight="1">
      <c r="A28" s="118"/>
      <c r="B28" s="938" t="s">
        <v>17</v>
      </c>
      <c r="C28" s="999"/>
      <c r="D28" s="999"/>
      <c r="E28" s="999"/>
      <c r="F28" s="999"/>
      <c r="G28" s="999"/>
      <c r="H28" s="1000"/>
      <c r="I28" s="1009" t="str">
        <f>data!$C$2</f>
        <v>○○工事</v>
      </c>
      <c r="J28" s="1010"/>
      <c r="K28" s="1010"/>
      <c r="L28" s="1010"/>
      <c r="M28" s="1010"/>
      <c r="N28" s="1010"/>
      <c r="O28" s="1010"/>
      <c r="P28" s="1010"/>
      <c r="Q28" s="1010"/>
      <c r="R28" s="1010"/>
      <c r="S28" s="1010"/>
      <c r="T28" s="1010"/>
      <c r="U28" s="1010"/>
      <c r="V28" s="1010"/>
      <c r="W28" s="1010"/>
      <c r="X28" s="1010"/>
      <c r="Y28" s="1010"/>
      <c r="Z28" s="1010"/>
      <c r="AA28" s="1010"/>
      <c r="AB28" s="1010"/>
      <c r="AC28" s="1010"/>
      <c r="AD28" s="1010"/>
      <c r="AE28" s="1010"/>
      <c r="AF28" s="1010"/>
      <c r="AG28" s="1010"/>
      <c r="AH28" s="1010"/>
      <c r="AI28" s="1010"/>
      <c r="AJ28" s="1010"/>
      <c r="AK28" s="1010"/>
      <c r="AL28" s="1010"/>
      <c r="AM28" s="1010"/>
      <c r="AN28" s="1010"/>
      <c r="AO28" s="1011"/>
    </row>
    <row r="29" spans="1:41" s="2" customFormat="1" ht="12.75" customHeight="1">
      <c r="A29" s="118"/>
      <c r="B29" s="941"/>
      <c r="C29" s="970"/>
      <c r="D29" s="970"/>
      <c r="E29" s="970"/>
      <c r="F29" s="970"/>
      <c r="G29" s="970"/>
      <c r="H29" s="971"/>
      <c r="I29" s="1012"/>
      <c r="J29" s="1013"/>
      <c r="K29" s="1013"/>
      <c r="L29" s="1013"/>
      <c r="M29" s="1013"/>
      <c r="N29" s="1013"/>
      <c r="O29" s="1013"/>
      <c r="P29" s="1013"/>
      <c r="Q29" s="1013"/>
      <c r="R29" s="1013"/>
      <c r="S29" s="1013"/>
      <c r="T29" s="1013"/>
      <c r="U29" s="1013"/>
      <c r="V29" s="1013"/>
      <c r="W29" s="1013"/>
      <c r="X29" s="1013"/>
      <c r="Y29" s="1013"/>
      <c r="Z29" s="1013"/>
      <c r="AA29" s="1013"/>
      <c r="AB29" s="1013"/>
      <c r="AC29" s="1013"/>
      <c r="AD29" s="1013"/>
      <c r="AE29" s="1013"/>
      <c r="AF29" s="1013"/>
      <c r="AG29" s="1013"/>
      <c r="AH29" s="1013"/>
      <c r="AI29" s="1013"/>
      <c r="AJ29" s="1013"/>
      <c r="AK29" s="1013"/>
      <c r="AL29" s="1013"/>
      <c r="AM29" s="1013"/>
      <c r="AN29" s="1013"/>
      <c r="AO29" s="1014"/>
    </row>
    <row r="30" spans="1:41" s="2" customFormat="1" ht="12.75" customHeight="1">
      <c r="A30" s="118"/>
      <c r="B30" s="972"/>
      <c r="C30" s="970"/>
      <c r="D30" s="970"/>
      <c r="E30" s="970"/>
      <c r="F30" s="970"/>
      <c r="G30" s="970"/>
      <c r="H30" s="971"/>
      <c r="I30" s="1015"/>
      <c r="J30" s="1016"/>
      <c r="K30" s="1016"/>
      <c r="L30" s="1016"/>
      <c r="M30" s="1016"/>
      <c r="N30" s="1016"/>
      <c r="O30" s="1016"/>
      <c r="P30" s="1016"/>
      <c r="Q30" s="1016"/>
      <c r="R30" s="1016"/>
      <c r="S30" s="1016"/>
      <c r="T30" s="1016"/>
      <c r="U30" s="1016"/>
      <c r="V30" s="1016"/>
      <c r="W30" s="1016"/>
      <c r="X30" s="1016"/>
      <c r="Y30" s="1016"/>
      <c r="Z30" s="1016"/>
      <c r="AA30" s="1016"/>
      <c r="AB30" s="1016"/>
      <c r="AC30" s="1016"/>
      <c r="AD30" s="1016"/>
      <c r="AE30" s="1016"/>
      <c r="AF30" s="1016"/>
      <c r="AG30" s="1016"/>
      <c r="AH30" s="1016"/>
      <c r="AI30" s="1016"/>
      <c r="AJ30" s="1016"/>
      <c r="AK30" s="1016"/>
      <c r="AL30" s="1016"/>
      <c r="AM30" s="1016"/>
      <c r="AN30" s="1016"/>
      <c r="AO30" s="1017"/>
    </row>
    <row r="31" spans="1:41" s="2" customFormat="1" ht="12.75" customHeight="1">
      <c r="A31" s="118"/>
      <c r="B31" s="938" t="s">
        <v>16</v>
      </c>
      <c r="C31" s="999"/>
      <c r="D31" s="999"/>
      <c r="E31" s="999"/>
      <c r="F31" s="999"/>
      <c r="G31" s="999"/>
      <c r="H31" s="1000"/>
      <c r="I31" s="959" t="str">
        <f>data!$C$3</f>
        <v>東京都大田区○○</v>
      </c>
      <c r="J31" s="1010"/>
      <c r="K31" s="1010"/>
      <c r="L31" s="1010"/>
      <c r="M31" s="1010"/>
      <c r="N31" s="1010"/>
      <c r="O31" s="1010"/>
      <c r="P31" s="1010"/>
      <c r="Q31" s="1010"/>
      <c r="R31" s="1010"/>
      <c r="S31" s="1010"/>
      <c r="T31" s="1010"/>
      <c r="U31" s="1010"/>
      <c r="V31" s="1010"/>
      <c r="W31" s="1010"/>
      <c r="X31" s="1010"/>
      <c r="Y31" s="1010"/>
      <c r="Z31" s="1010"/>
      <c r="AA31" s="1010"/>
      <c r="AB31" s="1010"/>
      <c r="AC31" s="1010"/>
      <c r="AD31" s="1010"/>
      <c r="AE31" s="1010"/>
      <c r="AF31" s="1010"/>
      <c r="AG31" s="1010"/>
      <c r="AH31" s="1010"/>
      <c r="AI31" s="1010"/>
      <c r="AJ31" s="1010"/>
      <c r="AK31" s="1010"/>
      <c r="AL31" s="1010"/>
      <c r="AM31" s="1010"/>
      <c r="AN31" s="1010"/>
      <c r="AO31" s="1011"/>
    </row>
    <row r="32" spans="1:41" s="2" customFormat="1" ht="12.75" customHeight="1">
      <c r="A32" s="118"/>
      <c r="B32" s="941"/>
      <c r="C32" s="970"/>
      <c r="D32" s="970"/>
      <c r="E32" s="970"/>
      <c r="F32" s="970"/>
      <c r="G32" s="970"/>
      <c r="H32" s="971"/>
      <c r="I32" s="961"/>
      <c r="J32" s="1013"/>
      <c r="K32" s="1013"/>
      <c r="L32" s="1013"/>
      <c r="M32" s="1013"/>
      <c r="N32" s="1013"/>
      <c r="O32" s="1013"/>
      <c r="P32" s="1013"/>
      <c r="Q32" s="1013"/>
      <c r="R32" s="1013"/>
      <c r="S32" s="1013"/>
      <c r="T32" s="1013"/>
      <c r="U32" s="1013"/>
      <c r="V32" s="1013"/>
      <c r="W32" s="1013"/>
      <c r="X32" s="1013"/>
      <c r="Y32" s="1013"/>
      <c r="Z32" s="1013"/>
      <c r="AA32" s="1013"/>
      <c r="AB32" s="1013"/>
      <c r="AC32" s="1013"/>
      <c r="AD32" s="1013"/>
      <c r="AE32" s="1013"/>
      <c r="AF32" s="1013"/>
      <c r="AG32" s="1013"/>
      <c r="AH32" s="1013"/>
      <c r="AI32" s="1013"/>
      <c r="AJ32" s="1013"/>
      <c r="AK32" s="1013"/>
      <c r="AL32" s="1013"/>
      <c r="AM32" s="1013"/>
      <c r="AN32" s="1013"/>
      <c r="AO32" s="1014"/>
    </row>
    <row r="33" spans="1:61" s="2" customFormat="1" ht="12.75" customHeight="1">
      <c r="A33" s="118"/>
      <c r="B33" s="1018"/>
      <c r="C33" s="1002"/>
      <c r="D33" s="1002"/>
      <c r="E33" s="1002"/>
      <c r="F33" s="1002"/>
      <c r="G33" s="1002"/>
      <c r="H33" s="1003"/>
      <c r="I33" s="1016"/>
      <c r="J33" s="1016"/>
      <c r="K33" s="1016"/>
      <c r="L33" s="1016"/>
      <c r="M33" s="1016"/>
      <c r="N33" s="1016"/>
      <c r="O33" s="1016"/>
      <c r="P33" s="1016"/>
      <c r="Q33" s="1016"/>
      <c r="R33" s="1016"/>
      <c r="S33" s="1016"/>
      <c r="T33" s="1016"/>
      <c r="U33" s="1016"/>
      <c r="V33" s="1016"/>
      <c r="W33" s="1016"/>
      <c r="X33" s="1016"/>
      <c r="Y33" s="1016"/>
      <c r="Z33" s="1016"/>
      <c r="AA33" s="1016"/>
      <c r="AB33" s="1016"/>
      <c r="AC33" s="1016"/>
      <c r="AD33" s="1016"/>
      <c r="AE33" s="1016"/>
      <c r="AF33" s="1016"/>
      <c r="AG33" s="1016"/>
      <c r="AH33" s="1016"/>
      <c r="AI33" s="1016"/>
      <c r="AJ33" s="1016"/>
      <c r="AK33" s="1016"/>
      <c r="AL33" s="1016"/>
      <c r="AM33" s="1016"/>
      <c r="AN33" s="1016"/>
      <c r="AO33" s="1017"/>
    </row>
    <row r="34" spans="1:61" s="2" customFormat="1" ht="12.75" customHeight="1">
      <c r="A34" s="118"/>
      <c r="B34" s="938" t="s">
        <v>15</v>
      </c>
      <c r="C34" s="999"/>
      <c r="D34" s="999"/>
      <c r="E34" s="999"/>
      <c r="F34" s="999"/>
      <c r="G34" s="999"/>
      <c r="H34" s="1000"/>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3"/>
    </row>
    <row r="35" spans="1:61" s="2" customFormat="1" ht="12.75" customHeight="1">
      <c r="A35" s="118"/>
      <c r="B35" s="972"/>
      <c r="C35" s="970"/>
      <c r="D35" s="970"/>
      <c r="E35" s="970"/>
      <c r="F35" s="970"/>
      <c r="G35" s="970"/>
      <c r="H35" s="971"/>
      <c r="I35" s="165"/>
      <c r="J35" s="164" t="s">
        <v>235</v>
      </c>
      <c r="K35" s="937" t="str">
        <f>TEXT(data!$C$5,"#,##0"&amp;"-")</f>
        <v>110,000,000-</v>
      </c>
      <c r="L35" s="1019"/>
      <c r="M35" s="1019"/>
      <c r="N35" s="1019"/>
      <c r="O35" s="1019"/>
      <c r="P35" s="1019"/>
      <c r="Q35" s="1019"/>
      <c r="R35" s="1019"/>
      <c r="S35" s="1019"/>
      <c r="T35" s="1019"/>
      <c r="U35" s="1019"/>
      <c r="V35" s="1019"/>
      <c r="W35" s="1019"/>
      <c r="X35" s="1019"/>
      <c r="Y35" s="1019"/>
      <c r="Z35" s="1019"/>
      <c r="AA35" s="1019"/>
      <c r="AB35" s="1019"/>
      <c r="AC35" s="1019"/>
      <c r="AD35" s="1019"/>
      <c r="AE35" s="1019"/>
      <c r="AF35" s="1019"/>
      <c r="AG35" s="1019"/>
      <c r="AH35" s="1019"/>
      <c r="AI35" s="1019"/>
      <c r="AJ35" s="1019"/>
      <c r="AK35" s="1019"/>
      <c r="AL35" s="1019"/>
      <c r="AM35" s="1019"/>
      <c r="AN35" s="1019"/>
      <c r="AO35" s="190"/>
    </row>
    <row r="36" spans="1:61" s="2" customFormat="1" ht="12.75" customHeight="1">
      <c r="A36" s="118"/>
      <c r="B36" s="1018"/>
      <c r="C36" s="1002"/>
      <c r="D36" s="1002"/>
      <c r="E36" s="1002"/>
      <c r="F36" s="1002"/>
      <c r="G36" s="1002"/>
      <c r="H36" s="1003"/>
      <c r="I36" s="191"/>
      <c r="J36" s="1020" t="s">
        <v>190</v>
      </c>
      <c r="K36" s="1002"/>
      <c r="L36" s="1002"/>
      <c r="M36" s="1002"/>
      <c r="N36" s="1002"/>
      <c r="O36" s="1002"/>
      <c r="P36" s="1002"/>
      <c r="Q36" s="1002"/>
      <c r="R36" s="1002"/>
      <c r="S36" s="1002"/>
      <c r="T36" s="1002"/>
      <c r="U36" s="1002"/>
      <c r="V36" s="1002"/>
      <c r="W36" s="1002"/>
      <c r="X36" s="1002"/>
      <c r="Y36" s="1002"/>
      <c r="Z36" s="1002"/>
      <c r="AA36" s="1002"/>
      <c r="AB36" s="1002"/>
      <c r="AC36" s="1020" t="str">
        <f>TEXT(data!$C$6,"#,##0"&amp;"-")</f>
        <v>10,000,000-</v>
      </c>
      <c r="AD36" s="1020"/>
      <c r="AE36" s="1020"/>
      <c r="AF36" s="1020"/>
      <c r="AG36" s="1020"/>
      <c r="AH36" s="1020"/>
      <c r="AI36" s="1020"/>
      <c r="AJ36" s="1020"/>
      <c r="AK36" s="1020"/>
      <c r="AL36" s="1020"/>
      <c r="AM36" s="1020"/>
      <c r="AN36" s="191" t="s">
        <v>236</v>
      </c>
      <c r="AO36" s="192"/>
    </row>
    <row r="37" spans="1:61" s="2" customFormat="1" ht="12.75" customHeight="1">
      <c r="A37" s="118"/>
      <c r="B37" s="941" t="s">
        <v>12</v>
      </c>
      <c r="C37" s="1004"/>
      <c r="D37" s="1004"/>
      <c r="E37" s="1004"/>
      <c r="F37" s="1004"/>
      <c r="G37" s="1004"/>
      <c r="H37" s="1005"/>
      <c r="I37" s="998" t="str">
        <f>data!$C$7</f>
        <v>令和〇年△月×日</v>
      </c>
      <c r="J37" s="952"/>
      <c r="K37" s="952"/>
      <c r="L37" s="952"/>
      <c r="M37" s="952"/>
      <c r="N37" s="952"/>
      <c r="O37" s="952"/>
      <c r="P37" s="952"/>
      <c r="Q37" s="952"/>
      <c r="R37" s="952"/>
      <c r="S37" s="952"/>
      <c r="T37" s="952"/>
      <c r="U37" s="953"/>
      <c r="V37" s="951" t="s">
        <v>11</v>
      </c>
      <c r="W37" s="999"/>
      <c r="X37" s="999"/>
      <c r="Y37" s="999"/>
      <c r="Z37" s="999"/>
      <c r="AA37" s="999"/>
      <c r="AB37" s="1000"/>
      <c r="AC37" s="932" t="str">
        <f>data!$C$9</f>
        <v>令和◎年▽月□日</v>
      </c>
      <c r="AD37" s="976"/>
      <c r="AE37" s="976"/>
      <c r="AF37" s="976"/>
      <c r="AG37" s="976"/>
      <c r="AH37" s="976"/>
      <c r="AI37" s="976"/>
      <c r="AJ37" s="976"/>
      <c r="AK37" s="976"/>
      <c r="AL37" s="976"/>
      <c r="AM37" s="976"/>
      <c r="AN37" s="976"/>
      <c r="AO37" s="977"/>
    </row>
    <row r="38" spans="1:61" s="2" customFormat="1" ht="12.75" customHeight="1">
      <c r="A38" s="118"/>
      <c r="B38" s="941"/>
      <c r="C38" s="1004"/>
      <c r="D38" s="1004"/>
      <c r="E38" s="1004"/>
      <c r="F38" s="1004"/>
      <c r="G38" s="1004"/>
      <c r="H38" s="1005"/>
      <c r="I38" s="869"/>
      <c r="J38" s="933"/>
      <c r="K38" s="933"/>
      <c r="L38" s="933"/>
      <c r="M38" s="933"/>
      <c r="N38" s="933"/>
      <c r="O38" s="933"/>
      <c r="P38" s="933"/>
      <c r="Q38" s="933"/>
      <c r="R38" s="933"/>
      <c r="S38" s="933"/>
      <c r="T38" s="933"/>
      <c r="U38" s="897"/>
      <c r="V38" s="869"/>
      <c r="W38" s="970"/>
      <c r="X38" s="970"/>
      <c r="Y38" s="970"/>
      <c r="Z38" s="970"/>
      <c r="AA38" s="970"/>
      <c r="AB38" s="971"/>
      <c r="AC38" s="933"/>
      <c r="AD38" s="976"/>
      <c r="AE38" s="976"/>
      <c r="AF38" s="976"/>
      <c r="AG38" s="976"/>
      <c r="AH38" s="976"/>
      <c r="AI38" s="976"/>
      <c r="AJ38" s="976"/>
      <c r="AK38" s="976"/>
      <c r="AL38" s="976"/>
      <c r="AM38" s="976"/>
      <c r="AN38" s="976"/>
      <c r="AO38" s="977"/>
    </row>
    <row r="39" spans="1:61" s="2" customFormat="1" ht="12.75" customHeight="1">
      <c r="A39" s="118"/>
      <c r="B39" s="1006"/>
      <c r="C39" s="1007"/>
      <c r="D39" s="1007"/>
      <c r="E39" s="1007"/>
      <c r="F39" s="1007"/>
      <c r="G39" s="1007"/>
      <c r="H39" s="1008"/>
      <c r="I39" s="954"/>
      <c r="J39" s="955"/>
      <c r="K39" s="955"/>
      <c r="L39" s="955"/>
      <c r="M39" s="955"/>
      <c r="N39" s="955"/>
      <c r="O39" s="955"/>
      <c r="P39" s="955"/>
      <c r="Q39" s="955"/>
      <c r="R39" s="955"/>
      <c r="S39" s="955"/>
      <c r="T39" s="955"/>
      <c r="U39" s="956"/>
      <c r="V39" s="1001"/>
      <c r="W39" s="1002"/>
      <c r="X39" s="1002"/>
      <c r="Y39" s="1002"/>
      <c r="Z39" s="1002"/>
      <c r="AA39" s="1002"/>
      <c r="AB39" s="1003"/>
      <c r="AC39" s="978"/>
      <c r="AD39" s="978"/>
      <c r="AE39" s="978"/>
      <c r="AF39" s="978"/>
      <c r="AG39" s="978"/>
      <c r="AH39" s="978"/>
      <c r="AI39" s="978"/>
      <c r="AJ39" s="978"/>
      <c r="AK39" s="978"/>
      <c r="AL39" s="978"/>
      <c r="AM39" s="978"/>
      <c r="AN39" s="978"/>
      <c r="AO39" s="979"/>
    </row>
    <row r="40" spans="1:61" s="2" customFormat="1" ht="12.75" customHeight="1">
      <c r="A40" s="172"/>
      <c r="B40" s="980" t="s">
        <v>209</v>
      </c>
      <c r="C40" s="952"/>
      <c r="D40" s="952"/>
      <c r="E40" s="952"/>
      <c r="F40" s="952"/>
      <c r="G40" s="952"/>
      <c r="H40" s="953"/>
      <c r="I40" s="952" t="s">
        <v>210</v>
      </c>
      <c r="J40" s="983"/>
      <c r="K40" s="983"/>
      <c r="L40" s="983"/>
      <c r="M40" s="983"/>
      <c r="N40" s="983"/>
      <c r="O40" s="983"/>
      <c r="P40" s="983"/>
      <c r="Q40" s="983"/>
      <c r="R40" s="983"/>
      <c r="S40" s="983"/>
      <c r="T40" s="983"/>
      <c r="U40" s="983"/>
      <c r="V40" s="983"/>
      <c r="W40" s="984"/>
      <c r="X40" s="989" t="s">
        <v>211</v>
      </c>
      <c r="Y40" s="989"/>
      <c r="Z40" s="989"/>
      <c r="AA40" s="989"/>
      <c r="AB40" s="989"/>
      <c r="AC40" s="989"/>
      <c r="AD40" s="989"/>
      <c r="AE40" s="989"/>
      <c r="AF40" s="989"/>
      <c r="AG40" s="992" t="s">
        <v>212</v>
      </c>
      <c r="AH40" s="992"/>
      <c r="AI40" s="992"/>
      <c r="AJ40" s="992"/>
      <c r="AK40" s="992"/>
      <c r="AL40" s="992"/>
      <c r="AM40" s="992"/>
      <c r="AN40" s="992"/>
      <c r="AO40" s="993"/>
    </row>
    <row r="41" spans="1:61" s="2" customFormat="1" ht="12.75" customHeight="1">
      <c r="A41" s="172"/>
      <c r="B41" s="981"/>
      <c r="C41" s="933"/>
      <c r="D41" s="933"/>
      <c r="E41" s="933"/>
      <c r="F41" s="933"/>
      <c r="G41" s="933"/>
      <c r="H41" s="897"/>
      <c r="I41" s="985"/>
      <c r="J41" s="985"/>
      <c r="K41" s="985"/>
      <c r="L41" s="985"/>
      <c r="M41" s="985"/>
      <c r="N41" s="985"/>
      <c r="O41" s="985"/>
      <c r="P41" s="985"/>
      <c r="Q41" s="985"/>
      <c r="R41" s="985"/>
      <c r="S41" s="985"/>
      <c r="T41" s="985"/>
      <c r="U41" s="985"/>
      <c r="V41" s="985"/>
      <c r="W41" s="986"/>
      <c r="X41" s="990"/>
      <c r="Y41" s="990"/>
      <c r="Z41" s="990"/>
      <c r="AA41" s="990"/>
      <c r="AB41" s="990"/>
      <c r="AC41" s="990"/>
      <c r="AD41" s="990"/>
      <c r="AE41" s="990"/>
      <c r="AF41" s="990"/>
      <c r="AG41" s="994"/>
      <c r="AH41" s="994"/>
      <c r="AI41" s="994"/>
      <c r="AJ41" s="994"/>
      <c r="AK41" s="994"/>
      <c r="AL41" s="994"/>
      <c r="AM41" s="994"/>
      <c r="AN41" s="994"/>
      <c r="AO41" s="995"/>
    </row>
    <row r="42" spans="1:61" s="2" customFormat="1" ht="12.75" customHeight="1">
      <c r="A42" s="172"/>
      <c r="B42" s="982"/>
      <c r="C42" s="955"/>
      <c r="D42" s="955"/>
      <c r="E42" s="955"/>
      <c r="F42" s="955"/>
      <c r="G42" s="955"/>
      <c r="H42" s="956"/>
      <c r="I42" s="987"/>
      <c r="J42" s="987"/>
      <c r="K42" s="987"/>
      <c r="L42" s="987"/>
      <c r="M42" s="987"/>
      <c r="N42" s="987"/>
      <c r="O42" s="987"/>
      <c r="P42" s="987"/>
      <c r="Q42" s="987"/>
      <c r="R42" s="987"/>
      <c r="S42" s="987"/>
      <c r="T42" s="987"/>
      <c r="U42" s="987"/>
      <c r="V42" s="987"/>
      <c r="W42" s="988"/>
      <c r="X42" s="991"/>
      <c r="Y42" s="991"/>
      <c r="Z42" s="991"/>
      <c r="AA42" s="991"/>
      <c r="AB42" s="991"/>
      <c r="AC42" s="991"/>
      <c r="AD42" s="991"/>
      <c r="AE42" s="991"/>
      <c r="AF42" s="991"/>
      <c r="AG42" s="996"/>
      <c r="AH42" s="996"/>
      <c r="AI42" s="996"/>
      <c r="AJ42" s="996"/>
      <c r="AK42" s="996"/>
      <c r="AL42" s="996"/>
      <c r="AM42" s="996"/>
      <c r="AN42" s="996"/>
      <c r="AO42" s="997"/>
    </row>
    <row r="43" spans="1:61" s="2" customFormat="1" ht="12.75" customHeight="1">
      <c r="A43" s="172"/>
      <c r="B43" s="1024" t="s">
        <v>214</v>
      </c>
      <c r="C43" s="937"/>
      <c r="D43" s="937"/>
      <c r="E43" s="937"/>
      <c r="F43" s="937"/>
      <c r="G43" s="937"/>
      <c r="H43" s="1025"/>
      <c r="I43" s="1047" t="s">
        <v>218</v>
      </c>
      <c r="J43" s="1048"/>
      <c r="K43" s="1048"/>
      <c r="L43" s="1049"/>
      <c r="M43" s="1050"/>
      <c r="N43" s="1050"/>
      <c r="O43" s="1050"/>
      <c r="P43" s="1050"/>
      <c r="Q43" s="1050"/>
      <c r="R43" s="1050"/>
      <c r="S43" s="1050"/>
      <c r="T43" s="1050"/>
      <c r="U43" s="1050"/>
      <c r="V43" s="1050"/>
      <c r="W43" s="1051"/>
      <c r="X43" s="1052"/>
      <c r="Y43" s="1052"/>
      <c r="Z43" s="1052"/>
      <c r="AA43" s="1052"/>
      <c r="AB43" s="1052"/>
      <c r="AC43" s="1052"/>
      <c r="AD43" s="1052"/>
      <c r="AE43" s="1052"/>
      <c r="AF43" s="1052"/>
      <c r="AG43" s="1053" t="s">
        <v>216</v>
      </c>
      <c r="AH43" s="1053"/>
      <c r="AI43" s="1053"/>
      <c r="AJ43" s="1053"/>
      <c r="AK43" s="1053"/>
      <c r="AL43" s="1053"/>
      <c r="AM43" s="1053"/>
      <c r="AN43" s="1053"/>
      <c r="AO43" s="1054"/>
    </row>
    <row r="44" spans="1:61" s="2" customFormat="1" ht="12.75" customHeight="1">
      <c r="A44" s="172"/>
      <c r="B44" s="1024"/>
      <c r="C44" s="937"/>
      <c r="D44" s="937"/>
      <c r="E44" s="937"/>
      <c r="F44" s="937"/>
      <c r="G44" s="937"/>
      <c r="H44" s="1025"/>
      <c r="I44" s="1042"/>
      <c r="J44" s="1043"/>
      <c r="K44" s="1043"/>
      <c r="L44" s="1043"/>
      <c r="M44" s="1043"/>
      <c r="N44" s="1043"/>
      <c r="O44" s="1043"/>
      <c r="P44" s="1043"/>
      <c r="Q44" s="1043"/>
      <c r="R44" s="1043"/>
      <c r="S44" s="1043"/>
      <c r="T44" s="1043"/>
      <c r="U44" s="1043"/>
      <c r="V44" s="1043"/>
      <c r="W44" s="1044"/>
      <c r="X44" s="990"/>
      <c r="Y44" s="990"/>
      <c r="Z44" s="990"/>
      <c r="AA44" s="990"/>
      <c r="AB44" s="990"/>
      <c r="AC44" s="990"/>
      <c r="AD44" s="990"/>
      <c r="AE44" s="990"/>
      <c r="AF44" s="990"/>
      <c r="AG44" s="1055"/>
      <c r="AH44" s="1055"/>
      <c r="AI44" s="1055"/>
      <c r="AJ44" s="1055"/>
      <c r="AK44" s="1055"/>
      <c r="AL44" s="1055"/>
      <c r="AM44" s="1055"/>
      <c r="AN44" s="1055"/>
      <c r="AO44" s="1056"/>
    </row>
    <row r="45" spans="1:61" s="2" customFormat="1" ht="12.75" customHeight="1">
      <c r="A45" s="172"/>
      <c r="B45" s="1026"/>
      <c r="C45" s="1027"/>
      <c r="D45" s="1027"/>
      <c r="E45" s="1027"/>
      <c r="F45" s="1027"/>
      <c r="G45" s="1027"/>
      <c r="H45" s="1028"/>
      <c r="I45" s="1045"/>
      <c r="J45" s="1045"/>
      <c r="K45" s="1045"/>
      <c r="L45" s="1045"/>
      <c r="M45" s="1045"/>
      <c r="N45" s="1045"/>
      <c r="O45" s="1045"/>
      <c r="P45" s="1045"/>
      <c r="Q45" s="1045"/>
      <c r="R45" s="1045"/>
      <c r="S45" s="1045"/>
      <c r="T45" s="1045"/>
      <c r="U45" s="1045"/>
      <c r="V45" s="1045"/>
      <c r="W45" s="1046"/>
      <c r="X45" s="990"/>
      <c r="Y45" s="990"/>
      <c r="Z45" s="990"/>
      <c r="AA45" s="990"/>
      <c r="AB45" s="990"/>
      <c r="AC45" s="990"/>
      <c r="AD45" s="990"/>
      <c r="AE45" s="990"/>
      <c r="AF45" s="990"/>
      <c r="AG45" s="1055"/>
      <c r="AH45" s="1055"/>
      <c r="AI45" s="1055"/>
      <c r="AJ45" s="1055"/>
      <c r="AK45" s="1055"/>
      <c r="AL45" s="1055"/>
      <c r="AM45" s="1055"/>
      <c r="AN45" s="1055"/>
      <c r="AO45" s="1056"/>
    </row>
    <row r="46" spans="1:61" s="2" customFormat="1" ht="12.75" customHeight="1">
      <c r="A46" s="172"/>
      <c r="B46" s="1021" t="s">
        <v>217</v>
      </c>
      <c r="C46" s="1022"/>
      <c r="D46" s="1022"/>
      <c r="E46" s="1022"/>
      <c r="F46" s="1022"/>
      <c r="G46" s="1022"/>
      <c r="H46" s="1023"/>
      <c r="I46" s="1029" t="s">
        <v>237</v>
      </c>
      <c r="J46" s="1030"/>
      <c r="K46" s="1030"/>
      <c r="L46" s="1031"/>
      <c r="M46" s="1032"/>
      <c r="N46" s="1032"/>
      <c r="O46" s="1032"/>
      <c r="P46" s="1032"/>
      <c r="Q46" s="1032"/>
      <c r="R46" s="1032"/>
      <c r="S46" s="1032"/>
      <c r="T46" s="1032"/>
      <c r="U46" s="1032"/>
      <c r="V46" s="1032"/>
      <c r="W46" s="1033"/>
      <c r="X46" s="990" t="s">
        <v>219</v>
      </c>
      <c r="Y46" s="990"/>
      <c r="Z46" s="990"/>
      <c r="AA46" s="990"/>
      <c r="AB46" s="990"/>
      <c r="AC46" s="990"/>
      <c r="AD46" s="990"/>
      <c r="AE46" s="990"/>
      <c r="AF46" s="990"/>
      <c r="AG46" s="1034"/>
      <c r="AH46" s="1035"/>
      <c r="AI46" s="1035"/>
      <c r="AJ46" s="1035"/>
      <c r="AK46" s="1035"/>
      <c r="AL46" s="1035"/>
      <c r="AM46" s="1035"/>
      <c r="AN46" s="1035"/>
      <c r="AO46" s="1036"/>
      <c r="AQ46" s="127"/>
      <c r="AR46" s="128"/>
      <c r="AS46" s="128"/>
      <c r="AT46" s="128"/>
      <c r="AU46" s="128"/>
      <c r="AV46" s="128"/>
      <c r="AW46" s="128"/>
      <c r="AX46" s="128"/>
      <c r="AY46" s="128"/>
      <c r="AZ46" s="128"/>
      <c r="BA46" s="128"/>
      <c r="BB46" s="128"/>
      <c r="BC46" s="128"/>
      <c r="BD46" s="128"/>
      <c r="BE46" s="128"/>
      <c r="BF46" s="128"/>
      <c r="BG46" s="128"/>
      <c r="BH46" s="128"/>
      <c r="BI46" s="128"/>
    </row>
    <row r="47" spans="1:61" s="2" customFormat="1" ht="12.75" customHeight="1">
      <c r="A47" s="172"/>
      <c r="B47" s="1024"/>
      <c r="C47" s="937"/>
      <c r="D47" s="937"/>
      <c r="E47" s="937"/>
      <c r="F47" s="937"/>
      <c r="G47" s="937"/>
      <c r="H47" s="1025"/>
      <c r="I47" s="1042"/>
      <c r="J47" s="1043"/>
      <c r="K47" s="1043"/>
      <c r="L47" s="1043"/>
      <c r="M47" s="1043"/>
      <c r="N47" s="1043"/>
      <c r="O47" s="1043"/>
      <c r="P47" s="1043"/>
      <c r="Q47" s="1043"/>
      <c r="R47" s="1043"/>
      <c r="S47" s="1043"/>
      <c r="T47" s="1043"/>
      <c r="U47" s="1043"/>
      <c r="V47" s="1043"/>
      <c r="W47" s="1044"/>
      <c r="X47" s="990"/>
      <c r="Y47" s="990"/>
      <c r="Z47" s="990"/>
      <c r="AA47" s="990"/>
      <c r="AB47" s="990"/>
      <c r="AC47" s="990"/>
      <c r="AD47" s="990"/>
      <c r="AE47" s="990"/>
      <c r="AF47" s="990"/>
      <c r="AG47" s="1037"/>
      <c r="AH47" s="942"/>
      <c r="AI47" s="942"/>
      <c r="AJ47" s="942"/>
      <c r="AK47" s="942"/>
      <c r="AL47" s="942"/>
      <c r="AM47" s="942"/>
      <c r="AN47" s="942"/>
      <c r="AO47" s="1038"/>
      <c r="AQ47" s="130"/>
      <c r="AR47" s="130"/>
      <c r="AS47" s="130"/>
      <c r="AT47" s="130"/>
      <c r="AU47" s="130"/>
      <c r="AV47" s="130"/>
      <c r="AW47" s="130"/>
      <c r="AX47" s="130"/>
      <c r="AY47" s="130"/>
      <c r="AZ47" s="130"/>
      <c r="BA47" s="130"/>
      <c r="BB47" s="130"/>
      <c r="BC47" s="130"/>
      <c r="BD47" s="130"/>
      <c r="BE47" s="130"/>
      <c r="BF47" s="130"/>
      <c r="BG47" s="130"/>
      <c r="BH47" s="130"/>
      <c r="BI47" s="128"/>
    </row>
    <row r="48" spans="1:61" s="2" customFormat="1" ht="12.75" customHeight="1">
      <c r="A48" s="172"/>
      <c r="B48" s="1026"/>
      <c r="C48" s="1027"/>
      <c r="D48" s="1027"/>
      <c r="E48" s="1027"/>
      <c r="F48" s="1027"/>
      <c r="G48" s="1027"/>
      <c r="H48" s="1028"/>
      <c r="I48" s="1045"/>
      <c r="J48" s="1045"/>
      <c r="K48" s="1045"/>
      <c r="L48" s="1045"/>
      <c r="M48" s="1045"/>
      <c r="N48" s="1045"/>
      <c r="O48" s="1045"/>
      <c r="P48" s="1045"/>
      <c r="Q48" s="1045"/>
      <c r="R48" s="1045"/>
      <c r="S48" s="1045"/>
      <c r="T48" s="1045"/>
      <c r="U48" s="1045"/>
      <c r="V48" s="1045"/>
      <c r="W48" s="1046"/>
      <c r="X48" s="990"/>
      <c r="Y48" s="990"/>
      <c r="Z48" s="990"/>
      <c r="AA48" s="990"/>
      <c r="AB48" s="990"/>
      <c r="AC48" s="990"/>
      <c r="AD48" s="990"/>
      <c r="AE48" s="990"/>
      <c r="AF48" s="990"/>
      <c r="AG48" s="1039"/>
      <c r="AH48" s="1040"/>
      <c r="AI48" s="1040"/>
      <c r="AJ48" s="1040"/>
      <c r="AK48" s="1040"/>
      <c r="AL48" s="1040"/>
      <c r="AM48" s="1040"/>
      <c r="AN48" s="1040"/>
      <c r="AO48" s="1041"/>
      <c r="AQ48" s="129"/>
      <c r="AR48" s="129"/>
      <c r="AS48" s="129"/>
      <c r="AT48" s="129"/>
      <c r="AU48" s="129"/>
      <c r="AV48" s="129"/>
      <c r="AW48" s="129"/>
      <c r="AX48" s="129"/>
      <c r="AY48" s="129"/>
      <c r="AZ48" s="129"/>
      <c r="BA48" s="129"/>
      <c r="BB48" s="129"/>
      <c r="BC48" s="129"/>
      <c r="BD48" s="129"/>
      <c r="BE48" s="129"/>
      <c r="BF48" s="128"/>
      <c r="BG48" s="128"/>
      <c r="BH48" s="128"/>
      <c r="BI48" s="128"/>
    </row>
    <row r="49" spans="1:61" s="2" customFormat="1" ht="12.75" customHeight="1">
      <c r="A49" s="172"/>
      <c r="B49" s="1081" t="s">
        <v>220</v>
      </c>
      <c r="C49" s="1082"/>
      <c r="D49" s="1082"/>
      <c r="E49" s="1082"/>
      <c r="F49" s="1082"/>
      <c r="G49" s="1082"/>
      <c r="H49" s="1083"/>
      <c r="I49" s="1029" t="s">
        <v>238</v>
      </c>
      <c r="J49" s="1066"/>
      <c r="K49" s="1066"/>
      <c r="L49" s="1031"/>
      <c r="M49" s="1032"/>
      <c r="N49" s="1032"/>
      <c r="O49" s="1032"/>
      <c r="P49" s="1032"/>
      <c r="Q49" s="1032"/>
      <c r="R49" s="1032"/>
      <c r="S49" s="1032"/>
      <c r="T49" s="1032"/>
      <c r="U49" s="1032"/>
      <c r="V49" s="1032"/>
      <c r="W49" s="1033"/>
      <c r="X49" s="1086" t="s">
        <v>221</v>
      </c>
      <c r="Y49" s="1087"/>
      <c r="Z49" s="1087"/>
      <c r="AA49" s="1087"/>
      <c r="AB49" s="1087"/>
      <c r="AC49" s="1087"/>
      <c r="AD49" s="1087"/>
      <c r="AE49" s="1087"/>
      <c r="AF49" s="1088"/>
      <c r="AG49" s="1034"/>
      <c r="AH49" s="1035"/>
      <c r="AI49" s="1035"/>
      <c r="AJ49" s="1035"/>
      <c r="AK49" s="1035"/>
      <c r="AL49" s="1035"/>
      <c r="AM49" s="1035"/>
      <c r="AN49" s="1035"/>
      <c r="AO49" s="1036"/>
      <c r="AQ49" s="127"/>
      <c r="AR49" s="127"/>
      <c r="AS49" s="127"/>
      <c r="AT49" s="127"/>
      <c r="AU49" s="128"/>
      <c r="AV49" s="127"/>
      <c r="AW49" s="127"/>
      <c r="AX49" s="127"/>
      <c r="AY49" s="127"/>
      <c r="AZ49" s="127"/>
      <c r="BA49" s="127"/>
      <c r="BB49" s="127"/>
      <c r="BC49" s="127"/>
      <c r="BD49" s="127"/>
      <c r="BE49" s="127"/>
      <c r="BF49" s="127"/>
      <c r="BG49" s="127"/>
      <c r="BH49" s="127"/>
      <c r="BI49" s="128"/>
    </row>
    <row r="50" spans="1:61" s="2" customFormat="1" ht="12.75" customHeight="1">
      <c r="A50" s="172"/>
      <c r="B50" s="1084"/>
      <c r="C50" s="957"/>
      <c r="D50" s="957"/>
      <c r="E50" s="957"/>
      <c r="F50" s="957"/>
      <c r="G50" s="957"/>
      <c r="H50" s="1085"/>
      <c r="I50" s="1076"/>
      <c r="J50" s="1077"/>
      <c r="K50" s="1077"/>
      <c r="L50" s="1077"/>
      <c r="M50" s="1077"/>
      <c r="N50" s="1077"/>
      <c r="O50" s="1077"/>
      <c r="P50" s="1077"/>
      <c r="Q50" s="1077"/>
      <c r="R50" s="1077"/>
      <c r="S50" s="1077"/>
      <c r="T50" s="1077"/>
      <c r="U50" s="1077"/>
      <c r="V50" s="1077"/>
      <c r="W50" s="1078"/>
      <c r="X50" s="1089"/>
      <c r="Y50" s="961"/>
      <c r="Z50" s="961"/>
      <c r="AA50" s="961"/>
      <c r="AB50" s="961"/>
      <c r="AC50" s="961"/>
      <c r="AD50" s="961"/>
      <c r="AE50" s="961"/>
      <c r="AF50" s="1090"/>
      <c r="AG50" s="1037"/>
      <c r="AH50" s="942"/>
      <c r="AI50" s="942"/>
      <c r="AJ50" s="942"/>
      <c r="AK50" s="942"/>
      <c r="AL50" s="942"/>
      <c r="AM50" s="942"/>
      <c r="AN50" s="942"/>
      <c r="AO50" s="1038"/>
    </row>
    <row r="51" spans="1:61" s="2" customFormat="1" ht="12.75" customHeight="1">
      <c r="A51" s="172"/>
      <c r="B51" s="1084"/>
      <c r="C51" s="957"/>
      <c r="D51" s="957"/>
      <c r="E51" s="957"/>
      <c r="F51" s="957"/>
      <c r="G51" s="957"/>
      <c r="H51" s="1085"/>
      <c r="I51" s="1079"/>
      <c r="J51" s="1040"/>
      <c r="K51" s="1040"/>
      <c r="L51" s="1040"/>
      <c r="M51" s="1040"/>
      <c r="N51" s="1040"/>
      <c r="O51" s="1040"/>
      <c r="P51" s="1040"/>
      <c r="Q51" s="1040"/>
      <c r="R51" s="1040"/>
      <c r="S51" s="1040"/>
      <c r="T51" s="1040"/>
      <c r="U51" s="1040"/>
      <c r="V51" s="1040"/>
      <c r="W51" s="1080"/>
      <c r="X51" s="1091"/>
      <c r="Y51" s="1092"/>
      <c r="Z51" s="1092"/>
      <c r="AA51" s="1092"/>
      <c r="AB51" s="1092"/>
      <c r="AC51" s="1092"/>
      <c r="AD51" s="1092"/>
      <c r="AE51" s="1092"/>
      <c r="AF51" s="1093"/>
      <c r="AG51" s="1039"/>
      <c r="AH51" s="1040"/>
      <c r="AI51" s="1040"/>
      <c r="AJ51" s="1040"/>
      <c r="AK51" s="1040"/>
      <c r="AL51" s="1040"/>
      <c r="AM51" s="1040"/>
      <c r="AN51" s="1040"/>
      <c r="AO51" s="1041"/>
    </row>
    <row r="52" spans="1:61" s="2" customFormat="1" ht="12.75" customHeight="1">
      <c r="A52" s="172"/>
      <c r="B52" s="193"/>
      <c r="C52" s="1057" t="s">
        <v>222</v>
      </c>
      <c r="D52" s="1058"/>
      <c r="E52" s="1058"/>
      <c r="F52" s="1058"/>
      <c r="G52" s="1058"/>
      <c r="H52" s="1059"/>
      <c r="I52" s="1029" t="s">
        <v>239</v>
      </c>
      <c r="J52" s="1066"/>
      <c r="K52" s="1066"/>
      <c r="L52" s="1031"/>
      <c r="M52" s="1032"/>
      <c r="N52" s="1032"/>
      <c r="O52" s="1032"/>
      <c r="P52" s="1032"/>
      <c r="Q52" s="1032"/>
      <c r="R52" s="1032"/>
      <c r="S52" s="1032"/>
      <c r="T52" s="1032"/>
      <c r="U52" s="1032"/>
      <c r="V52" s="1032"/>
      <c r="W52" s="1033"/>
      <c r="X52" s="1067" t="s">
        <v>223</v>
      </c>
      <c r="Y52" s="1068"/>
      <c r="Z52" s="1068"/>
      <c r="AA52" s="1068"/>
      <c r="AB52" s="1068"/>
      <c r="AC52" s="1068"/>
      <c r="AD52" s="1068"/>
      <c r="AE52" s="1068"/>
      <c r="AF52" s="1069"/>
      <c r="AG52" s="1037"/>
      <c r="AH52" s="942"/>
      <c r="AI52" s="942"/>
      <c r="AJ52" s="942"/>
      <c r="AK52" s="942"/>
      <c r="AL52" s="942"/>
      <c r="AM52" s="942"/>
      <c r="AN52" s="942"/>
      <c r="AO52" s="1038"/>
    </row>
    <row r="53" spans="1:61" s="2" customFormat="1" ht="12.75" customHeight="1">
      <c r="A53" s="172"/>
      <c r="B53" s="193"/>
      <c r="C53" s="1060"/>
      <c r="D53" s="1061"/>
      <c r="E53" s="1061"/>
      <c r="F53" s="1061"/>
      <c r="G53" s="1061"/>
      <c r="H53" s="1062"/>
      <c r="I53" s="1076"/>
      <c r="J53" s="1077"/>
      <c r="K53" s="1077"/>
      <c r="L53" s="1077"/>
      <c r="M53" s="1077"/>
      <c r="N53" s="1077"/>
      <c r="O53" s="1077"/>
      <c r="P53" s="1077"/>
      <c r="Q53" s="1077"/>
      <c r="R53" s="1077"/>
      <c r="S53" s="1077"/>
      <c r="T53" s="1077"/>
      <c r="U53" s="1077"/>
      <c r="V53" s="1077"/>
      <c r="W53" s="1078"/>
      <c r="X53" s="1070"/>
      <c r="Y53" s="1071"/>
      <c r="Z53" s="1071"/>
      <c r="AA53" s="1071"/>
      <c r="AB53" s="1071"/>
      <c r="AC53" s="1071"/>
      <c r="AD53" s="1071"/>
      <c r="AE53" s="1071"/>
      <c r="AF53" s="1072"/>
      <c r="AG53" s="1037"/>
      <c r="AH53" s="942"/>
      <c r="AI53" s="942"/>
      <c r="AJ53" s="942"/>
      <c r="AK53" s="942"/>
      <c r="AL53" s="942"/>
      <c r="AM53" s="942"/>
      <c r="AN53" s="942"/>
      <c r="AO53" s="1038"/>
    </row>
    <row r="54" spans="1:61" s="2" customFormat="1" ht="12.75" customHeight="1">
      <c r="A54" s="172"/>
      <c r="B54" s="194"/>
      <c r="C54" s="1063"/>
      <c r="D54" s="1064"/>
      <c r="E54" s="1064"/>
      <c r="F54" s="1064"/>
      <c r="G54" s="1064"/>
      <c r="H54" s="1065"/>
      <c r="I54" s="1079"/>
      <c r="J54" s="1040"/>
      <c r="K54" s="1040"/>
      <c r="L54" s="1040"/>
      <c r="M54" s="1040"/>
      <c r="N54" s="1040"/>
      <c r="O54" s="1040"/>
      <c r="P54" s="1040"/>
      <c r="Q54" s="1040"/>
      <c r="R54" s="1040"/>
      <c r="S54" s="1040"/>
      <c r="T54" s="1040"/>
      <c r="U54" s="1040"/>
      <c r="V54" s="1040"/>
      <c r="W54" s="1080"/>
      <c r="X54" s="1073"/>
      <c r="Y54" s="1074"/>
      <c r="Z54" s="1074"/>
      <c r="AA54" s="1074"/>
      <c r="AB54" s="1074"/>
      <c r="AC54" s="1074"/>
      <c r="AD54" s="1074"/>
      <c r="AE54" s="1074"/>
      <c r="AF54" s="1075"/>
      <c r="AG54" s="1039"/>
      <c r="AH54" s="1040"/>
      <c r="AI54" s="1040"/>
      <c r="AJ54" s="1040"/>
      <c r="AK54" s="1040"/>
      <c r="AL54" s="1040"/>
      <c r="AM54" s="1040"/>
      <c r="AN54" s="1040"/>
      <c r="AO54" s="1041"/>
    </row>
    <row r="55" spans="1:61" s="2" customFormat="1" ht="12.75" customHeight="1">
      <c r="A55" s="172"/>
      <c r="B55" s="1106" t="s">
        <v>224</v>
      </c>
      <c r="C55" s="970"/>
      <c r="D55" s="970"/>
      <c r="E55" s="970"/>
      <c r="F55" s="970"/>
      <c r="G55" s="970"/>
      <c r="H55" s="971"/>
      <c r="I55" s="1029" t="s">
        <v>238</v>
      </c>
      <c r="J55" s="1066"/>
      <c r="K55" s="1066"/>
      <c r="L55" s="1031"/>
      <c r="M55" s="1032"/>
      <c r="N55" s="1032"/>
      <c r="O55" s="1032"/>
      <c r="P55" s="1032"/>
      <c r="Q55" s="1032"/>
      <c r="R55" s="1032"/>
      <c r="S55" s="1032"/>
      <c r="T55" s="1032"/>
      <c r="U55" s="1032"/>
      <c r="V55" s="1032"/>
      <c r="W55" s="1033"/>
      <c r="X55" s="990" t="s">
        <v>219</v>
      </c>
      <c r="Y55" s="990"/>
      <c r="Z55" s="990"/>
      <c r="AA55" s="990"/>
      <c r="AB55" s="990"/>
      <c r="AC55" s="990"/>
      <c r="AD55" s="990"/>
      <c r="AE55" s="990"/>
      <c r="AF55" s="990"/>
      <c r="AG55" s="1055" t="s">
        <v>225</v>
      </c>
      <c r="AH55" s="1055"/>
      <c r="AI55" s="1055"/>
      <c r="AJ55" s="1055"/>
      <c r="AK55" s="1055"/>
      <c r="AL55" s="1055"/>
      <c r="AM55" s="1055"/>
      <c r="AN55" s="1055"/>
      <c r="AO55" s="1056"/>
    </row>
    <row r="56" spans="1:61" ht="12.75" customHeight="1">
      <c r="A56" s="172"/>
      <c r="B56" s="972"/>
      <c r="C56" s="970"/>
      <c r="D56" s="970"/>
      <c r="E56" s="970"/>
      <c r="F56" s="970"/>
      <c r="G56" s="970"/>
      <c r="H56" s="971"/>
      <c r="I56" s="1042"/>
      <c r="J56" s="1043"/>
      <c r="K56" s="1043"/>
      <c r="L56" s="1043"/>
      <c r="M56" s="1043"/>
      <c r="N56" s="1043"/>
      <c r="O56" s="1043"/>
      <c r="P56" s="1043"/>
      <c r="Q56" s="1043"/>
      <c r="R56" s="1043"/>
      <c r="S56" s="1043"/>
      <c r="T56" s="1043"/>
      <c r="U56" s="1043"/>
      <c r="V56" s="1043"/>
      <c r="W56" s="1044"/>
      <c r="X56" s="990"/>
      <c r="Y56" s="990"/>
      <c r="Z56" s="990"/>
      <c r="AA56" s="990"/>
      <c r="AB56" s="990"/>
      <c r="AC56" s="990"/>
      <c r="AD56" s="990"/>
      <c r="AE56" s="990"/>
      <c r="AF56" s="990"/>
      <c r="AG56" s="1055"/>
      <c r="AH56" s="1055"/>
      <c r="AI56" s="1055"/>
      <c r="AJ56" s="1055"/>
      <c r="AK56" s="1055"/>
      <c r="AL56" s="1055"/>
      <c r="AM56" s="1055"/>
      <c r="AN56" s="1055"/>
      <c r="AO56" s="1056"/>
    </row>
    <row r="57" spans="1:61" ht="12.75" customHeight="1">
      <c r="A57" s="172"/>
      <c r="B57" s="194" t="s">
        <v>240</v>
      </c>
      <c r="C57" s="1027"/>
      <c r="D57" s="1027"/>
      <c r="E57" s="1027"/>
      <c r="F57" s="1027"/>
      <c r="G57" s="1027"/>
      <c r="H57" s="195" t="s">
        <v>208</v>
      </c>
      <c r="I57" s="1045"/>
      <c r="J57" s="1045"/>
      <c r="K57" s="1045"/>
      <c r="L57" s="1045"/>
      <c r="M57" s="1045"/>
      <c r="N57" s="1045"/>
      <c r="O57" s="1045"/>
      <c r="P57" s="1045"/>
      <c r="Q57" s="1045"/>
      <c r="R57" s="1045"/>
      <c r="S57" s="1045"/>
      <c r="T57" s="1045"/>
      <c r="U57" s="1045"/>
      <c r="V57" s="1045"/>
      <c r="W57" s="1046"/>
      <c r="X57" s="990"/>
      <c r="Y57" s="990"/>
      <c r="Z57" s="990"/>
      <c r="AA57" s="990"/>
      <c r="AB57" s="990"/>
      <c r="AC57" s="990"/>
      <c r="AD57" s="990"/>
      <c r="AE57" s="990"/>
      <c r="AF57" s="990"/>
      <c r="AG57" s="1055"/>
      <c r="AH57" s="1055"/>
      <c r="AI57" s="1055"/>
      <c r="AJ57" s="1055"/>
      <c r="AK57" s="1055"/>
      <c r="AL57" s="1055"/>
      <c r="AM57" s="1055"/>
      <c r="AN57" s="1055"/>
      <c r="AO57" s="1056"/>
    </row>
    <row r="58" spans="1:61" ht="12.75" customHeight="1">
      <c r="A58" s="172"/>
      <c r="B58" s="1094" t="s">
        <v>226</v>
      </c>
      <c r="C58" s="1095"/>
      <c r="D58" s="1095"/>
      <c r="E58" s="1095"/>
      <c r="F58" s="1095"/>
      <c r="G58" s="1095"/>
      <c r="H58" s="1096"/>
      <c r="I58" s="1103" t="s">
        <v>241</v>
      </c>
      <c r="J58" s="1066"/>
      <c r="K58" s="1066"/>
      <c r="L58" s="1031"/>
      <c r="M58" s="1032"/>
      <c r="N58" s="1032"/>
      <c r="O58" s="1032"/>
      <c r="P58" s="1032"/>
      <c r="Q58" s="1032"/>
      <c r="R58" s="1032"/>
      <c r="S58" s="1032"/>
      <c r="T58" s="1032"/>
      <c r="U58" s="1032"/>
      <c r="V58" s="1032"/>
      <c r="W58" s="1033"/>
      <c r="X58" s="1034"/>
      <c r="Y58" s="1035"/>
      <c r="Z58" s="1035"/>
      <c r="AA58" s="1035"/>
      <c r="AB58" s="1035"/>
      <c r="AC58" s="1035"/>
      <c r="AD58" s="1035"/>
      <c r="AE58" s="1035"/>
      <c r="AF58" s="1104"/>
      <c r="AG58" s="1055" t="s">
        <v>227</v>
      </c>
      <c r="AH58" s="1055"/>
      <c r="AI58" s="1055"/>
      <c r="AJ58" s="1055"/>
      <c r="AK58" s="1055"/>
      <c r="AL58" s="1055"/>
      <c r="AM58" s="1055"/>
      <c r="AN58" s="1055"/>
      <c r="AO58" s="1056"/>
    </row>
    <row r="59" spans="1:61" ht="12.75" customHeight="1">
      <c r="A59" s="172"/>
      <c r="B59" s="1097"/>
      <c r="C59" s="1098"/>
      <c r="D59" s="1098"/>
      <c r="E59" s="1098"/>
      <c r="F59" s="1098"/>
      <c r="G59" s="1098"/>
      <c r="H59" s="1099"/>
      <c r="I59" s="1042"/>
      <c r="J59" s="1043"/>
      <c r="K59" s="1043"/>
      <c r="L59" s="1043"/>
      <c r="M59" s="1043"/>
      <c r="N59" s="1043"/>
      <c r="O59" s="1043"/>
      <c r="P59" s="1043"/>
      <c r="Q59" s="1043"/>
      <c r="R59" s="1043"/>
      <c r="S59" s="1043"/>
      <c r="T59" s="1043"/>
      <c r="U59" s="1043"/>
      <c r="V59" s="1043"/>
      <c r="W59" s="1044"/>
      <c r="X59" s="1037"/>
      <c r="Y59" s="942"/>
      <c r="Z59" s="942"/>
      <c r="AA59" s="942"/>
      <c r="AB59" s="942"/>
      <c r="AC59" s="942"/>
      <c r="AD59" s="942"/>
      <c r="AE59" s="942"/>
      <c r="AF59" s="1105"/>
      <c r="AG59" s="1055"/>
      <c r="AH59" s="1055"/>
      <c r="AI59" s="1055"/>
      <c r="AJ59" s="1055"/>
      <c r="AK59" s="1055"/>
      <c r="AL59" s="1055"/>
      <c r="AM59" s="1055"/>
      <c r="AN59" s="1055"/>
      <c r="AO59" s="1056"/>
    </row>
    <row r="60" spans="1:61" ht="12.75" customHeight="1">
      <c r="A60" s="172"/>
      <c r="B60" s="1100"/>
      <c r="C60" s="1101"/>
      <c r="D60" s="1101"/>
      <c r="E60" s="1101"/>
      <c r="F60" s="1101"/>
      <c r="G60" s="1101"/>
      <c r="H60" s="1102"/>
      <c r="I60" s="1045"/>
      <c r="J60" s="1045"/>
      <c r="K60" s="1045"/>
      <c r="L60" s="1045"/>
      <c r="M60" s="1045"/>
      <c r="N60" s="1045"/>
      <c r="O60" s="1045"/>
      <c r="P60" s="1045"/>
      <c r="Q60" s="1045"/>
      <c r="R60" s="1045"/>
      <c r="S60" s="1045"/>
      <c r="T60" s="1045"/>
      <c r="U60" s="1045"/>
      <c r="V60" s="1045"/>
      <c r="W60" s="1046"/>
      <c r="X60" s="1039"/>
      <c r="Y60" s="1040"/>
      <c r="Z60" s="1040"/>
      <c r="AA60" s="1040"/>
      <c r="AB60" s="1040"/>
      <c r="AC60" s="1040"/>
      <c r="AD60" s="1040"/>
      <c r="AE60" s="1040"/>
      <c r="AF60" s="1080"/>
      <c r="AG60" s="1055"/>
      <c r="AH60" s="1055"/>
      <c r="AI60" s="1055"/>
      <c r="AJ60" s="1055"/>
      <c r="AK60" s="1055"/>
      <c r="AL60" s="1055"/>
      <c r="AM60" s="1055"/>
      <c r="AN60" s="1055"/>
      <c r="AO60" s="1056"/>
    </row>
    <row r="61" spans="1:61" ht="12.75" customHeight="1">
      <c r="A61" s="172"/>
      <c r="B61" s="1021"/>
      <c r="C61" s="1022"/>
      <c r="D61" s="1022"/>
      <c r="E61" s="1022"/>
      <c r="F61" s="1022"/>
      <c r="G61" s="1022"/>
      <c r="H61" s="1023"/>
      <c r="I61" s="1029" t="s">
        <v>215</v>
      </c>
      <c r="J61" s="1066"/>
      <c r="K61" s="1066"/>
      <c r="L61" s="1031"/>
      <c r="M61" s="1032"/>
      <c r="N61" s="1032"/>
      <c r="O61" s="1032"/>
      <c r="P61" s="1032"/>
      <c r="Q61" s="1032"/>
      <c r="R61" s="1032"/>
      <c r="S61" s="1032"/>
      <c r="T61" s="1032"/>
      <c r="U61" s="1032"/>
      <c r="V61" s="1032"/>
      <c r="W61" s="1033"/>
      <c r="X61" s="990"/>
      <c r="Y61" s="990"/>
      <c r="Z61" s="990"/>
      <c r="AA61" s="990"/>
      <c r="AB61" s="990"/>
      <c r="AC61" s="990"/>
      <c r="AD61" s="990"/>
      <c r="AE61" s="990"/>
      <c r="AF61" s="990"/>
      <c r="AG61" s="1034"/>
      <c r="AH61" s="1035"/>
      <c r="AI61" s="1035"/>
      <c r="AJ61" s="1035"/>
      <c r="AK61" s="1035"/>
      <c r="AL61" s="1035"/>
      <c r="AM61" s="1035"/>
      <c r="AN61" s="1035"/>
      <c r="AO61" s="1036"/>
    </row>
    <row r="62" spans="1:61" ht="12.75" customHeight="1">
      <c r="A62" s="172"/>
      <c r="B62" s="1024"/>
      <c r="C62" s="937"/>
      <c r="D62" s="937"/>
      <c r="E62" s="937"/>
      <c r="F62" s="937"/>
      <c r="G62" s="937"/>
      <c r="H62" s="1025"/>
      <c r="I62" s="1042"/>
      <c r="J62" s="1043"/>
      <c r="K62" s="1043"/>
      <c r="L62" s="1043"/>
      <c r="M62" s="1043"/>
      <c r="N62" s="1043"/>
      <c r="O62" s="1043"/>
      <c r="P62" s="1043"/>
      <c r="Q62" s="1043"/>
      <c r="R62" s="1043"/>
      <c r="S62" s="1043"/>
      <c r="T62" s="1043"/>
      <c r="U62" s="1043"/>
      <c r="V62" s="1043"/>
      <c r="W62" s="1044"/>
      <c r="X62" s="990"/>
      <c r="Y62" s="990"/>
      <c r="Z62" s="990"/>
      <c r="AA62" s="990"/>
      <c r="AB62" s="990"/>
      <c r="AC62" s="990"/>
      <c r="AD62" s="990"/>
      <c r="AE62" s="990"/>
      <c r="AF62" s="990"/>
      <c r="AG62" s="1037"/>
      <c r="AH62" s="942"/>
      <c r="AI62" s="942"/>
      <c r="AJ62" s="942"/>
      <c r="AK62" s="942"/>
      <c r="AL62" s="942"/>
      <c r="AM62" s="942"/>
      <c r="AN62" s="942"/>
      <c r="AO62" s="1038"/>
    </row>
    <row r="63" spans="1:61" ht="12.75" customHeight="1">
      <c r="A63" s="172"/>
      <c r="B63" s="1026"/>
      <c r="C63" s="1027"/>
      <c r="D63" s="1027"/>
      <c r="E63" s="1027"/>
      <c r="F63" s="1027"/>
      <c r="G63" s="1027"/>
      <c r="H63" s="1028"/>
      <c r="I63" s="1045"/>
      <c r="J63" s="1045"/>
      <c r="K63" s="1045"/>
      <c r="L63" s="1045"/>
      <c r="M63" s="1045"/>
      <c r="N63" s="1045"/>
      <c r="O63" s="1045"/>
      <c r="P63" s="1045"/>
      <c r="Q63" s="1045"/>
      <c r="R63" s="1045"/>
      <c r="S63" s="1045"/>
      <c r="T63" s="1045"/>
      <c r="U63" s="1045"/>
      <c r="V63" s="1045"/>
      <c r="W63" s="1046"/>
      <c r="X63" s="990"/>
      <c r="Y63" s="990"/>
      <c r="Z63" s="990"/>
      <c r="AA63" s="990"/>
      <c r="AB63" s="990"/>
      <c r="AC63" s="990"/>
      <c r="AD63" s="990"/>
      <c r="AE63" s="990"/>
      <c r="AF63" s="990"/>
      <c r="AG63" s="1039"/>
      <c r="AH63" s="1040"/>
      <c r="AI63" s="1040"/>
      <c r="AJ63" s="1040"/>
      <c r="AK63" s="1040"/>
      <c r="AL63" s="1040"/>
      <c r="AM63" s="1040"/>
      <c r="AN63" s="1040"/>
      <c r="AO63" s="1041"/>
    </row>
    <row r="64" spans="1:61" ht="12.75" customHeight="1">
      <c r="A64" s="172"/>
      <c r="B64" s="1106" t="s">
        <v>228</v>
      </c>
      <c r="C64" s="1121"/>
      <c r="D64" s="1121"/>
      <c r="E64" s="1121"/>
      <c r="F64" s="1121"/>
      <c r="G64" s="1121"/>
      <c r="H64" s="1122"/>
      <c r="I64" s="141"/>
      <c r="J64" s="165"/>
      <c r="K64" s="165"/>
      <c r="L64" s="165"/>
      <c r="M64" s="165"/>
      <c r="N64" s="165"/>
      <c r="O64" s="165"/>
      <c r="P64" s="165"/>
      <c r="Q64" s="165"/>
      <c r="R64" s="165"/>
      <c r="S64" s="165"/>
      <c r="T64" s="165"/>
      <c r="U64" s="165"/>
      <c r="V64" s="165"/>
      <c r="W64" s="128"/>
      <c r="X64" s="128"/>
      <c r="Y64" s="128"/>
      <c r="Z64" s="128"/>
      <c r="AA64" s="128"/>
      <c r="AB64" s="128"/>
      <c r="AC64" s="128"/>
      <c r="AD64" s="128"/>
      <c r="AE64" s="128"/>
      <c r="AF64" s="128"/>
      <c r="AG64" s="128"/>
      <c r="AH64" s="128"/>
      <c r="AI64" s="128"/>
      <c r="AJ64" s="128"/>
      <c r="AK64" s="128"/>
      <c r="AL64" s="128"/>
      <c r="AM64" s="128"/>
      <c r="AN64" s="128"/>
      <c r="AO64" s="196"/>
    </row>
    <row r="65" spans="1:41" ht="12.75" customHeight="1">
      <c r="A65" s="172"/>
      <c r="B65" s="1123"/>
      <c r="C65" s="1124"/>
      <c r="D65" s="1124"/>
      <c r="E65" s="1124"/>
      <c r="F65" s="1124"/>
      <c r="G65" s="1124"/>
      <c r="H65" s="1125"/>
      <c r="I65" s="141"/>
      <c r="J65" s="937" t="s">
        <v>229</v>
      </c>
      <c r="K65" s="970"/>
      <c r="L65" s="970"/>
      <c r="M65" s="970"/>
      <c r="N65" s="970"/>
      <c r="O65" s="970"/>
      <c r="P65" s="970"/>
      <c r="Q65" s="970"/>
      <c r="R65" s="970"/>
      <c r="S65" s="970"/>
      <c r="T65" s="970"/>
      <c r="U65" s="970"/>
      <c r="V65" s="970"/>
      <c r="W65" s="970"/>
      <c r="X65" s="970"/>
      <c r="Y65" s="970"/>
      <c r="Z65" s="970"/>
      <c r="AA65" s="970"/>
      <c r="AB65" s="970"/>
      <c r="AC65" s="970"/>
      <c r="AD65" s="970"/>
      <c r="AE65" s="970"/>
      <c r="AF65" s="970"/>
      <c r="AG65" s="970"/>
      <c r="AH65" s="970"/>
      <c r="AI65" s="970"/>
      <c r="AJ65" s="970"/>
      <c r="AK65" s="970"/>
      <c r="AL65" s="970"/>
      <c r="AM65" s="970"/>
      <c r="AN65" s="128"/>
      <c r="AO65" s="196"/>
    </row>
    <row r="66" spans="1:41" ht="12.75" customHeight="1">
      <c r="A66" s="172"/>
      <c r="B66" s="1123"/>
      <c r="C66" s="1124"/>
      <c r="D66" s="1124"/>
      <c r="E66" s="1124"/>
      <c r="F66" s="1124"/>
      <c r="G66" s="1124"/>
      <c r="H66" s="1125"/>
      <c r="I66" s="141"/>
      <c r="J66" s="937" t="s">
        <v>230</v>
      </c>
      <c r="K66" s="937"/>
      <c r="L66" s="937"/>
      <c r="M66" s="937"/>
      <c r="N66" s="937"/>
      <c r="O66" s="937"/>
      <c r="P66" s="937"/>
      <c r="Q66" s="165" t="s">
        <v>242</v>
      </c>
      <c r="R66" s="933"/>
      <c r="S66" s="976"/>
      <c r="T66" s="976"/>
      <c r="U66" s="976"/>
      <c r="V66" s="976"/>
      <c r="W66" s="976"/>
      <c r="X66" s="976"/>
      <c r="Y66" s="976"/>
      <c r="Z66" s="976"/>
      <c r="AA66" s="976"/>
      <c r="AB66" s="976"/>
      <c r="AC66" s="976"/>
      <c r="AD66" s="976"/>
      <c r="AE66" s="976"/>
      <c r="AF66" s="976"/>
      <c r="AG66" s="976"/>
      <c r="AH66" s="976"/>
      <c r="AI66" s="976"/>
      <c r="AJ66" s="976"/>
      <c r="AK66" s="128" t="s">
        <v>243</v>
      </c>
      <c r="AL66" s="128"/>
      <c r="AM66" s="128"/>
      <c r="AN66" s="128"/>
      <c r="AO66" s="196"/>
    </row>
    <row r="67" spans="1:41" ht="12.75" customHeight="1">
      <c r="A67" s="172"/>
      <c r="B67" s="1123"/>
      <c r="C67" s="1124"/>
      <c r="D67" s="1124"/>
      <c r="E67" s="1124"/>
      <c r="F67" s="1124"/>
      <c r="G67" s="1124"/>
      <c r="H67" s="1125"/>
      <c r="I67" s="141"/>
      <c r="J67" s="937" t="s">
        <v>231</v>
      </c>
      <c r="K67" s="937"/>
      <c r="L67" s="937"/>
      <c r="M67" s="165" t="s">
        <v>101</v>
      </c>
      <c r="N67" s="1107" t="s">
        <v>232</v>
      </c>
      <c r="O67" s="1107"/>
      <c r="P67" s="1107"/>
      <c r="Q67" s="165"/>
      <c r="R67" s="165"/>
      <c r="S67" s="937" t="s">
        <v>233</v>
      </c>
      <c r="T67" s="937"/>
      <c r="U67" s="937"/>
      <c r="V67" s="165" t="s">
        <v>244</v>
      </c>
      <c r="W67" s="1107" t="s">
        <v>234</v>
      </c>
      <c r="X67" s="1107"/>
      <c r="Y67" s="1107"/>
      <c r="Z67" s="128"/>
      <c r="AA67" s="165" t="s">
        <v>19</v>
      </c>
      <c r="AB67" s="937"/>
      <c r="AC67" s="937"/>
      <c r="AD67" s="937"/>
      <c r="AE67" s="937"/>
      <c r="AF67" s="937"/>
      <c r="AG67" s="937"/>
      <c r="AH67" s="937"/>
      <c r="AI67" s="937"/>
      <c r="AJ67" s="937"/>
      <c r="AK67" s="937"/>
      <c r="AL67" s="937"/>
      <c r="AM67" s="165" t="s">
        <v>18</v>
      </c>
      <c r="AN67" s="128"/>
      <c r="AO67" s="196"/>
    </row>
    <row r="68" spans="1:41" ht="12.75" customHeight="1" thickBot="1">
      <c r="A68" s="172"/>
      <c r="B68" s="1126"/>
      <c r="C68" s="1127"/>
      <c r="D68" s="1127"/>
      <c r="E68" s="1127"/>
      <c r="F68" s="1127"/>
      <c r="G68" s="1127"/>
      <c r="H68" s="1128"/>
      <c r="I68" s="197"/>
      <c r="J68" s="198"/>
      <c r="K68" s="198"/>
      <c r="L68" s="198"/>
      <c r="M68" s="198"/>
      <c r="N68" s="198"/>
      <c r="O68" s="198"/>
      <c r="P68" s="198"/>
      <c r="Q68" s="198"/>
      <c r="R68" s="198"/>
      <c r="S68" s="198"/>
      <c r="T68" s="198"/>
      <c r="U68" s="198"/>
      <c r="V68" s="198"/>
      <c r="W68" s="199"/>
      <c r="X68" s="199"/>
      <c r="Y68" s="199"/>
      <c r="Z68" s="199"/>
      <c r="AA68" s="199"/>
      <c r="AB68" s="199"/>
      <c r="AC68" s="199"/>
      <c r="AD68" s="199"/>
      <c r="AE68" s="199"/>
      <c r="AF68" s="199"/>
      <c r="AG68" s="199"/>
      <c r="AH68" s="199"/>
      <c r="AI68" s="199"/>
      <c r="AJ68" s="199"/>
      <c r="AK68" s="199"/>
      <c r="AL68" s="199"/>
      <c r="AM68" s="199"/>
      <c r="AN68" s="199"/>
      <c r="AO68" s="200"/>
    </row>
    <row r="69" spans="1:41" ht="12.75" customHeight="1">
      <c r="A69" s="172"/>
      <c r="B69" s="205"/>
      <c r="C69" s="205"/>
      <c r="D69" s="205"/>
      <c r="E69" s="205"/>
      <c r="F69" s="205"/>
      <c r="G69" s="205"/>
      <c r="H69" s="205"/>
      <c r="I69" s="130"/>
      <c r="J69" s="165"/>
      <c r="K69" s="165"/>
      <c r="L69" s="165"/>
      <c r="M69" s="165"/>
      <c r="N69" s="165"/>
      <c r="O69" s="165"/>
      <c r="P69" s="165"/>
      <c r="Q69" s="165"/>
      <c r="R69" s="165"/>
      <c r="S69" s="165"/>
      <c r="T69" s="165"/>
      <c r="U69" s="165"/>
      <c r="V69" s="165"/>
      <c r="W69" s="128"/>
      <c r="X69" s="128"/>
      <c r="Y69" s="128"/>
      <c r="Z69" s="128"/>
      <c r="AA69" s="128"/>
      <c r="AB69" s="128"/>
      <c r="AC69" s="128"/>
      <c r="AD69" s="128"/>
      <c r="AE69" s="128"/>
      <c r="AF69" s="128"/>
      <c r="AG69" s="128"/>
      <c r="AH69" s="128"/>
      <c r="AI69" s="128"/>
      <c r="AJ69" s="128"/>
      <c r="AK69" s="128"/>
      <c r="AL69" s="128"/>
      <c r="AM69" s="128"/>
      <c r="AN69" s="128"/>
      <c r="AO69" s="128"/>
    </row>
    <row r="70" spans="1:41" ht="12.75" customHeight="1">
      <c r="A70" s="172"/>
      <c r="B70" s="205"/>
      <c r="C70" s="205"/>
      <c r="D70" s="205"/>
      <c r="E70" s="205"/>
      <c r="F70" s="205"/>
      <c r="G70" s="205"/>
      <c r="H70" s="205"/>
      <c r="I70" s="130"/>
      <c r="J70" s="165"/>
      <c r="K70" s="165"/>
      <c r="L70" s="165"/>
      <c r="M70" s="165"/>
      <c r="N70" s="165"/>
      <c r="O70" s="165"/>
      <c r="P70" s="165"/>
      <c r="Q70" s="165"/>
      <c r="R70" s="165"/>
      <c r="S70" s="165"/>
      <c r="T70" s="165"/>
      <c r="U70" s="165"/>
      <c r="V70" s="165"/>
      <c r="W70" s="128"/>
      <c r="X70" s="128"/>
      <c r="Y70" s="128"/>
      <c r="Z70" s="128"/>
      <c r="AA70" s="128"/>
      <c r="AB70" s="128"/>
      <c r="AC70" s="128"/>
      <c r="AD70" s="128"/>
      <c r="AE70" s="128"/>
      <c r="AF70" s="128"/>
      <c r="AG70" s="128"/>
      <c r="AH70" s="128"/>
      <c r="AI70" s="128"/>
      <c r="AJ70" s="128"/>
      <c r="AK70" s="128"/>
      <c r="AL70" s="128"/>
      <c r="AM70" s="128"/>
      <c r="AN70" s="128"/>
      <c r="AO70" s="128"/>
    </row>
    <row r="71" spans="1:41" ht="12.75" customHeight="1">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row>
    <row r="73" spans="1:41" ht="12.75" customHeight="1">
      <c r="B73" s="118" t="s">
        <v>260</v>
      </c>
      <c r="C73" s="768"/>
      <c r="D73" s="768"/>
      <c r="E73" s="768"/>
    </row>
    <row r="75" spans="1:41" ht="12.75" customHeight="1">
      <c r="B75" s="1108" t="s">
        <v>261</v>
      </c>
      <c r="C75" s="1108"/>
      <c r="D75" s="1108"/>
      <c r="E75" s="1108"/>
      <c r="F75" s="1108"/>
      <c r="G75" s="1108"/>
      <c r="H75" s="1108"/>
      <c r="I75" s="1108"/>
      <c r="J75" s="1108"/>
      <c r="K75" s="1108"/>
      <c r="L75" s="1108"/>
      <c r="M75" s="1108"/>
      <c r="N75" s="1108"/>
      <c r="O75" s="1108"/>
      <c r="P75" s="1108"/>
      <c r="Q75" s="1108"/>
      <c r="R75" s="1108"/>
      <c r="S75" s="1108"/>
      <c r="T75" s="1108"/>
      <c r="U75" s="1108"/>
      <c r="V75" s="1108"/>
      <c r="W75" s="1108"/>
      <c r="X75" s="1108"/>
      <c r="Y75" s="1108"/>
      <c r="Z75" s="1108"/>
      <c r="AA75" s="1108"/>
      <c r="AB75" s="1108"/>
      <c r="AC75" s="1108"/>
      <c r="AD75" s="1108"/>
      <c r="AE75" s="1108"/>
      <c r="AF75" s="1108"/>
      <c r="AG75" s="1108"/>
      <c r="AH75" s="1108"/>
      <c r="AI75" s="1108"/>
      <c r="AJ75" s="1108"/>
      <c r="AK75" s="1108"/>
      <c r="AL75" s="1108"/>
      <c r="AM75" s="1108"/>
      <c r="AN75" s="1108"/>
      <c r="AO75" s="1108"/>
    </row>
    <row r="76" spans="1:41" ht="12.75" customHeight="1">
      <c r="B76" s="1108"/>
      <c r="C76" s="1108"/>
      <c r="D76" s="1108"/>
      <c r="E76" s="1108"/>
      <c r="F76" s="1108"/>
      <c r="G76" s="1108"/>
      <c r="H76" s="1108"/>
      <c r="I76" s="1108"/>
      <c r="J76" s="1108"/>
      <c r="K76" s="1108"/>
      <c r="L76" s="1108"/>
      <c r="M76" s="1108"/>
      <c r="N76" s="1108"/>
      <c r="O76" s="1108"/>
      <c r="P76" s="1108"/>
      <c r="Q76" s="1108"/>
      <c r="R76" s="1108"/>
      <c r="S76" s="1108"/>
      <c r="T76" s="1108"/>
      <c r="U76" s="1108"/>
      <c r="V76" s="1108"/>
      <c r="W76" s="1108"/>
      <c r="X76" s="1108"/>
      <c r="Y76" s="1108"/>
      <c r="Z76" s="1108"/>
      <c r="AA76" s="1108"/>
      <c r="AB76" s="1108"/>
      <c r="AC76" s="1108"/>
      <c r="AD76" s="1108"/>
      <c r="AE76" s="1108"/>
      <c r="AF76" s="1108"/>
      <c r="AG76" s="1108"/>
      <c r="AH76" s="1108"/>
      <c r="AI76" s="1108"/>
      <c r="AJ76" s="1108"/>
      <c r="AK76" s="1108"/>
      <c r="AL76" s="1108"/>
      <c r="AM76" s="1108"/>
      <c r="AN76" s="1108"/>
      <c r="AO76" s="1108"/>
    </row>
    <row r="78" spans="1:41" ht="12.75" customHeight="1">
      <c r="W78" s="211"/>
      <c r="X78" s="212"/>
      <c r="Y78" s="212"/>
      <c r="Z78" s="212"/>
      <c r="AA78" s="770"/>
      <c r="AB78" s="770"/>
      <c r="AC78" s="770"/>
      <c r="AD78" s="770"/>
      <c r="AE78" s="770"/>
      <c r="AF78" s="770"/>
      <c r="AG78" s="770"/>
      <c r="AH78" s="770"/>
      <c r="AI78" s="770"/>
      <c r="AJ78" s="770"/>
      <c r="AK78" s="770"/>
      <c r="AL78" s="770"/>
      <c r="AM78" s="770"/>
      <c r="AN78" s="770"/>
      <c r="AO78" s="770"/>
    </row>
    <row r="79" spans="1:41" ht="12.75" customHeight="1">
      <c r="W79" s="1115" t="s">
        <v>215</v>
      </c>
      <c r="X79" s="1115"/>
      <c r="Y79" s="1115"/>
      <c r="Z79" s="1115"/>
      <c r="AA79" s="1116"/>
      <c r="AB79" s="1116"/>
      <c r="AC79" s="1116"/>
      <c r="AD79" s="1116"/>
      <c r="AE79" s="1116"/>
      <c r="AF79" s="1116"/>
      <c r="AG79" s="1116"/>
      <c r="AH79" s="1116"/>
      <c r="AI79" s="1116"/>
      <c r="AJ79" s="1116"/>
      <c r="AK79" s="1116"/>
      <c r="AL79" s="1116"/>
      <c r="AM79" s="1116"/>
      <c r="AN79" s="1116"/>
      <c r="AO79" s="1116"/>
    </row>
    <row r="80" spans="1:41" ht="12.75" customHeight="1">
      <c r="W80" s="1115"/>
      <c r="X80" s="1115"/>
      <c r="Y80" s="1115"/>
      <c r="Z80" s="1115"/>
      <c r="AA80" s="1116"/>
      <c r="AB80" s="1116"/>
      <c r="AC80" s="1116"/>
      <c r="AD80" s="1116"/>
      <c r="AE80" s="1116"/>
      <c r="AF80" s="1116"/>
      <c r="AG80" s="1116"/>
      <c r="AH80" s="1116"/>
      <c r="AI80" s="1116"/>
      <c r="AJ80" s="1116"/>
      <c r="AK80" s="1116"/>
      <c r="AL80" s="1116"/>
      <c r="AM80" s="1116"/>
      <c r="AN80" s="1116"/>
      <c r="AO80" s="1116"/>
    </row>
    <row r="81" spans="2:41" ht="12.75" customHeight="1">
      <c r="W81" s="1117" t="s">
        <v>1</v>
      </c>
      <c r="X81" s="1117"/>
      <c r="Y81" s="1117"/>
      <c r="Z81" s="1117"/>
      <c r="AA81" s="1116"/>
      <c r="AB81" s="1116"/>
      <c r="AC81" s="1116"/>
      <c r="AD81" s="1116"/>
      <c r="AE81" s="1116"/>
      <c r="AF81" s="1116"/>
      <c r="AG81" s="1116"/>
      <c r="AH81" s="1116"/>
      <c r="AI81" s="1116"/>
      <c r="AJ81" s="1116"/>
      <c r="AK81" s="1116"/>
      <c r="AL81" s="1116"/>
      <c r="AM81" s="1116"/>
      <c r="AN81" s="1116"/>
      <c r="AO81" s="1116"/>
    </row>
    <row r="82" spans="2:41" ht="12.75" customHeight="1">
      <c r="W82" s="1117"/>
      <c r="X82" s="1117"/>
      <c r="Y82" s="1117"/>
      <c r="Z82" s="1117"/>
      <c r="AA82" s="1116"/>
      <c r="AB82" s="1116"/>
      <c r="AC82" s="1116"/>
      <c r="AD82" s="1116"/>
      <c r="AE82" s="1116"/>
      <c r="AF82" s="1116"/>
      <c r="AG82" s="1116"/>
      <c r="AH82" s="1116"/>
      <c r="AI82" s="1116"/>
      <c r="AJ82" s="1116"/>
      <c r="AK82" s="1116"/>
      <c r="AL82" s="1116"/>
      <c r="AM82" s="1116"/>
      <c r="AN82" s="1116"/>
      <c r="AO82" s="1116"/>
    </row>
    <row r="83" spans="2:41" ht="12.75" customHeight="1">
      <c r="W83" s="214"/>
      <c r="X83" s="214"/>
      <c r="Y83" s="214"/>
      <c r="Z83" s="214"/>
      <c r="AA83" s="212"/>
      <c r="AB83" s="212"/>
      <c r="AC83" s="212"/>
      <c r="AD83" s="212"/>
      <c r="AE83" s="214"/>
      <c r="AF83" s="212"/>
      <c r="AG83" s="212"/>
      <c r="AH83" s="214"/>
      <c r="AI83" s="212"/>
      <c r="AJ83" s="212"/>
      <c r="AK83" s="214"/>
      <c r="AL83" s="215"/>
      <c r="AM83" s="215"/>
    </row>
    <row r="85" spans="2:41" ht="12.75" customHeight="1">
      <c r="B85" s="1118" t="s">
        <v>262</v>
      </c>
      <c r="C85" s="1118"/>
      <c r="D85" s="1118"/>
      <c r="E85" s="1118"/>
      <c r="F85" s="1118"/>
      <c r="G85" s="1118"/>
      <c r="H85" s="1118"/>
      <c r="I85" s="1118"/>
      <c r="J85" s="1118"/>
      <c r="K85" s="1118"/>
      <c r="L85" s="1118"/>
      <c r="M85" s="1118"/>
      <c r="N85" s="1118"/>
      <c r="O85" s="1118"/>
      <c r="P85" s="1118"/>
      <c r="Q85" s="1118"/>
      <c r="R85" s="1118"/>
      <c r="S85" s="1118"/>
      <c r="T85" s="1118"/>
      <c r="U85" s="1118"/>
      <c r="V85" s="1118"/>
      <c r="W85" s="1118"/>
      <c r="X85" s="1118"/>
      <c r="Y85" s="1118"/>
      <c r="Z85" s="1118"/>
      <c r="AA85" s="1118"/>
      <c r="AB85" s="1118"/>
      <c r="AC85" s="1118"/>
      <c r="AD85" s="1118"/>
      <c r="AE85" s="1118"/>
      <c r="AF85" s="1118"/>
      <c r="AG85" s="1118"/>
      <c r="AH85" s="1118"/>
      <c r="AI85" s="1118"/>
      <c r="AJ85" s="1118"/>
      <c r="AK85" s="1118"/>
      <c r="AL85" s="1118"/>
      <c r="AM85" s="1118"/>
      <c r="AN85" s="1118"/>
      <c r="AO85" s="1118"/>
    </row>
    <row r="87" spans="2:41" ht="12.75" customHeight="1">
      <c r="B87" s="1119" t="s">
        <v>263</v>
      </c>
      <c r="C87" s="1119"/>
      <c r="D87" s="1119"/>
      <c r="E87" s="1119"/>
      <c r="F87" s="1119"/>
      <c r="G87" s="1119"/>
      <c r="H87" s="1119"/>
      <c r="I87" s="1119"/>
    </row>
    <row r="90" spans="2:41" ht="12.75" customHeight="1">
      <c r="B90" s="1118" t="s">
        <v>264</v>
      </c>
      <c r="C90" s="1118"/>
      <c r="D90" s="1118"/>
      <c r="E90" s="1118"/>
      <c r="F90" s="1118"/>
      <c r="G90" s="1118"/>
      <c r="H90" s="1118"/>
      <c r="I90" s="1118"/>
      <c r="J90" s="1118"/>
      <c r="K90" s="1118"/>
      <c r="L90" s="1118"/>
      <c r="M90" s="1118"/>
      <c r="N90" s="1118"/>
      <c r="O90" s="1118"/>
      <c r="P90" s="1118"/>
      <c r="Q90" s="1118"/>
      <c r="R90" s="1118"/>
      <c r="S90" s="1118"/>
      <c r="T90" s="1118"/>
      <c r="U90" s="1118"/>
      <c r="V90" s="1118"/>
      <c r="W90" s="1118"/>
      <c r="X90" s="1118"/>
      <c r="Y90" s="1118"/>
      <c r="Z90" s="1118"/>
      <c r="AA90" s="1118"/>
      <c r="AB90" s="1118"/>
      <c r="AC90" s="1118"/>
      <c r="AD90" s="1118"/>
      <c r="AE90" s="1118"/>
      <c r="AF90" s="1118"/>
      <c r="AG90" s="1118"/>
      <c r="AH90" s="1118"/>
      <c r="AI90" s="1118"/>
      <c r="AJ90" s="1118"/>
      <c r="AK90" s="1118"/>
      <c r="AL90" s="1118"/>
      <c r="AM90" s="1118"/>
      <c r="AN90" s="1118"/>
      <c r="AO90" s="1118"/>
    </row>
    <row r="92" spans="2:41" ht="12.75" customHeight="1">
      <c r="B92" s="1119" t="s">
        <v>265</v>
      </c>
      <c r="C92" s="1119"/>
      <c r="D92" s="1119"/>
      <c r="E92" s="1119"/>
      <c r="F92" s="1119"/>
      <c r="G92" s="1119"/>
      <c r="H92" s="1119"/>
      <c r="I92" s="1119"/>
      <c r="J92" s="1119"/>
      <c r="K92" s="1119"/>
      <c r="L92" s="1119"/>
      <c r="M92" s="1119"/>
      <c r="N92" s="1119"/>
      <c r="O92" s="1119"/>
      <c r="P92" s="1119"/>
    </row>
    <row r="107" spans="2:41" ht="12.75" customHeight="1">
      <c r="B107" s="1118" t="s">
        <v>266</v>
      </c>
      <c r="C107" s="1118"/>
      <c r="D107" s="1118"/>
      <c r="E107" s="1118"/>
      <c r="F107" s="1118"/>
      <c r="G107" s="1118"/>
      <c r="H107" s="1118"/>
      <c r="I107" s="1118"/>
      <c r="J107" s="1118"/>
      <c r="K107" s="1118"/>
      <c r="L107" s="1118"/>
      <c r="M107" s="1118"/>
      <c r="N107" s="1118"/>
      <c r="O107" s="1118"/>
      <c r="P107" s="1118"/>
      <c r="Q107" s="1118"/>
      <c r="R107" s="1118"/>
      <c r="S107" s="1118"/>
      <c r="T107" s="1118"/>
      <c r="U107" s="1118"/>
      <c r="V107" s="1118"/>
      <c r="W107" s="1118"/>
      <c r="X107" s="1118"/>
      <c r="Y107" s="1118"/>
      <c r="Z107" s="1118"/>
      <c r="AA107" s="1118"/>
      <c r="AB107" s="1118"/>
      <c r="AC107" s="1118"/>
      <c r="AD107" s="1118"/>
      <c r="AE107" s="1118"/>
      <c r="AF107" s="1118"/>
      <c r="AG107" s="1118"/>
      <c r="AH107" s="1118"/>
      <c r="AI107" s="1118"/>
      <c r="AJ107" s="1118"/>
      <c r="AK107" s="1118"/>
      <c r="AL107" s="1118"/>
      <c r="AM107" s="1118"/>
      <c r="AN107" s="1118"/>
      <c r="AO107" s="1118"/>
    </row>
    <row r="109" spans="2:41" ht="12.75" customHeight="1">
      <c r="B109" s="1119" t="s">
        <v>263</v>
      </c>
      <c r="C109" s="1119"/>
      <c r="D109" s="1119"/>
      <c r="E109" s="1119"/>
      <c r="F109" s="1119"/>
      <c r="G109" s="1119"/>
      <c r="H109" s="1119"/>
      <c r="I109" s="1119"/>
    </row>
    <row r="115" spans="2:41" ht="12.75" customHeight="1">
      <c r="B115" s="1120" t="s">
        <v>267</v>
      </c>
      <c r="C115" s="1120"/>
      <c r="D115" s="1120"/>
      <c r="E115" s="1120"/>
      <c r="F115" s="1120"/>
      <c r="G115" s="1120"/>
      <c r="H115" s="1120"/>
      <c r="I115" s="1120"/>
      <c r="J115" s="1120"/>
      <c r="K115" s="1120"/>
      <c r="L115" s="1120"/>
      <c r="M115" s="1120"/>
      <c r="N115" s="1120"/>
      <c r="O115" s="1120"/>
      <c r="P115" s="1120"/>
      <c r="Q115" s="1120"/>
      <c r="R115" s="1120"/>
      <c r="S115" s="1120"/>
      <c r="T115" s="1120"/>
      <c r="U115" s="1120"/>
      <c r="V115" s="1120"/>
      <c r="W115" s="1120"/>
      <c r="X115" s="1120"/>
      <c r="Y115" s="1120"/>
      <c r="Z115" s="1120"/>
      <c r="AA115" s="1120"/>
      <c r="AB115" s="1120"/>
      <c r="AC115" s="1120"/>
      <c r="AD115" s="1120"/>
      <c r="AE115" s="1120"/>
      <c r="AF115" s="1120"/>
      <c r="AG115" s="1120"/>
      <c r="AH115" s="1120"/>
      <c r="AI115" s="1120"/>
      <c r="AJ115" s="1120"/>
      <c r="AK115" s="1120"/>
      <c r="AL115" s="1120"/>
      <c r="AM115" s="1120"/>
      <c r="AN115" s="1120"/>
      <c r="AO115" s="1120"/>
    </row>
    <row r="116" spans="2:41" ht="12.75" customHeight="1">
      <c r="B116" s="1120"/>
      <c r="C116" s="1120"/>
      <c r="D116" s="1120"/>
      <c r="E116" s="1120"/>
      <c r="F116" s="1120"/>
      <c r="G116" s="1120"/>
      <c r="H116" s="1120"/>
      <c r="I116" s="1120"/>
      <c r="J116" s="1120"/>
      <c r="K116" s="1120"/>
      <c r="L116" s="1120"/>
      <c r="M116" s="1120"/>
      <c r="N116" s="1120"/>
      <c r="O116" s="1120"/>
      <c r="P116" s="1120"/>
      <c r="Q116" s="1120"/>
      <c r="R116" s="1120"/>
      <c r="S116" s="1120"/>
      <c r="T116" s="1120"/>
      <c r="U116" s="1120"/>
      <c r="V116" s="1120"/>
      <c r="W116" s="1120"/>
      <c r="X116" s="1120"/>
      <c r="Y116" s="1120"/>
      <c r="Z116" s="1120"/>
      <c r="AA116" s="1120"/>
      <c r="AB116" s="1120"/>
      <c r="AC116" s="1120"/>
      <c r="AD116" s="1120"/>
      <c r="AE116" s="1120"/>
      <c r="AF116" s="1120"/>
      <c r="AG116" s="1120"/>
      <c r="AH116" s="1120"/>
      <c r="AI116" s="1120"/>
      <c r="AJ116" s="1120"/>
      <c r="AK116" s="1120"/>
      <c r="AL116" s="1120"/>
      <c r="AM116" s="1120"/>
      <c r="AN116" s="1120"/>
      <c r="AO116" s="1120"/>
    </row>
    <row r="117" spans="2:41" ht="12.75" customHeight="1">
      <c r="B117" s="1120"/>
      <c r="C117" s="1120"/>
      <c r="D117" s="1120"/>
      <c r="E117" s="1120"/>
      <c r="F117" s="1120"/>
      <c r="G117" s="1120"/>
      <c r="H117" s="1120"/>
      <c r="I117" s="1120"/>
      <c r="J117" s="1120"/>
      <c r="K117" s="1120"/>
      <c r="L117" s="1120"/>
      <c r="M117" s="1120"/>
      <c r="N117" s="1120"/>
      <c r="O117" s="1120"/>
      <c r="P117" s="1120"/>
      <c r="Q117" s="1120"/>
      <c r="R117" s="1120"/>
      <c r="S117" s="1120"/>
      <c r="T117" s="1120"/>
      <c r="U117" s="1120"/>
      <c r="V117" s="1120"/>
      <c r="W117" s="1120"/>
      <c r="X117" s="1120"/>
      <c r="Y117" s="1120"/>
      <c r="Z117" s="1120"/>
      <c r="AA117" s="1120"/>
      <c r="AB117" s="1120"/>
      <c r="AC117" s="1120"/>
      <c r="AD117" s="1120"/>
      <c r="AE117" s="1120"/>
      <c r="AF117" s="1120"/>
      <c r="AG117" s="1120"/>
      <c r="AH117" s="1120"/>
      <c r="AI117" s="1120"/>
      <c r="AJ117" s="1120"/>
      <c r="AK117" s="1120"/>
      <c r="AL117" s="1120"/>
      <c r="AM117" s="1120"/>
      <c r="AN117" s="1120"/>
      <c r="AO117" s="1120"/>
    </row>
    <row r="118" spans="2:41" ht="12.75" customHeight="1">
      <c r="B118" s="1120"/>
      <c r="C118" s="1120"/>
      <c r="D118" s="1120"/>
      <c r="E118" s="1120"/>
      <c r="F118" s="1120"/>
      <c r="G118" s="1120"/>
      <c r="H118" s="1120"/>
      <c r="I118" s="1120"/>
      <c r="J118" s="1120"/>
      <c r="K118" s="1120"/>
      <c r="L118" s="1120"/>
      <c r="M118" s="1120"/>
      <c r="N118" s="1120"/>
      <c r="O118" s="1120"/>
      <c r="P118" s="1120"/>
      <c r="Q118" s="1120"/>
      <c r="R118" s="1120"/>
      <c r="S118" s="1120"/>
      <c r="T118" s="1120"/>
      <c r="U118" s="1120"/>
      <c r="V118" s="1120"/>
      <c r="W118" s="1120"/>
      <c r="X118" s="1120"/>
      <c r="Y118" s="1120"/>
      <c r="Z118" s="1120"/>
      <c r="AA118" s="1120"/>
      <c r="AB118" s="1120"/>
      <c r="AC118" s="1120"/>
      <c r="AD118" s="1120"/>
      <c r="AE118" s="1120"/>
      <c r="AF118" s="1120"/>
      <c r="AG118" s="1120"/>
      <c r="AH118" s="1120"/>
      <c r="AI118" s="1120"/>
      <c r="AJ118" s="1120"/>
      <c r="AK118" s="1120"/>
      <c r="AL118" s="1120"/>
      <c r="AM118" s="1120"/>
      <c r="AN118" s="1120"/>
      <c r="AO118" s="1120"/>
    </row>
    <row r="119" spans="2:41" ht="12.75" customHeight="1">
      <c r="B119" s="1120"/>
      <c r="C119" s="1120"/>
      <c r="D119" s="1120"/>
      <c r="E119" s="1120"/>
      <c r="F119" s="1120"/>
      <c r="G119" s="1120"/>
      <c r="H119" s="1120"/>
      <c r="I119" s="1120"/>
      <c r="J119" s="1120"/>
      <c r="K119" s="1120"/>
      <c r="L119" s="1120"/>
      <c r="M119" s="1120"/>
      <c r="N119" s="1120"/>
      <c r="O119" s="1120"/>
      <c r="P119" s="1120"/>
      <c r="Q119" s="1120"/>
      <c r="R119" s="1120"/>
      <c r="S119" s="1120"/>
      <c r="T119" s="1120"/>
      <c r="U119" s="1120"/>
      <c r="V119" s="1120"/>
      <c r="W119" s="1120"/>
      <c r="X119" s="1120"/>
      <c r="Y119" s="1120"/>
      <c r="Z119" s="1120"/>
      <c r="AA119" s="1120"/>
      <c r="AB119" s="1120"/>
      <c r="AC119" s="1120"/>
      <c r="AD119" s="1120"/>
      <c r="AE119" s="1120"/>
      <c r="AF119" s="1120"/>
      <c r="AG119" s="1120"/>
      <c r="AH119" s="1120"/>
      <c r="AI119" s="1120"/>
      <c r="AJ119" s="1120"/>
      <c r="AK119" s="1120"/>
      <c r="AL119" s="1120"/>
      <c r="AM119" s="1120"/>
      <c r="AN119" s="1120"/>
      <c r="AO119" s="1120"/>
    </row>
    <row r="120" spans="2:41" ht="12.75" customHeight="1">
      <c r="B120" s="1120"/>
      <c r="C120" s="1120"/>
      <c r="D120" s="1120"/>
      <c r="E120" s="1120"/>
      <c r="F120" s="1120"/>
      <c r="G120" s="1120"/>
      <c r="H120" s="1120"/>
      <c r="I120" s="1120"/>
      <c r="J120" s="1120"/>
      <c r="K120" s="1120"/>
      <c r="L120" s="1120"/>
      <c r="M120" s="1120"/>
      <c r="N120" s="1120"/>
      <c r="O120" s="1120"/>
      <c r="P120" s="1120"/>
      <c r="Q120" s="1120"/>
      <c r="R120" s="1120"/>
      <c r="S120" s="1120"/>
      <c r="T120" s="1120"/>
      <c r="U120" s="1120"/>
      <c r="V120" s="1120"/>
      <c r="W120" s="1120"/>
      <c r="X120" s="1120"/>
      <c r="Y120" s="1120"/>
      <c r="Z120" s="1120"/>
      <c r="AA120" s="1120"/>
      <c r="AB120" s="1120"/>
      <c r="AC120" s="1120"/>
      <c r="AD120" s="1120"/>
      <c r="AE120" s="1120"/>
      <c r="AF120" s="1120"/>
      <c r="AG120" s="1120"/>
      <c r="AH120" s="1120"/>
      <c r="AI120" s="1120"/>
      <c r="AJ120" s="1120"/>
      <c r="AK120" s="1120"/>
      <c r="AL120" s="1120"/>
      <c r="AM120" s="1120"/>
      <c r="AN120" s="1120"/>
      <c r="AO120" s="1120"/>
    </row>
    <row r="121" spans="2:41" ht="12.75" customHeight="1">
      <c r="B121" s="1120"/>
      <c r="C121" s="1120"/>
      <c r="D121" s="1120"/>
      <c r="E121" s="1120"/>
      <c r="F121" s="1120"/>
      <c r="G121" s="1120"/>
      <c r="H121" s="1120"/>
      <c r="I121" s="1120"/>
      <c r="J121" s="1120"/>
      <c r="K121" s="1120"/>
      <c r="L121" s="1120"/>
      <c r="M121" s="1120"/>
      <c r="N121" s="1120"/>
      <c r="O121" s="1120"/>
      <c r="P121" s="1120"/>
      <c r="Q121" s="1120"/>
      <c r="R121" s="1120"/>
      <c r="S121" s="1120"/>
      <c r="T121" s="1120"/>
      <c r="U121" s="1120"/>
      <c r="V121" s="1120"/>
      <c r="W121" s="1120"/>
      <c r="X121" s="1120"/>
      <c r="Y121" s="1120"/>
      <c r="Z121" s="1120"/>
      <c r="AA121" s="1120"/>
      <c r="AB121" s="1120"/>
      <c r="AC121" s="1120"/>
      <c r="AD121" s="1120"/>
      <c r="AE121" s="1120"/>
      <c r="AF121" s="1120"/>
      <c r="AG121" s="1120"/>
      <c r="AH121" s="1120"/>
      <c r="AI121" s="1120"/>
      <c r="AJ121" s="1120"/>
      <c r="AK121" s="1120"/>
      <c r="AL121" s="1120"/>
      <c r="AM121" s="1120"/>
      <c r="AN121" s="1120"/>
      <c r="AO121" s="1120"/>
    </row>
    <row r="122" spans="2:41" ht="12.75" customHeight="1">
      <c r="B122" s="1120"/>
      <c r="C122" s="1120"/>
      <c r="D122" s="1120"/>
      <c r="E122" s="1120"/>
      <c r="F122" s="1120"/>
      <c r="G122" s="1120"/>
      <c r="H122" s="1120"/>
      <c r="I122" s="1120"/>
      <c r="J122" s="1120"/>
      <c r="K122" s="1120"/>
      <c r="L122" s="1120"/>
      <c r="M122" s="1120"/>
      <c r="N122" s="1120"/>
      <c r="O122" s="1120"/>
      <c r="P122" s="1120"/>
      <c r="Q122" s="1120"/>
      <c r="R122" s="1120"/>
      <c r="S122" s="1120"/>
      <c r="T122" s="1120"/>
      <c r="U122" s="1120"/>
      <c r="V122" s="1120"/>
      <c r="W122" s="1120"/>
      <c r="X122" s="1120"/>
      <c r="Y122" s="1120"/>
      <c r="Z122" s="1120"/>
      <c r="AA122" s="1120"/>
      <c r="AB122" s="1120"/>
      <c r="AC122" s="1120"/>
      <c r="AD122" s="1120"/>
      <c r="AE122" s="1120"/>
      <c r="AF122" s="1120"/>
      <c r="AG122" s="1120"/>
      <c r="AH122" s="1120"/>
      <c r="AI122" s="1120"/>
      <c r="AJ122" s="1120"/>
      <c r="AK122" s="1120"/>
      <c r="AL122" s="1120"/>
      <c r="AM122" s="1120"/>
      <c r="AN122" s="1120"/>
      <c r="AO122" s="1120"/>
    </row>
    <row r="123" spans="2:41" ht="12.75" customHeight="1">
      <c r="B123" s="1120"/>
      <c r="C123" s="1120"/>
      <c r="D123" s="1120"/>
      <c r="E123" s="1120"/>
      <c r="F123" s="1120"/>
      <c r="G123" s="1120"/>
      <c r="H123" s="1120"/>
      <c r="I123" s="1120"/>
      <c r="J123" s="1120"/>
      <c r="K123" s="1120"/>
      <c r="L123" s="1120"/>
      <c r="M123" s="1120"/>
      <c r="N123" s="1120"/>
      <c r="O123" s="1120"/>
      <c r="P123" s="1120"/>
      <c r="Q123" s="1120"/>
      <c r="R123" s="1120"/>
      <c r="S123" s="1120"/>
      <c r="T123" s="1120"/>
      <c r="U123" s="1120"/>
      <c r="V123" s="1120"/>
      <c r="W123" s="1120"/>
      <c r="X123" s="1120"/>
      <c r="Y123" s="1120"/>
      <c r="Z123" s="1120"/>
      <c r="AA123" s="1120"/>
      <c r="AB123" s="1120"/>
      <c r="AC123" s="1120"/>
      <c r="AD123" s="1120"/>
      <c r="AE123" s="1120"/>
      <c r="AF123" s="1120"/>
      <c r="AG123" s="1120"/>
      <c r="AH123" s="1120"/>
      <c r="AI123" s="1120"/>
      <c r="AJ123" s="1120"/>
      <c r="AK123" s="1120"/>
      <c r="AL123" s="1120"/>
      <c r="AM123" s="1120"/>
      <c r="AN123" s="1120"/>
      <c r="AO123" s="1120"/>
    </row>
    <row r="124" spans="2:41" ht="12.75" customHeight="1">
      <c r="B124" s="1120"/>
      <c r="C124" s="1120"/>
      <c r="D124" s="1120"/>
      <c r="E124" s="1120"/>
      <c r="F124" s="1120"/>
      <c r="G124" s="1120"/>
      <c r="H124" s="1120"/>
      <c r="I124" s="1120"/>
      <c r="J124" s="1120"/>
      <c r="K124" s="1120"/>
      <c r="L124" s="1120"/>
      <c r="M124" s="1120"/>
      <c r="N124" s="1120"/>
      <c r="O124" s="1120"/>
      <c r="P124" s="1120"/>
      <c r="Q124" s="1120"/>
      <c r="R124" s="1120"/>
      <c r="S124" s="1120"/>
      <c r="T124" s="1120"/>
      <c r="U124" s="1120"/>
      <c r="V124" s="1120"/>
      <c r="W124" s="1120"/>
      <c r="X124" s="1120"/>
      <c r="Y124" s="1120"/>
      <c r="Z124" s="1120"/>
      <c r="AA124" s="1120"/>
      <c r="AB124" s="1120"/>
      <c r="AC124" s="1120"/>
      <c r="AD124" s="1120"/>
      <c r="AE124" s="1120"/>
      <c r="AF124" s="1120"/>
      <c r="AG124" s="1120"/>
      <c r="AH124" s="1120"/>
      <c r="AI124" s="1120"/>
      <c r="AJ124" s="1120"/>
      <c r="AK124" s="1120"/>
      <c r="AL124" s="1120"/>
      <c r="AM124" s="1120"/>
      <c r="AN124" s="1120"/>
      <c r="AO124" s="1120"/>
    </row>
    <row r="125" spans="2:41" ht="12.75" customHeight="1">
      <c r="B125" s="1120"/>
      <c r="C125" s="1120"/>
      <c r="D125" s="1120"/>
      <c r="E125" s="1120"/>
      <c r="F125" s="1120"/>
      <c r="G125" s="1120"/>
      <c r="H125" s="1120"/>
      <c r="I125" s="1120"/>
      <c r="J125" s="1120"/>
      <c r="K125" s="1120"/>
      <c r="L125" s="1120"/>
      <c r="M125" s="1120"/>
      <c r="N125" s="1120"/>
      <c r="O125" s="1120"/>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120"/>
      <c r="AL125" s="1120"/>
      <c r="AM125" s="1120"/>
      <c r="AN125" s="1120"/>
      <c r="AO125" s="1120"/>
    </row>
    <row r="126" spans="2:41" ht="12.75" customHeight="1">
      <c r="B126" s="1120"/>
      <c r="C126" s="1120"/>
      <c r="D126" s="1120"/>
      <c r="E126" s="1120"/>
      <c r="F126" s="1120"/>
      <c r="G126" s="1120"/>
      <c r="H126" s="1120"/>
      <c r="I126" s="1120"/>
      <c r="J126" s="1120"/>
      <c r="K126" s="1120"/>
      <c r="L126" s="1120"/>
      <c r="M126" s="1120"/>
      <c r="N126" s="1120"/>
      <c r="O126" s="1120"/>
      <c r="P126" s="1120"/>
      <c r="Q126" s="1120"/>
      <c r="R126" s="1120"/>
      <c r="S126" s="1120"/>
      <c r="T126" s="1120"/>
      <c r="U126" s="1120"/>
      <c r="V126" s="1120"/>
      <c r="W126" s="1120"/>
      <c r="X126" s="1120"/>
      <c r="Y126" s="1120"/>
      <c r="Z126" s="1120"/>
      <c r="AA126" s="1120"/>
      <c r="AB126" s="1120"/>
      <c r="AC126" s="1120"/>
      <c r="AD126" s="1120"/>
      <c r="AE126" s="1120"/>
      <c r="AF126" s="1120"/>
      <c r="AG126" s="1120"/>
      <c r="AH126" s="1120"/>
      <c r="AI126" s="1120"/>
      <c r="AJ126" s="1120"/>
      <c r="AK126" s="1120"/>
      <c r="AL126" s="1120"/>
      <c r="AM126" s="1120"/>
      <c r="AN126" s="1120"/>
      <c r="AO126" s="1120"/>
    </row>
    <row r="127" spans="2:41" ht="12.75" customHeight="1">
      <c r="B127" s="1120"/>
      <c r="C127" s="1120"/>
      <c r="D127" s="1120"/>
      <c r="E127" s="1120"/>
      <c r="F127" s="1120"/>
      <c r="G127" s="1120"/>
      <c r="H127" s="1120"/>
      <c r="I127" s="1120"/>
      <c r="J127" s="1120"/>
      <c r="K127" s="1120"/>
      <c r="L127" s="1120"/>
      <c r="M127" s="1120"/>
      <c r="N127" s="1120"/>
      <c r="O127" s="1120"/>
      <c r="P127" s="1120"/>
      <c r="Q127" s="1120"/>
      <c r="R127" s="1120"/>
      <c r="S127" s="1120"/>
      <c r="T127" s="1120"/>
      <c r="U127" s="1120"/>
      <c r="V127" s="1120"/>
      <c r="W127" s="1120"/>
      <c r="X127" s="1120"/>
      <c r="Y127" s="1120"/>
      <c r="Z127" s="1120"/>
      <c r="AA127" s="1120"/>
      <c r="AB127" s="1120"/>
      <c r="AC127" s="1120"/>
      <c r="AD127" s="1120"/>
      <c r="AE127" s="1120"/>
      <c r="AF127" s="1120"/>
      <c r="AG127" s="1120"/>
      <c r="AH127" s="1120"/>
      <c r="AI127" s="1120"/>
      <c r="AJ127" s="1120"/>
      <c r="AK127" s="1120"/>
      <c r="AL127" s="1120"/>
      <c r="AM127" s="1120"/>
      <c r="AN127" s="1120"/>
      <c r="AO127" s="1120"/>
    </row>
    <row r="128" spans="2:41" ht="12.75" customHeight="1">
      <c r="B128" s="1120"/>
      <c r="C128" s="1120"/>
      <c r="D128" s="1120"/>
      <c r="E128" s="1120"/>
      <c r="F128" s="1120"/>
      <c r="G128" s="1120"/>
      <c r="H128" s="1120"/>
      <c r="I128" s="1120"/>
      <c r="J128" s="1120"/>
      <c r="K128" s="1120"/>
      <c r="L128" s="1120"/>
      <c r="M128" s="1120"/>
      <c r="N128" s="1120"/>
      <c r="O128" s="1120"/>
      <c r="P128" s="1120"/>
      <c r="Q128" s="1120"/>
      <c r="R128" s="1120"/>
      <c r="S128" s="1120"/>
      <c r="T128" s="1120"/>
      <c r="U128" s="1120"/>
      <c r="V128" s="1120"/>
      <c r="W128" s="1120"/>
      <c r="X128" s="1120"/>
      <c r="Y128" s="1120"/>
      <c r="Z128" s="1120"/>
      <c r="AA128" s="1120"/>
      <c r="AB128" s="1120"/>
      <c r="AC128" s="1120"/>
      <c r="AD128" s="1120"/>
      <c r="AE128" s="1120"/>
      <c r="AF128" s="1120"/>
      <c r="AG128" s="1120"/>
      <c r="AH128" s="1120"/>
      <c r="AI128" s="1120"/>
      <c r="AJ128" s="1120"/>
      <c r="AK128" s="1120"/>
      <c r="AL128" s="1120"/>
      <c r="AM128" s="1120"/>
      <c r="AN128" s="1120"/>
      <c r="AO128" s="1120"/>
    </row>
    <row r="129" spans="2:41" ht="12.75" customHeight="1">
      <c r="B129" s="1120"/>
      <c r="C129" s="1120"/>
      <c r="D129" s="1120"/>
      <c r="E129" s="1120"/>
      <c r="F129" s="1120"/>
      <c r="G129" s="1120"/>
      <c r="H129" s="1120"/>
      <c r="I129" s="1120"/>
      <c r="J129" s="1120"/>
      <c r="K129" s="1120"/>
      <c r="L129" s="1120"/>
      <c r="M129" s="1120"/>
      <c r="N129" s="1120"/>
      <c r="O129" s="1120"/>
      <c r="P129" s="1120"/>
      <c r="Q129" s="1120"/>
      <c r="R129" s="1120"/>
      <c r="S129" s="1120"/>
      <c r="T129" s="1120"/>
      <c r="U129" s="1120"/>
      <c r="V129" s="1120"/>
      <c r="W129" s="1120"/>
      <c r="X129" s="1120"/>
      <c r="Y129" s="1120"/>
      <c r="Z129" s="1120"/>
      <c r="AA129" s="1120"/>
      <c r="AB129" s="1120"/>
      <c r="AC129" s="1120"/>
      <c r="AD129" s="1120"/>
      <c r="AE129" s="1120"/>
      <c r="AF129" s="1120"/>
      <c r="AG129" s="1120"/>
      <c r="AH129" s="1120"/>
      <c r="AI129" s="1120"/>
      <c r="AJ129" s="1120"/>
      <c r="AK129" s="1120"/>
      <c r="AL129" s="1120"/>
      <c r="AM129" s="1120"/>
      <c r="AN129" s="1120"/>
      <c r="AO129" s="1120"/>
    </row>
    <row r="130" spans="2:41" ht="12.75" customHeight="1">
      <c r="B130" s="1120"/>
      <c r="C130" s="1120"/>
      <c r="D130" s="1120"/>
      <c r="E130" s="1120"/>
      <c r="F130" s="1120"/>
      <c r="G130" s="1120"/>
      <c r="H130" s="1120"/>
      <c r="I130" s="1120"/>
      <c r="J130" s="1120"/>
      <c r="K130" s="1120"/>
      <c r="L130" s="1120"/>
      <c r="M130" s="1120"/>
      <c r="N130" s="1120"/>
      <c r="O130" s="1120"/>
      <c r="P130" s="1120"/>
      <c r="Q130" s="1120"/>
      <c r="R130" s="1120"/>
      <c r="S130" s="1120"/>
      <c r="T130" s="1120"/>
      <c r="U130" s="1120"/>
      <c r="V130" s="1120"/>
      <c r="W130" s="1120"/>
      <c r="X130" s="1120"/>
      <c r="Y130" s="1120"/>
      <c r="Z130" s="1120"/>
      <c r="AA130" s="1120"/>
      <c r="AB130" s="1120"/>
      <c r="AC130" s="1120"/>
      <c r="AD130" s="1120"/>
      <c r="AE130" s="1120"/>
      <c r="AF130" s="1120"/>
      <c r="AG130" s="1120"/>
      <c r="AH130" s="1120"/>
      <c r="AI130" s="1120"/>
      <c r="AJ130" s="1120"/>
      <c r="AK130" s="1120"/>
      <c r="AL130" s="1120"/>
      <c r="AM130" s="1120"/>
      <c r="AN130" s="1120"/>
      <c r="AO130" s="1120"/>
    </row>
    <row r="131" spans="2:41" ht="12.75" customHeight="1">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0"/>
      <c r="X131" s="1120"/>
      <c r="Y131" s="1120"/>
      <c r="Z131" s="1120"/>
      <c r="AA131" s="1120"/>
      <c r="AB131" s="1120"/>
      <c r="AC131" s="1120"/>
      <c r="AD131" s="1120"/>
      <c r="AE131" s="1120"/>
      <c r="AF131" s="1120"/>
      <c r="AG131" s="1120"/>
      <c r="AH131" s="1120"/>
      <c r="AI131" s="1120"/>
      <c r="AJ131" s="1120"/>
      <c r="AK131" s="1120"/>
      <c r="AL131" s="1120"/>
      <c r="AM131" s="1120"/>
      <c r="AN131" s="1120"/>
      <c r="AO131" s="1120"/>
    </row>
    <row r="132" spans="2:41" ht="12.75" customHeight="1">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0"/>
      <c r="W132" s="1120"/>
      <c r="X132" s="1120"/>
      <c r="Y132" s="1120"/>
      <c r="Z132" s="1120"/>
      <c r="AA132" s="1120"/>
      <c r="AB132" s="1120"/>
      <c r="AC132" s="1120"/>
      <c r="AD132" s="1120"/>
      <c r="AE132" s="1120"/>
      <c r="AF132" s="1120"/>
      <c r="AG132" s="1120"/>
      <c r="AH132" s="1120"/>
      <c r="AI132" s="1120"/>
      <c r="AJ132" s="1120"/>
      <c r="AK132" s="1120"/>
      <c r="AL132" s="1120"/>
      <c r="AM132" s="1120"/>
      <c r="AN132" s="1120"/>
      <c r="AO132" s="1120"/>
    </row>
    <row r="133" spans="2:41" ht="12.75" customHeight="1">
      <c r="B133" s="1120"/>
      <c r="C133" s="1120"/>
      <c r="D133" s="1120"/>
      <c r="E133" s="1120"/>
      <c r="F133" s="1120"/>
      <c r="G133" s="1120"/>
      <c r="H133" s="1120"/>
      <c r="I133" s="1120"/>
      <c r="J133" s="1120"/>
      <c r="K133" s="1120"/>
      <c r="L133" s="1120"/>
      <c r="M133" s="1120"/>
      <c r="N133" s="1120"/>
      <c r="O133" s="1120"/>
      <c r="P133" s="1120"/>
      <c r="Q133" s="1120"/>
      <c r="R133" s="1120"/>
      <c r="S133" s="1120"/>
      <c r="T133" s="1120"/>
      <c r="U133" s="1120"/>
      <c r="V133" s="1120"/>
      <c r="W133" s="1120"/>
      <c r="X133" s="1120"/>
      <c r="Y133" s="1120"/>
      <c r="Z133" s="1120"/>
      <c r="AA133" s="1120"/>
      <c r="AB133" s="1120"/>
      <c r="AC133" s="1120"/>
      <c r="AD133" s="1120"/>
      <c r="AE133" s="1120"/>
      <c r="AF133" s="1120"/>
      <c r="AG133" s="1120"/>
      <c r="AH133" s="1120"/>
      <c r="AI133" s="1120"/>
      <c r="AJ133" s="1120"/>
      <c r="AK133" s="1120"/>
      <c r="AL133" s="1120"/>
      <c r="AM133" s="1120"/>
      <c r="AN133" s="1120"/>
      <c r="AO133" s="1120"/>
    </row>
    <row r="134" spans="2:41" ht="12.75" customHeight="1">
      <c r="B134" s="1120"/>
      <c r="C134" s="1120"/>
      <c r="D134" s="1120"/>
      <c r="E134" s="1120"/>
      <c r="F134" s="1120"/>
      <c r="G134" s="1120"/>
      <c r="H134" s="1120"/>
      <c r="I134" s="1120"/>
      <c r="J134" s="1120"/>
      <c r="K134" s="1120"/>
      <c r="L134" s="1120"/>
      <c r="M134" s="1120"/>
      <c r="N134" s="1120"/>
      <c r="O134" s="1120"/>
      <c r="P134" s="1120"/>
      <c r="Q134" s="1120"/>
      <c r="R134" s="1120"/>
      <c r="S134" s="1120"/>
      <c r="T134" s="1120"/>
      <c r="U134" s="1120"/>
      <c r="V134" s="1120"/>
      <c r="W134" s="1120"/>
      <c r="X134" s="1120"/>
      <c r="Y134" s="1120"/>
      <c r="Z134" s="1120"/>
      <c r="AA134" s="1120"/>
      <c r="AB134" s="1120"/>
      <c r="AC134" s="1120"/>
      <c r="AD134" s="1120"/>
      <c r="AE134" s="1120"/>
      <c r="AF134" s="1120"/>
      <c r="AG134" s="1120"/>
      <c r="AH134" s="1120"/>
      <c r="AI134" s="1120"/>
      <c r="AJ134" s="1120"/>
      <c r="AK134" s="1120"/>
      <c r="AL134" s="1120"/>
      <c r="AM134" s="1120"/>
      <c r="AN134" s="1120"/>
      <c r="AO134" s="1120"/>
    </row>
    <row r="135" spans="2:41" ht="12.75" customHeight="1">
      <c r="B135" s="1120"/>
      <c r="C135" s="1120"/>
      <c r="D135" s="1120"/>
      <c r="E135" s="1120"/>
      <c r="F135" s="1120"/>
      <c r="G135" s="1120"/>
      <c r="H135" s="1120"/>
      <c r="I135" s="1120"/>
      <c r="J135" s="1120"/>
      <c r="K135" s="1120"/>
      <c r="L135" s="1120"/>
      <c r="M135" s="1120"/>
      <c r="N135" s="1120"/>
      <c r="O135" s="1120"/>
      <c r="P135" s="1120"/>
      <c r="Q135" s="1120"/>
      <c r="R135" s="1120"/>
      <c r="S135" s="1120"/>
      <c r="T135" s="1120"/>
      <c r="U135" s="1120"/>
      <c r="V135" s="1120"/>
      <c r="W135" s="1120"/>
      <c r="X135" s="1120"/>
      <c r="Y135" s="1120"/>
      <c r="Z135" s="1120"/>
      <c r="AA135" s="1120"/>
      <c r="AB135" s="1120"/>
      <c r="AC135" s="1120"/>
      <c r="AD135" s="1120"/>
      <c r="AE135" s="1120"/>
      <c r="AF135" s="1120"/>
      <c r="AG135" s="1120"/>
      <c r="AH135" s="1120"/>
      <c r="AI135" s="1120"/>
      <c r="AJ135" s="1120"/>
      <c r="AK135" s="1120"/>
      <c r="AL135" s="1120"/>
      <c r="AM135" s="1120"/>
      <c r="AN135" s="1120"/>
      <c r="AO135" s="1120"/>
    </row>
    <row r="145" spans="2:41" ht="12.75" customHeight="1">
      <c r="B145" s="118" t="s">
        <v>268</v>
      </c>
      <c r="C145" s="768"/>
      <c r="D145" s="769"/>
      <c r="E145" s="769"/>
    </row>
    <row r="147" spans="2:41" ht="12.75" customHeight="1">
      <c r="B147" s="1108" t="s">
        <v>269</v>
      </c>
      <c r="C147" s="1108"/>
      <c r="D147" s="1108"/>
      <c r="E147" s="1108"/>
      <c r="F147" s="1108"/>
      <c r="G147" s="1108"/>
      <c r="H147" s="1108"/>
      <c r="I147" s="1108"/>
      <c r="J147" s="1108"/>
      <c r="K147" s="1108"/>
      <c r="L147" s="1108"/>
      <c r="M147" s="1108"/>
      <c r="N147" s="1108"/>
      <c r="O147" s="1108"/>
      <c r="P147" s="1108"/>
      <c r="Q147" s="1108"/>
      <c r="R147" s="1108"/>
      <c r="S147" s="1108"/>
      <c r="T147" s="1108"/>
      <c r="U147" s="1108"/>
      <c r="V147" s="1108"/>
      <c r="W147" s="1108"/>
      <c r="X147" s="1108"/>
      <c r="Y147" s="1108"/>
      <c r="Z147" s="1108"/>
      <c r="AA147" s="1108"/>
      <c r="AB147" s="1108"/>
      <c r="AC147" s="1108"/>
      <c r="AD147" s="1108"/>
      <c r="AE147" s="1108"/>
      <c r="AF147" s="1108"/>
      <c r="AG147" s="1108"/>
      <c r="AH147" s="1108"/>
      <c r="AI147" s="1108"/>
      <c r="AJ147" s="1108"/>
      <c r="AK147" s="1108"/>
      <c r="AL147" s="1108"/>
      <c r="AM147" s="1108"/>
      <c r="AN147" s="1108"/>
      <c r="AO147" s="1108"/>
    </row>
    <row r="148" spans="2:41" ht="12.75" customHeight="1">
      <c r="B148" s="1108"/>
      <c r="C148" s="1108"/>
      <c r="D148" s="1108"/>
      <c r="E148" s="1108"/>
      <c r="F148" s="1108"/>
      <c r="G148" s="1108"/>
      <c r="H148" s="1108"/>
      <c r="I148" s="1108"/>
      <c r="J148" s="1108"/>
      <c r="K148" s="1108"/>
      <c r="L148" s="1108"/>
      <c r="M148" s="1108"/>
      <c r="N148" s="1108"/>
      <c r="O148" s="1108"/>
      <c r="P148" s="1108"/>
      <c r="Q148" s="1108"/>
      <c r="R148" s="1108"/>
      <c r="S148" s="1108"/>
      <c r="T148" s="1108"/>
      <c r="U148" s="1108"/>
      <c r="V148" s="1108"/>
      <c r="W148" s="1108"/>
      <c r="X148" s="1108"/>
      <c r="Y148" s="1108"/>
      <c r="Z148" s="1108"/>
      <c r="AA148" s="1108"/>
      <c r="AB148" s="1108"/>
      <c r="AC148" s="1108"/>
      <c r="AD148" s="1108"/>
      <c r="AE148" s="1108"/>
      <c r="AF148" s="1108"/>
      <c r="AG148" s="1108"/>
      <c r="AH148" s="1108"/>
      <c r="AI148" s="1108"/>
      <c r="AJ148" s="1108"/>
      <c r="AK148" s="1108"/>
      <c r="AL148" s="1108"/>
      <c r="AM148" s="1108"/>
      <c r="AN148" s="1108"/>
      <c r="AO148" s="1108"/>
    </row>
    <row r="149" spans="2:41" ht="12.75" customHeight="1">
      <c r="B149" s="1108" t="s">
        <v>270</v>
      </c>
      <c r="C149" s="1108"/>
      <c r="D149" s="1108"/>
      <c r="E149" s="1108"/>
      <c r="F149" s="1108"/>
      <c r="G149" s="1108"/>
      <c r="H149" s="1108"/>
      <c r="I149" s="1108"/>
      <c r="J149" s="1108"/>
      <c r="K149" s="1108"/>
      <c r="L149" s="1108"/>
      <c r="M149" s="1108"/>
      <c r="N149" s="1108"/>
      <c r="O149" s="1108"/>
      <c r="P149" s="1108"/>
      <c r="Q149" s="1108"/>
      <c r="R149" s="1108"/>
      <c r="S149" s="1108"/>
      <c r="T149" s="1108"/>
      <c r="U149" s="1108"/>
      <c r="V149" s="1108"/>
      <c r="W149" s="1108"/>
      <c r="X149" s="1108"/>
      <c r="Y149" s="1108"/>
      <c r="Z149" s="1108"/>
      <c r="AA149" s="1108"/>
      <c r="AB149" s="1108"/>
      <c r="AC149" s="1108"/>
      <c r="AD149" s="1108"/>
      <c r="AE149" s="1108"/>
      <c r="AF149" s="1108"/>
      <c r="AG149" s="1108"/>
      <c r="AH149" s="1108"/>
      <c r="AI149" s="1108"/>
      <c r="AJ149" s="1108"/>
      <c r="AK149" s="1108"/>
      <c r="AL149" s="1108"/>
      <c r="AM149" s="1108"/>
      <c r="AN149" s="1108"/>
      <c r="AO149" s="1108"/>
    </row>
    <row r="150" spans="2:41" ht="12.75" customHeight="1">
      <c r="B150" s="1108"/>
      <c r="C150" s="1108"/>
      <c r="D150" s="1108"/>
      <c r="E150" s="1108"/>
      <c r="F150" s="1108"/>
      <c r="G150" s="1108"/>
      <c r="H150" s="1108"/>
      <c r="I150" s="1108"/>
      <c r="J150" s="1108"/>
      <c r="K150" s="1108"/>
      <c r="L150" s="1108"/>
      <c r="M150" s="1108"/>
      <c r="N150" s="1108"/>
      <c r="O150" s="1108"/>
      <c r="P150" s="1108"/>
      <c r="Q150" s="1108"/>
      <c r="R150" s="1108"/>
      <c r="S150" s="1108"/>
      <c r="T150" s="1108"/>
      <c r="U150" s="1108"/>
      <c r="V150" s="1108"/>
      <c r="W150" s="1108"/>
      <c r="X150" s="1108"/>
      <c r="Y150" s="1108"/>
      <c r="Z150" s="1108"/>
      <c r="AA150" s="1108"/>
      <c r="AB150" s="1108"/>
      <c r="AC150" s="1108"/>
      <c r="AD150" s="1108"/>
      <c r="AE150" s="1108"/>
      <c r="AF150" s="1108"/>
      <c r="AG150" s="1108"/>
      <c r="AH150" s="1108"/>
      <c r="AI150" s="1108"/>
      <c r="AJ150" s="1108"/>
      <c r="AK150" s="1108"/>
      <c r="AL150" s="1108"/>
      <c r="AM150" s="1108"/>
      <c r="AN150" s="1108"/>
      <c r="AO150" s="1108"/>
    </row>
    <row r="155" spans="2:41" ht="12.75" customHeight="1">
      <c r="B155" s="216"/>
      <c r="C155" s="216"/>
      <c r="D155" s="216"/>
      <c r="E155" s="216"/>
      <c r="F155" s="216"/>
      <c r="G155" s="216"/>
      <c r="H155" s="216"/>
      <c r="I155" s="216"/>
      <c r="J155" s="216"/>
      <c r="K155" s="216"/>
      <c r="L155" s="216"/>
      <c r="M155" s="216"/>
      <c r="N155" s="216"/>
      <c r="O155" s="216"/>
      <c r="P155" s="216"/>
      <c r="Q155" s="216"/>
      <c r="R155" s="216"/>
      <c r="S155" s="216"/>
      <c r="T155" s="216"/>
      <c r="U155" s="216"/>
      <c r="V155" s="216"/>
      <c r="W155" s="216"/>
      <c r="X155" s="216"/>
      <c r="Y155" s="216"/>
      <c r="Z155" s="216"/>
      <c r="AA155" s="216"/>
      <c r="AB155" s="216"/>
      <c r="AC155" s="216"/>
      <c r="AD155" s="216"/>
      <c r="AE155" s="216"/>
      <c r="AF155" s="216"/>
      <c r="AG155" s="216"/>
      <c r="AH155" s="216"/>
      <c r="AI155" s="216"/>
      <c r="AJ155" s="216"/>
      <c r="AK155" s="216"/>
      <c r="AL155" s="216"/>
      <c r="AM155" s="216"/>
      <c r="AN155" s="216"/>
      <c r="AO155" s="216"/>
    </row>
    <row r="156" spans="2:41" ht="12.75" customHeight="1">
      <c r="B156" s="216"/>
      <c r="C156" s="216"/>
      <c r="D156" s="216"/>
      <c r="E156" s="216"/>
      <c r="F156" s="216"/>
      <c r="G156" s="216"/>
      <c r="H156" s="216"/>
      <c r="I156" s="216"/>
      <c r="J156" s="216"/>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c r="AM156" s="216"/>
      <c r="AN156" s="216"/>
      <c r="AO156" s="216"/>
    </row>
    <row r="159" spans="2:41" ht="12.75" customHeight="1">
      <c r="D159" s="118" t="s">
        <v>271</v>
      </c>
      <c r="X159" s="118" t="s">
        <v>272</v>
      </c>
    </row>
    <row r="161" spans="4:41" ht="12.75" customHeight="1">
      <c r="D161" s="771"/>
      <c r="E161" s="772"/>
      <c r="F161" s="772"/>
      <c r="G161" s="772"/>
      <c r="H161" s="772"/>
      <c r="I161" s="772"/>
      <c r="J161" s="772"/>
      <c r="K161" s="772"/>
      <c r="L161" s="772"/>
      <c r="M161" s="772"/>
      <c r="N161" s="772"/>
      <c r="O161" s="772"/>
      <c r="P161" s="772"/>
      <c r="Q161" s="772"/>
      <c r="R161" s="772"/>
      <c r="S161" s="772"/>
      <c r="T161" s="772"/>
      <c r="U161" s="217"/>
      <c r="X161" s="771"/>
      <c r="Y161" s="772"/>
      <c r="Z161" s="772"/>
      <c r="AA161" s="772"/>
      <c r="AB161" s="772"/>
      <c r="AC161" s="772"/>
      <c r="AD161" s="772"/>
      <c r="AE161" s="772"/>
      <c r="AF161" s="772"/>
      <c r="AG161" s="772"/>
      <c r="AH161" s="772"/>
      <c r="AI161" s="772"/>
      <c r="AJ161" s="772"/>
      <c r="AK161" s="772"/>
      <c r="AL161" s="772"/>
      <c r="AM161" s="772"/>
      <c r="AN161" s="772"/>
      <c r="AO161" s="217"/>
    </row>
    <row r="162" spans="4:41" ht="12.75" customHeight="1">
      <c r="D162" s="773"/>
      <c r="E162" s="774"/>
      <c r="F162" s="774"/>
      <c r="G162" s="774"/>
      <c r="H162" s="774"/>
      <c r="I162" s="774"/>
      <c r="J162" s="774"/>
      <c r="K162" s="774"/>
      <c r="L162" s="774"/>
      <c r="M162" s="774"/>
      <c r="N162" s="774"/>
      <c r="O162" s="774"/>
      <c r="P162" s="774"/>
      <c r="Q162" s="774"/>
      <c r="R162" s="774"/>
      <c r="S162" s="774"/>
      <c r="T162" s="774"/>
      <c r="U162" s="218"/>
      <c r="X162" s="773"/>
      <c r="Y162" s="774"/>
      <c r="Z162" s="774"/>
      <c r="AA162" s="774"/>
      <c r="AB162" s="774"/>
      <c r="AC162" s="774"/>
      <c r="AD162" s="774"/>
      <c r="AE162" s="774"/>
      <c r="AF162" s="774"/>
      <c r="AG162" s="774"/>
      <c r="AH162" s="774"/>
      <c r="AI162" s="774"/>
      <c r="AJ162" s="774"/>
      <c r="AK162" s="774"/>
      <c r="AL162" s="774"/>
      <c r="AM162" s="774"/>
      <c r="AN162" s="774"/>
      <c r="AO162" s="218"/>
    </row>
    <row r="163" spans="4:41" ht="12.75" customHeight="1">
      <c r="D163" s="773"/>
      <c r="E163" s="774"/>
      <c r="F163" s="774"/>
      <c r="G163" s="774"/>
      <c r="H163" s="774"/>
      <c r="I163" s="774"/>
      <c r="J163" s="774"/>
      <c r="K163" s="774"/>
      <c r="L163" s="774"/>
      <c r="M163" s="774"/>
      <c r="N163" s="774"/>
      <c r="O163" s="774"/>
      <c r="P163" s="774"/>
      <c r="Q163" s="774"/>
      <c r="R163" s="774"/>
      <c r="S163" s="774"/>
      <c r="T163" s="774"/>
      <c r="U163" s="218"/>
      <c r="X163" s="773"/>
      <c r="Y163" s="774"/>
      <c r="Z163" s="774"/>
      <c r="AA163" s="774"/>
      <c r="AB163" s="774"/>
      <c r="AC163" s="774"/>
      <c r="AD163" s="774"/>
      <c r="AE163" s="774"/>
      <c r="AF163" s="774"/>
      <c r="AG163" s="774"/>
      <c r="AH163" s="774"/>
      <c r="AI163" s="774"/>
      <c r="AJ163" s="774"/>
      <c r="AK163" s="774"/>
      <c r="AL163" s="774"/>
      <c r="AM163" s="774"/>
      <c r="AN163" s="774"/>
      <c r="AO163" s="218"/>
    </row>
    <row r="164" spans="4:41" ht="12.75" customHeight="1">
      <c r="D164" s="773"/>
      <c r="E164" s="774"/>
      <c r="F164" s="774"/>
      <c r="G164" s="774"/>
      <c r="H164" s="774"/>
      <c r="I164" s="774"/>
      <c r="J164" s="774"/>
      <c r="K164" s="774"/>
      <c r="L164" s="774"/>
      <c r="M164" s="774"/>
      <c r="N164" s="774"/>
      <c r="O164" s="774"/>
      <c r="P164" s="774"/>
      <c r="Q164" s="774"/>
      <c r="R164" s="774"/>
      <c r="S164" s="774"/>
      <c r="T164" s="774"/>
      <c r="U164" s="218"/>
      <c r="X164" s="773"/>
      <c r="Y164" s="774"/>
      <c r="Z164" s="774"/>
      <c r="AA164" s="774"/>
      <c r="AB164" s="774"/>
      <c r="AC164" s="774"/>
      <c r="AD164" s="774"/>
      <c r="AE164" s="774"/>
      <c r="AF164" s="774"/>
      <c r="AG164" s="774"/>
      <c r="AH164" s="774"/>
      <c r="AI164" s="774"/>
      <c r="AJ164" s="774"/>
      <c r="AK164" s="774"/>
      <c r="AL164" s="774"/>
      <c r="AM164" s="774"/>
      <c r="AN164" s="774"/>
      <c r="AO164" s="218"/>
    </row>
    <row r="165" spans="4:41" ht="12.75" customHeight="1">
      <c r="D165" s="773"/>
      <c r="E165" s="768"/>
      <c r="F165" s="768"/>
      <c r="G165" s="768"/>
      <c r="H165" s="768"/>
      <c r="I165" s="768"/>
      <c r="J165" s="768"/>
      <c r="K165" s="768"/>
      <c r="L165" s="768"/>
      <c r="M165" s="768"/>
      <c r="N165" s="768"/>
      <c r="O165" s="768"/>
      <c r="P165" s="768"/>
      <c r="Q165" s="768"/>
      <c r="R165" s="768"/>
      <c r="S165" s="768"/>
      <c r="T165" s="768"/>
      <c r="U165" s="218"/>
      <c r="X165" s="773"/>
      <c r="Y165" s="768"/>
      <c r="Z165" s="768"/>
      <c r="AA165" s="768"/>
      <c r="AB165" s="768"/>
      <c r="AC165" s="768"/>
      <c r="AD165" s="768"/>
      <c r="AE165" s="768"/>
      <c r="AF165" s="768"/>
      <c r="AG165" s="768"/>
      <c r="AH165" s="768"/>
      <c r="AI165" s="768"/>
      <c r="AJ165" s="768"/>
      <c r="AK165" s="768"/>
      <c r="AL165" s="768"/>
      <c r="AM165" s="768"/>
      <c r="AN165" s="768"/>
      <c r="AO165" s="218"/>
    </row>
    <row r="166" spans="4:41" ht="12.75" customHeight="1">
      <c r="D166" s="773"/>
      <c r="E166" s="774"/>
      <c r="F166" s="774"/>
      <c r="G166" s="774"/>
      <c r="H166" s="774"/>
      <c r="I166" s="774"/>
      <c r="J166" s="774"/>
      <c r="K166" s="774"/>
      <c r="L166" s="774"/>
      <c r="M166" s="774"/>
      <c r="N166" s="774"/>
      <c r="O166" s="774"/>
      <c r="P166" s="774"/>
      <c r="Q166" s="774"/>
      <c r="R166" s="774"/>
      <c r="S166" s="774"/>
      <c r="T166" s="774"/>
      <c r="U166" s="218"/>
      <c r="X166" s="773"/>
      <c r="Y166" s="774"/>
      <c r="Z166" s="774"/>
      <c r="AA166" s="774"/>
      <c r="AB166" s="774"/>
      <c r="AC166" s="774"/>
      <c r="AD166" s="774"/>
      <c r="AE166" s="774"/>
      <c r="AF166" s="774"/>
      <c r="AG166" s="774"/>
      <c r="AH166" s="774"/>
      <c r="AI166" s="774"/>
      <c r="AJ166" s="774"/>
      <c r="AK166" s="774"/>
      <c r="AL166" s="774"/>
      <c r="AM166" s="774"/>
      <c r="AN166" s="774"/>
      <c r="AO166" s="218"/>
    </row>
    <row r="167" spans="4:41" ht="12.75" customHeight="1">
      <c r="D167" s="773"/>
      <c r="E167" s="774"/>
      <c r="F167" s="774"/>
      <c r="G167" s="774"/>
      <c r="H167" s="774"/>
      <c r="I167" s="774"/>
      <c r="J167" s="774"/>
      <c r="K167" s="774"/>
      <c r="L167" s="774"/>
      <c r="M167" s="774"/>
      <c r="N167" s="774"/>
      <c r="O167" s="774"/>
      <c r="P167" s="774"/>
      <c r="Q167" s="774"/>
      <c r="R167" s="774"/>
      <c r="S167" s="774"/>
      <c r="T167" s="774"/>
      <c r="U167" s="218"/>
      <c r="X167" s="773"/>
      <c r="Y167" s="774"/>
      <c r="Z167" s="774"/>
      <c r="AA167" s="774"/>
      <c r="AB167" s="774"/>
      <c r="AC167" s="774"/>
      <c r="AD167" s="774"/>
      <c r="AE167" s="774"/>
      <c r="AF167" s="774"/>
      <c r="AG167" s="774"/>
      <c r="AH167" s="774"/>
      <c r="AI167" s="774"/>
      <c r="AJ167" s="774"/>
      <c r="AK167" s="774"/>
      <c r="AL167" s="774"/>
      <c r="AM167" s="774"/>
      <c r="AN167" s="774"/>
      <c r="AO167" s="218"/>
    </row>
    <row r="168" spans="4:41" ht="12.75" customHeight="1">
      <c r="D168" s="773"/>
      <c r="E168" s="774"/>
      <c r="F168" s="774"/>
      <c r="G168" s="774"/>
      <c r="H168" s="774"/>
      <c r="I168" s="774"/>
      <c r="J168" s="774"/>
      <c r="K168" s="774"/>
      <c r="L168" s="774"/>
      <c r="M168" s="774"/>
      <c r="N168" s="774"/>
      <c r="O168" s="774"/>
      <c r="P168" s="774"/>
      <c r="Q168" s="774"/>
      <c r="R168" s="774"/>
      <c r="S168" s="774"/>
      <c r="T168" s="774"/>
      <c r="U168" s="218"/>
      <c r="X168" s="773"/>
      <c r="Y168" s="774"/>
      <c r="Z168" s="774"/>
      <c r="AA168" s="774"/>
      <c r="AB168" s="774"/>
      <c r="AC168" s="774"/>
      <c r="AD168" s="774"/>
      <c r="AE168" s="774"/>
      <c r="AF168" s="774"/>
      <c r="AG168" s="774"/>
      <c r="AH168" s="774"/>
      <c r="AI168" s="774"/>
      <c r="AJ168" s="774"/>
      <c r="AK168" s="774"/>
      <c r="AL168" s="774"/>
      <c r="AM168" s="774"/>
      <c r="AN168" s="774"/>
      <c r="AO168" s="218"/>
    </row>
    <row r="169" spans="4:41" ht="12.75" customHeight="1">
      <c r="D169" s="773"/>
      <c r="E169" s="774"/>
      <c r="F169" s="774"/>
      <c r="G169" s="774"/>
      <c r="H169" s="774"/>
      <c r="I169" s="774"/>
      <c r="J169" s="774"/>
      <c r="K169" s="774"/>
      <c r="L169" s="774"/>
      <c r="M169" s="774"/>
      <c r="N169" s="774"/>
      <c r="O169" s="774"/>
      <c r="P169" s="774"/>
      <c r="Q169" s="774"/>
      <c r="R169" s="774"/>
      <c r="S169" s="774"/>
      <c r="T169" s="774"/>
      <c r="U169" s="218"/>
      <c r="X169" s="773"/>
      <c r="Y169" s="774"/>
      <c r="Z169" s="774"/>
      <c r="AA169" s="774"/>
      <c r="AB169" s="774"/>
      <c r="AC169" s="774"/>
      <c r="AD169" s="774"/>
      <c r="AE169" s="774"/>
      <c r="AF169" s="774"/>
      <c r="AG169" s="774"/>
      <c r="AH169" s="774"/>
      <c r="AI169" s="774"/>
      <c r="AJ169" s="774"/>
      <c r="AK169" s="774"/>
      <c r="AL169" s="774"/>
      <c r="AM169" s="774"/>
      <c r="AN169" s="774"/>
      <c r="AO169" s="218"/>
    </row>
    <row r="170" spans="4:41" ht="12.75" customHeight="1">
      <c r="D170" s="773"/>
      <c r="E170" s="774"/>
      <c r="F170" s="774"/>
      <c r="G170" s="774"/>
      <c r="H170" s="774"/>
      <c r="I170" s="774"/>
      <c r="J170" s="774"/>
      <c r="K170" s="774"/>
      <c r="L170" s="774"/>
      <c r="M170" s="774"/>
      <c r="N170" s="774"/>
      <c r="O170" s="774"/>
      <c r="P170" s="774"/>
      <c r="Q170" s="774"/>
      <c r="R170" s="774"/>
      <c r="S170" s="774"/>
      <c r="T170" s="774"/>
      <c r="U170" s="218"/>
      <c r="X170" s="773"/>
      <c r="Y170" s="774"/>
      <c r="Z170" s="774"/>
      <c r="AA170" s="774"/>
      <c r="AB170" s="774"/>
      <c r="AC170" s="774"/>
      <c r="AD170" s="774"/>
      <c r="AE170" s="774"/>
      <c r="AF170" s="774"/>
      <c r="AG170" s="774"/>
      <c r="AH170" s="774"/>
      <c r="AI170" s="774"/>
      <c r="AJ170" s="774"/>
      <c r="AK170" s="774"/>
      <c r="AL170" s="774"/>
      <c r="AM170" s="774"/>
      <c r="AN170" s="774"/>
      <c r="AO170" s="218"/>
    </row>
    <row r="171" spans="4:41" ht="12.75" customHeight="1">
      <c r="D171" s="773"/>
      <c r="E171" s="774"/>
      <c r="F171" s="774"/>
      <c r="G171" s="774"/>
      <c r="H171" s="774"/>
      <c r="I171" s="774"/>
      <c r="J171" s="774"/>
      <c r="K171" s="774"/>
      <c r="L171" s="774"/>
      <c r="M171" s="774"/>
      <c r="N171" s="774"/>
      <c r="O171" s="774"/>
      <c r="P171" s="774"/>
      <c r="Q171" s="774"/>
      <c r="R171" s="774"/>
      <c r="S171" s="774"/>
      <c r="T171" s="774"/>
      <c r="U171" s="218"/>
      <c r="X171" s="773"/>
      <c r="Y171" s="774"/>
      <c r="Z171" s="774"/>
      <c r="AA171" s="774"/>
      <c r="AB171" s="774"/>
      <c r="AC171" s="774"/>
      <c r="AD171" s="774"/>
      <c r="AE171" s="774"/>
      <c r="AF171" s="774"/>
      <c r="AG171" s="774"/>
      <c r="AH171" s="774"/>
      <c r="AI171" s="774"/>
      <c r="AJ171" s="774"/>
      <c r="AK171" s="774"/>
      <c r="AL171" s="774"/>
      <c r="AM171" s="774"/>
      <c r="AN171" s="774"/>
      <c r="AO171" s="218"/>
    </row>
    <row r="172" spans="4:41" ht="12.75" customHeight="1">
      <c r="D172" s="773"/>
      <c r="E172" s="774"/>
      <c r="F172" s="774"/>
      <c r="G172" s="774"/>
      <c r="H172" s="774"/>
      <c r="I172" s="774"/>
      <c r="J172" s="774"/>
      <c r="K172" s="774"/>
      <c r="L172" s="774"/>
      <c r="M172" s="774"/>
      <c r="N172" s="774"/>
      <c r="O172" s="774"/>
      <c r="P172" s="774"/>
      <c r="Q172" s="774"/>
      <c r="R172" s="774"/>
      <c r="S172" s="774"/>
      <c r="T172" s="774"/>
      <c r="U172" s="218"/>
      <c r="X172" s="773"/>
      <c r="Y172" s="774"/>
      <c r="Z172" s="774"/>
      <c r="AA172" s="774"/>
      <c r="AB172" s="774"/>
      <c r="AC172" s="774"/>
      <c r="AD172" s="774"/>
      <c r="AE172" s="774"/>
      <c r="AF172" s="774"/>
      <c r="AG172" s="774"/>
      <c r="AH172" s="774"/>
      <c r="AI172" s="774"/>
      <c r="AJ172" s="774"/>
      <c r="AK172" s="774"/>
      <c r="AL172" s="774"/>
      <c r="AM172" s="774"/>
      <c r="AN172" s="774"/>
      <c r="AO172" s="218"/>
    </row>
    <row r="173" spans="4:41" ht="12.75" customHeight="1">
      <c r="D173" s="775"/>
      <c r="E173" s="776"/>
      <c r="F173" s="776"/>
      <c r="G173" s="776"/>
      <c r="H173" s="776"/>
      <c r="I173" s="776"/>
      <c r="J173" s="776"/>
      <c r="K173" s="776"/>
      <c r="L173" s="776"/>
      <c r="M173" s="776"/>
      <c r="N173" s="776"/>
      <c r="O173" s="776"/>
      <c r="P173" s="776"/>
      <c r="Q173" s="776"/>
      <c r="R173" s="776"/>
      <c r="S173" s="776"/>
      <c r="T173" s="776"/>
      <c r="U173" s="219"/>
      <c r="X173" s="775"/>
      <c r="Y173" s="776"/>
      <c r="Z173" s="776"/>
      <c r="AA173" s="776"/>
      <c r="AB173" s="776"/>
      <c r="AC173" s="776"/>
      <c r="AD173" s="776"/>
      <c r="AE173" s="776"/>
      <c r="AF173" s="776"/>
      <c r="AG173" s="776"/>
      <c r="AH173" s="776"/>
      <c r="AI173" s="776"/>
      <c r="AJ173" s="776"/>
      <c r="AK173" s="776"/>
      <c r="AL173" s="776"/>
      <c r="AM173" s="776"/>
      <c r="AN173" s="776"/>
      <c r="AO173" s="219"/>
    </row>
    <row r="179" spans="2:41" ht="12.75" customHeight="1">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c r="AL179" s="216"/>
      <c r="AM179" s="216"/>
      <c r="AN179" s="216"/>
      <c r="AO179" s="216"/>
    </row>
    <row r="180" spans="2:41" ht="12.75" customHeight="1">
      <c r="B180" s="216"/>
      <c r="C180" s="216"/>
      <c r="D180" s="216"/>
      <c r="E180" s="216"/>
      <c r="F180" s="216"/>
      <c r="G180" s="216"/>
      <c r="H180" s="216"/>
      <c r="I180" s="216"/>
      <c r="J180" s="216"/>
      <c r="K180" s="216"/>
      <c r="L180" s="216"/>
      <c r="M180" s="216"/>
      <c r="N180" s="216"/>
      <c r="O180" s="216"/>
      <c r="P180" s="216"/>
      <c r="Q180" s="216"/>
      <c r="R180" s="216"/>
      <c r="S180" s="216"/>
      <c r="T180" s="216"/>
      <c r="U180" s="216"/>
      <c r="V180" s="216"/>
      <c r="W180" s="216"/>
      <c r="X180" s="216"/>
      <c r="Y180" s="216"/>
      <c r="Z180" s="216"/>
      <c r="AA180" s="216"/>
      <c r="AB180" s="216"/>
      <c r="AC180" s="216"/>
      <c r="AD180" s="216"/>
      <c r="AE180" s="216"/>
      <c r="AF180" s="216"/>
      <c r="AG180" s="216"/>
      <c r="AH180" s="216"/>
      <c r="AI180" s="216"/>
      <c r="AJ180" s="216"/>
      <c r="AK180" s="216"/>
      <c r="AL180" s="216"/>
      <c r="AM180" s="216"/>
      <c r="AN180" s="216"/>
      <c r="AO180" s="216"/>
    </row>
    <row r="183" spans="2:41" ht="12.75" customHeight="1">
      <c r="C183" s="774"/>
      <c r="D183" s="774"/>
      <c r="E183" s="774"/>
      <c r="F183" s="774"/>
      <c r="G183" s="774"/>
      <c r="H183" s="774"/>
      <c r="I183" s="774"/>
      <c r="J183" s="774"/>
      <c r="K183" s="774"/>
      <c r="L183" s="774"/>
      <c r="M183" s="774"/>
      <c r="N183" s="774"/>
      <c r="O183" s="774"/>
      <c r="P183" s="774"/>
      <c r="Q183" s="774"/>
      <c r="R183" s="774"/>
      <c r="S183" s="774"/>
      <c r="T183" s="774"/>
      <c r="U183" s="774"/>
      <c r="V183" s="774"/>
      <c r="W183" s="774"/>
      <c r="X183" s="774"/>
      <c r="Y183" s="774"/>
      <c r="Z183" s="774"/>
      <c r="AA183" s="774"/>
      <c r="AB183" s="774"/>
      <c r="AC183" s="774"/>
      <c r="AD183" s="774"/>
      <c r="AE183" s="774"/>
      <c r="AF183" s="774"/>
      <c r="AG183" s="774"/>
      <c r="AH183" s="774"/>
      <c r="AI183" s="774"/>
      <c r="AJ183" s="774"/>
      <c r="AK183" s="774"/>
      <c r="AL183" s="774"/>
      <c r="AM183" s="774"/>
      <c r="AN183" s="774"/>
      <c r="AO183" s="774"/>
    </row>
    <row r="184" spans="2:41" ht="12.75" customHeight="1">
      <c r="C184" s="774"/>
      <c r="D184" s="774"/>
      <c r="E184" s="774"/>
      <c r="F184" s="774"/>
      <c r="G184" s="774"/>
      <c r="H184" s="774"/>
      <c r="I184" s="774"/>
      <c r="J184" s="774"/>
      <c r="K184" s="774"/>
      <c r="L184" s="774"/>
      <c r="M184" s="774"/>
      <c r="N184" s="774"/>
      <c r="O184" s="774"/>
      <c r="P184" s="774"/>
      <c r="Q184" s="774"/>
      <c r="R184" s="774"/>
      <c r="S184" s="774"/>
      <c r="T184" s="774"/>
      <c r="U184" s="774"/>
      <c r="V184" s="774"/>
      <c r="W184" s="774"/>
      <c r="X184" s="774"/>
      <c r="Y184" s="774"/>
      <c r="Z184" s="774"/>
      <c r="AA184" s="774"/>
      <c r="AB184" s="774"/>
      <c r="AC184" s="774"/>
      <c r="AD184" s="774"/>
      <c r="AE184" s="774"/>
      <c r="AF184" s="774"/>
      <c r="AG184" s="774"/>
      <c r="AH184" s="774"/>
      <c r="AI184" s="774"/>
      <c r="AJ184" s="774"/>
      <c r="AK184" s="774"/>
      <c r="AL184" s="774"/>
      <c r="AM184" s="774"/>
      <c r="AN184" s="774"/>
      <c r="AO184" s="774"/>
    </row>
    <row r="185" spans="2:41" ht="12.75" customHeight="1">
      <c r="C185" s="774"/>
      <c r="D185" s="774"/>
      <c r="E185" s="774"/>
      <c r="F185" s="774"/>
      <c r="G185" s="774"/>
      <c r="H185" s="774"/>
      <c r="I185" s="774"/>
      <c r="J185" s="774"/>
      <c r="K185" s="774"/>
      <c r="L185" s="774"/>
      <c r="M185" s="774"/>
      <c r="N185" s="774"/>
      <c r="O185" s="774"/>
      <c r="P185" s="774"/>
      <c r="Q185" s="774"/>
      <c r="R185" s="774"/>
      <c r="S185" s="774"/>
      <c r="T185" s="774"/>
      <c r="U185" s="774"/>
      <c r="V185" s="774"/>
      <c r="W185" s="774"/>
      <c r="X185" s="774"/>
      <c r="Y185" s="774"/>
      <c r="Z185" s="774"/>
      <c r="AA185" s="774"/>
      <c r="AB185" s="774"/>
      <c r="AC185" s="774"/>
      <c r="AD185" s="774"/>
      <c r="AE185" s="774"/>
      <c r="AF185" s="774"/>
      <c r="AG185" s="774"/>
      <c r="AH185" s="774"/>
      <c r="AI185" s="774"/>
      <c r="AJ185" s="774"/>
      <c r="AK185" s="774"/>
      <c r="AL185" s="774"/>
      <c r="AM185" s="774"/>
      <c r="AN185" s="774"/>
      <c r="AO185" s="774"/>
    </row>
    <row r="186" spans="2:41" ht="12.75" customHeight="1">
      <c r="C186" s="774"/>
      <c r="D186" s="774"/>
      <c r="E186" s="774"/>
      <c r="F186" s="774"/>
      <c r="G186" s="774"/>
      <c r="H186" s="774"/>
      <c r="I186" s="774"/>
      <c r="J186" s="774"/>
      <c r="K186" s="774"/>
      <c r="L186" s="774"/>
      <c r="M186" s="774"/>
      <c r="N186" s="774"/>
      <c r="O186" s="774"/>
      <c r="P186" s="774"/>
      <c r="Q186" s="774"/>
      <c r="R186" s="774"/>
      <c r="S186" s="774"/>
      <c r="T186" s="774"/>
      <c r="U186" s="774"/>
      <c r="V186" s="774"/>
      <c r="W186" s="774"/>
      <c r="X186" s="774"/>
      <c r="Y186" s="774"/>
      <c r="Z186" s="774"/>
      <c r="AA186" s="774"/>
      <c r="AB186" s="774"/>
      <c r="AC186" s="774"/>
      <c r="AD186" s="774"/>
      <c r="AE186" s="774"/>
      <c r="AF186" s="774"/>
      <c r="AG186" s="774"/>
      <c r="AH186" s="774"/>
      <c r="AI186" s="774"/>
      <c r="AJ186" s="774"/>
      <c r="AK186" s="774"/>
      <c r="AL186" s="774"/>
      <c r="AM186" s="774"/>
      <c r="AN186" s="774"/>
      <c r="AO186" s="774"/>
    </row>
    <row r="187" spans="2:41" ht="12.75" customHeight="1">
      <c r="C187" s="774"/>
      <c r="D187" s="774"/>
      <c r="E187" s="774"/>
      <c r="F187" s="774"/>
      <c r="G187" s="774"/>
      <c r="H187" s="774"/>
      <c r="I187" s="774"/>
      <c r="J187" s="774"/>
      <c r="K187" s="774"/>
      <c r="L187" s="774"/>
      <c r="M187" s="774"/>
      <c r="N187" s="774"/>
      <c r="O187" s="774"/>
      <c r="P187" s="774"/>
      <c r="Q187" s="774"/>
      <c r="R187" s="774"/>
      <c r="S187" s="774"/>
      <c r="T187" s="774"/>
      <c r="U187" s="774"/>
      <c r="V187" s="774"/>
      <c r="W187" s="774"/>
      <c r="X187" s="774"/>
      <c r="Y187" s="774"/>
      <c r="Z187" s="774"/>
      <c r="AA187" s="774"/>
      <c r="AB187" s="774"/>
      <c r="AC187" s="774"/>
      <c r="AD187" s="774"/>
      <c r="AE187" s="774"/>
      <c r="AF187" s="774"/>
      <c r="AG187" s="774"/>
      <c r="AH187" s="774"/>
      <c r="AI187" s="774"/>
      <c r="AJ187" s="774"/>
      <c r="AK187" s="774"/>
      <c r="AL187" s="774"/>
      <c r="AM187" s="774"/>
      <c r="AN187" s="774"/>
      <c r="AO187" s="774"/>
    </row>
    <row r="188" spans="2:41" ht="12.75" customHeight="1">
      <c r="C188" s="774"/>
      <c r="D188" s="774"/>
      <c r="E188" s="774"/>
      <c r="F188" s="774"/>
      <c r="G188" s="774"/>
      <c r="H188" s="774"/>
      <c r="I188" s="774"/>
      <c r="J188" s="774"/>
      <c r="K188" s="774"/>
      <c r="L188" s="774"/>
      <c r="M188" s="774"/>
      <c r="N188" s="774"/>
      <c r="O188" s="774"/>
      <c r="P188" s="774"/>
      <c r="Q188" s="774"/>
      <c r="R188" s="774"/>
      <c r="S188" s="774"/>
      <c r="T188" s="774"/>
      <c r="U188" s="774"/>
      <c r="V188" s="774"/>
      <c r="W188" s="774"/>
      <c r="X188" s="774"/>
      <c r="Y188" s="774"/>
      <c r="Z188" s="774"/>
      <c r="AA188" s="774"/>
      <c r="AB188" s="774"/>
      <c r="AC188" s="774"/>
      <c r="AD188" s="774"/>
      <c r="AE188" s="774"/>
      <c r="AF188" s="774"/>
      <c r="AG188" s="774"/>
      <c r="AH188" s="774"/>
      <c r="AI188" s="774"/>
      <c r="AJ188" s="774"/>
      <c r="AK188" s="774"/>
      <c r="AL188" s="774"/>
      <c r="AM188" s="774"/>
      <c r="AN188" s="774"/>
      <c r="AO188" s="774"/>
    </row>
    <row r="189" spans="2:41" ht="12.75" customHeight="1">
      <c r="C189" s="774"/>
      <c r="D189" s="774"/>
      <c r="E189" s="774"/>
      <c r="F189" s="774"/>
      <c r="G189" s="774"/>
      <c r="H189" s="774"/>
      <c r="I189" s="774"/>
      <c r="J189" s="774"/>
      <c r="K189" s="774"/>
      <c r="L189" s="774"/>
      <c r="M189" s="774"/>
      <c r="N189" s="774"/>
      <c r="O189" s="774"/>
      <c r="P189" s="774"/>
      <c r="Q189" s="774"/>
      <c r="R189" s="774"/>
      <c r="S189" s="774"/>
      <c r="T189" s="774"/>
      <c r="U189" s="774"/>
      <c r="V189" s="774"/>
      <c r="W189" s="774"/>
      <c r="X189" s="774"/>
      <c r="Y189" s="774"/>
      <c r="Z189" s="774"/>
      <c r="AA189" s="774"/>
      <c r="AB189" s="774"/>
      <c r="AC189" s="774"/>
      <c r="AD189" s="774"/>
      <c r="AE189" s="774"/>
      <c r="AF189" s="774"/>
      <c r="AG189" s="774"/>
      <c r="AH189" s="774"/>
      <c r="AI189" s="774"/>
      <c r="AJ189" s="774"/>
      <c r="AK189" s="774"/>
      <c r="AL189" s="774"/>
      <c r="AM189" s="774"/>
      <c r="AN189" s="774"/>
      <c r="AO189" s="774"/>
    </row>
    <row r="190" spans="2:41" ht="12.75" customHeight="1">
      <c r="C190" s="774"/>
      <c r="D190" s="774"/>
      <c r="E190" s="774"/>
      <c r="F190" s="774"/>
      <c r="G190" s="774"/>
      <c r="H190" s="774"/>
      <c r="I190" s="774"/>
      <c r="J190" s="774"/>
      <c r="K190" s="774"/>
      <c r="L190" s="774"/>
      <c r="M190" s="774"/>
      <c r="N190" s="774"/>
      <c r="O190" s="774"/>
      <c r="P190" s="774"/>
      <c r="Q190" s="774"/>
      <c r="R190" s="774"/>
      <c r="S190" s="774"/>
      <c r="T190" s="774"/>
      <c r="U190" s="774"/>
      <c r="V190" s="774"/>
      <c r="W190" s="774"/>
      <c r="X190" s="774"/>
      <c r="Y190" s="774"/>
      <c r="Z190" s="774"/>
      <c r="AA190" s="774"/>
      <c r="AB190" s="774"/>
      <c r="AC190" s="774"/>
      <c r="AD190" s="774"/>
      <c r="AE190" s="774"/>
      <c r="AF190" s="774"/>
      <c r="AG190" s="774"/>
      <c r="AH190" s="774"/>
      <c r="AI190" s="774"/>
      <c r="AJ190" s="774"/>
      <c r="AK190" s="774"/>
      <c r="AL190" s="774"/>
      <c r="AM190" s="774"/>
      <c r="AN190" s="774"/>
      <c r="AO190" s="774"/>
    </row>
    <row r="191" spans="2:41" ht="12.75" customHeight="1">
      <c r="C191" s="774"/>
      <c r="D191" s="774"/>
      <c r="E191" s="768"/>
      <c r="F191" s="768"/>
      <c r="G191" s="768"/>
      <c r="H191" s="768"/>
      <c r="I191" s="768"/>
      <c r="J191" s="768"/>
      <c r="K191" s="768"/>
      <c r="L191" s="768"/>
      <c r="M191" s="768"/>
      <c r="N191" s="768"/>
      <c r="O191" s="768"/>
      <c r="P191" s="768"/>
      <c r="Q191" s="768"/>
      <c r="R191" s="768"/>
      <c r="S191" s="768"/>
      <c r="T191" s="768"/>
      <c r="U191" s="774"/>
      <c r="V191" s="774"/>
      <c r="W191" s="774"/>
      <c r="X191" s="774"/>
      <c r="Y191" s="768"/>
      <c r="Z191" s="768"/>
      <c r="AA191" s="768"/>
      <c r="AB191" s="768"/>
      <c r="AC191" s="768"/>
      <c r="AD191" s="768"/>
      <c r="AE191" s="768"/>
      <c r="AF191" s="768"/>
      <c r="AG191" s="768"/>
      <c r="AH191" s="768"/>
      <c r="AI191" s="768"/>
      <c r="AJ191" s="768"/>
      <c r="AK191" s="768"/>
      <c r="AL191" s="768"/>
      <c r="AM191" s="768"/>
      <c r="AN191" s="768"/>
      <c r="AO191" s="774"/>
    </row>
    <row r="192" spans="2:41" ht="12.75" customHeight="1">
      <c r="C192" s="774"/>
      <c r="D192" s="774"/>
      <c r="E192" s="774"/>
      <c r="F192" s="774"/>
      <c r="G192" s="774"/>
      <c r="H192" s="774"/>
      <c r="I192" s="774"/>
      <c r="J192" s="774"/>
      <c r="K192" s="774"/>
      <c r="L192" s="774"/>
      <c r="M192" s="774"/>
      <c r="N192" s="774"/>
      <c r="O192" s="774"/>
      <c r="P192" s="774"/>
      <c r="Q192" s="774"/>
      <c r="R192" s="774"/>
      <c r="S192" s="774"/>
      <c r="T192" s="774"/>
      <c r="U192" s="774"/>
      <c r="V192" s="774"/>
      <c r="W192" s="774"/>
      <c r="X192" s="774"/>
      <c r="Y192" s="774"/>
      <c r="Z192" s="774"/>
      <c r="AA192" s="774"/>
      <c r="AB192" s="774"/>
      <c r="AC192" s="774"/>
      <c r="AD192" s="774"/>
      <c r="AE192" s="774"/>
      <c r="AF192" s="774"/>
      <c r="AG192" s="774"/>
      <c r="AH192" s="774"/>
      <c r="AI192" s="774"/>
      <c r="AJ192" s="774"/>
      <c r="AK192" s="774"/>
      <c r="AL192" s="774"/>
      <c r="AM192" s="774"/>
      <c r="AN192" s="774"/>
      <c r="AO192" s="774"/>
    </row>
    <row r="193" spans="3:41" ht="12.75" customHeight="1">
      <c r="C193" s="774"/>
      <c r="D193" s="774"/>
      <c r="E193" s="774"/>
      <c r="F193" s="774"/>
      <c r="G193" s="774"/>
      <c r="H193" s="774"/>
      <c r="I193" s="774"/>
      <c r="J193" s="774"/>
      <c r="K193" s="774"/>
      <c r="L193" s="774"/>
      <c r="M193" s="774"/>
      <c r="N193" s="774"/>
      <c r="O193" s="774"/>
      <c r="P193" s="774"/>
      <c r="Q193" s="774"/>
      <c r="R193" s="774"/>
      <c r="S193" s="774"/>
      <c r="T193" s="774"/>
      <c r="U193" s="774"/>
      <c r="V193" s="774"/>
      <c r="W193" s="774"/>
      <c r="X193" s="774"/>
      <c r="Y193" s="774"/>
      <c r="Z193" s="774"/>
      <c r="AA193" s="774"/>
      <c r="AB193" s="774"/>
      <c r="AC193" s="774"/>
      <c r="AD193" s="774"/>
      <c r="AE193" s="774"/>
      <c r="AF193" s="774"/>
      <c r="AG193" s="774"/>
      <c r="AH193" s="774"/>
      <c r="AI193" s="774"/>
      <c r="AJ193" s="774"/>
      <c r="AK193" s="774"/>
      <c r="AL193" s="774"/>
      <c r="AM193" s="774"/>
      <c r="AN193" s="774"/>
      <c r="AO193" s="774"/>
    </row>
    <row r="194" spans="3:41" ht="12.75" customHeight="1">
      <c r="C194" s="774"/>
      <c r="D194" s="774"/>
      <c r="E194" s="774"/>
      <c r="F194" s="774"/>
      <c r="G194" s="774"/>
      <c r="H194" s="774"/>
      <c r="I194" s="774"/>
      <c r="J194" s="774"/>
      <c r="K194" s="774"/>
      <c r="L194" s="774"/>
      <c r="M194" s="774"/>
      <c r="N194" s="774"/>
      <c r="O194" s="774"/>
      <c r="P194" s="774"/>
      <c r="Q194" s="774"/>
      <c r="R194" s="774"/>
      <c r="S194" s="774"/>
      <c r="T194" s="774"/>
      <c r="U194" s="774"/>
      <c r="V194" s="774"/>
      <c r="W194" s="774"/>
      <c r="X194" s="774"/>
      <c r="Y194" s="774"/>
      <c r="Z194" s="774"/>
      <c r="AA194" s="774"/>
      <c r="AB194" s="774"/>
      <c r="AC194" s="774"/>
      <c r="AD194" s="774"/>
      <c r="AE194" s="774"/>
      <c r="AF194" s="774"/>
      <c r="AG194" s="774"/>
      <c r="AH194" s="774"/>
      <c r="AI194" s="774"/>
      <c r="AJ194" s="774"/>
      <c r="AK194" s="774"/>
      <c r="AL194" s="774"/>
      <c r="AM194" s="774"/>
      <c r="AN194" s="774"/>
      <c r="AO194" s="774"/>
    </row>
  </sheetData>
  <sheetProtection selectLockedCells="1"/>
  <mergeCells count="112">
    <mergeCell ref="B147:AO148"/>
    <mergeCell ref="B149:AO150"/>
    <mergeCell ref="R3:W7"/>
    <mergeCell ref="R1:W2"/>
    <mergeCell ref="B75:AO76"/>
    <mergeCell ref="W79:Z80"/>
    <mergeCell ref="AA79:AO80"/>
    <mergeCell ref="W81:Z82"/>
    <mergeCell ref="AA81:AO82"/>
    <mergeCell ref="B85:AO85"/>
    <mergeCell ref="B87:I87"/>
    <mergeCell ref="B90:AO90"/>
    <mergeCell ref="B92:P92"/>
    <mergeCell ref="B107:AO107"/>
    <mergeCell ref="B109:I109"/>
    <mergeCell ref="B115:AO135"/>
    <mergeCell ref="X1:AO1"/>
    <mergeCell ref="X2:AC2"/>
    <mergeCell ref="AD2:AI2"/>
    <mergeCell ref="AJ2:AO2"/>
    <mergeCell ref="X3:AC7"/>
    <mergeCell ref="AD3:AI7"/>
    <mergeCell ref="AJ3:AO7"/>
    <mergeCell ref="B64:H68"/>
    <mergeCell ref="J65:AM65"/>
    <mergeCell ref="J66:P66"/>
    <mergeCell ref="R66:AJ66"/>
    <mergeCell ref="J67:L67"/>
    <mergeCell ref="N67:P67"/>
    <mergeCell ref="S67:U67"/>
    <mergeCell ref="W67:Y67"/>
    <mergeCell ref="AB67:AL67"/>
    <mergeCell ref="B61:H63"/>
    <mergeCell ref="I61:K61"/>
    <mergeCell ref="L61:W61"/>
    <mergeCell ref="X61:AF63"/>
    <mergeCell ref="AG61:AO63"/>
    <mergeCell ref="I62:W63"/>
    <mergeCell ref="B58:H60"/>
    <mergeCell ref="I58:K58"/>
    <mergeCell ref="L58:W58"/>
    <mergeCell ref="X58:AF60"/>
    <mergeCell ref="AG58:AO60"/>
    <mergeCell ref="I59:W60"/>
    <mergeCell ref="B55:H56"/>
    <mergeCell ref="I55:K55"/>
    <mergeCell ref="L55:W55"/>
    <mergeCell ref="X55:AF57"/>
    <mergeCell ref="AG55:AO57"/>
    <mergeCell ref="I56:W57"/>
    <mergeCell ref="C57:G57"/>
    <mergeCell ref="C52:H54"/>
    <mergeCell ref="I52:K52"/>
    <mergeCell ref="L52:W52"/>
    <mergeCell ref="X52:AF54"/>
    <mergeCell ref="AG52:AO54"/>
    <mergeCell ref="I53:W54"/>
    <mergeCell ref="B49:H51"/>
    <mergeCell ref="I49:K49"/>
    <mergeCell ref="L49:W49"/>
    <mergeCell ref="X49:AF51"/>
    <mergeCell ref="AG49:AO51"/>
    <mergeCell ref="I50:W51"/>
    <mergeCell ref="B46:H48"/>
    <mergeCell ref="I46:K46"/>
    <mergeCell ref="L46:W46"/>
    <mergeCell ref="X46:AF48"/>
    <mergeCell ref="AG46:AO48"/>
    <mergeCell ref="I47:W48"/>
    <mergeCell ref="B43:H45"/>
    <mergeCell ref="I43:K43"/>
    <mergeCell ref="L43:W43"/>
    <mergeCell ref="X43:AF45"/>
    <mergeCell ref="AG43:AO45"/>
    <mergeCell ref="I44:W45"/>
    <mergeCell ref="AC37:AO39"/>
    <mergeCell ref="B40:H42"/>
    <mergeCell ref="I40:W42"/>
    <mergeCell ref="X40:AF42"/>
    <mergeCell ref="AG40:AO42"/>
    <mergeCell ref="I37:U39"/>
    <mergeCell ref="V37:AB39"/>
    <mergeCell ref="B37:H39"/>
    <mergeCell ref="B28:H30"/>
    <mergeCell ref="I28:AO30"/>
    <mergeCell ref="B31:H33"/>
    <mergeCell ref="I31:AO33"/>
    <mergeCell ref="B34:H36"/>
    <mergeCell ref="K35:AN35"/>
    <mergeCell ref="J36:AB36"/>
    <mergeCell ref="AC36:AM36"/>
    <mergeCell ref="D23:AM23"/>
    <mergeCell ref="B25:H27"/>
    <mergeCell ref="J25:K27"/>
    <mergeCell ref="L25:U27"/>
    <mergeCell ref="V25:W27"/>
    <mergeCell ref="X19:Y19"/>
    <mergeCell ref="Z19:AL19"/>
    <mergeCell ref="Z20:AL20"/>
    <mergeCell ref="B10:AO11"/>
    <mergeCell ref="AC13:AD13"/>
    <mergeCell ref="AE13:AF13"/>
    <mergeCell ref="AH13:AI13"/>
    <mergeCell ref="AK13:AL13"/>
    <mergeCell ref="C14:K15"/>
    <mergeCell ref="L14:M15"/>
    <mergeCell ref="U17:W18"/>
    <mergeCell ref="Z15:AL15"/>
    <mergeCell ref="X16:Y16"/>
    <mergeCell ref="Z16:AL16"/>
    <mergeCell ref="Z17:AL17"/>
    <mergeCell ref="Z18:AL18"/>
  </mergeCells>
  <phoneticPr fontId="1"/>
  <printOptions horizontalCentered="1" verticalCentered="1" gridLinesSet="0"/>
  <pageMargins left="0.70866141732283472" right="0.70866141732283472" top="0.35433070866141736" bottom="0.35433070866141736" header="0.31496062992125984" footer="0.31496062992125984"/>
  <pageSetup paperSize="9" scale="95" firstPageNumber="22" orientation="portrait" blackAndWhite="1"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sheetPr>
  <dimension ref="A1:AO117"/>
  <sheetViews>
    <sheetView showZeros="0" view="pageBreakPreview" zoomScaleNormal="85" zoomScaleSheetLayoutView="100" zoomScalePageLayoutView="25" workbookViewId="0">
      <selection activeCell="B8" sqref="B8"/>
    </sheetView>
  </sheetViews>
  <sheetFormatPr defaultColWidth="9" defaultRowHeight="12.75" customHeight="1"/>
  <cols>
    <col min="1" max="41" width="2.125" style="118" customWidth="1"/>
    <col min="42" max="16384" width="9" style="21"/>
  </cols>
  <sheetData>
    <row r="1" spans="1:41" ht="12.75" customHeight="1">
      <c r="S1" s="121"/>
      <c r="T1" s="121"/>
      <c r="U1" s="121"/>
      <c r="V1" s="121"/>
      <c r="W1" s="145"/>
      <c r="X1" s="884" t="s">
        <v>193</v>
      </c>
      <c r="Y1" s="885"/>
      <c r="Z1" s="885"/>
      <c r="AA1" s="885"/>
      <c r="AB1" s="885"/>
      <c r="AC1" s="885"/>
      <c r="AD1" s="885"/>
      <c r="AE1" s="885"/>
      <c r="AF1" s="885"/>
      <c r="AG1" s="885"/>
      <c r="AH1" s="885"/>
      <c r="AI1" s="885"/>
      <c r="AJ1" s="885"/>
      <c r="AK1" s="885"/>
      <c r="AL1" s="885"/>
      <c r="AM1" s="885"/>
      <c r="AN1" s="885"/>
      <c r="AO1" s="886"/>
    </row>
    <row r="2" spans="1:41" ht="12.75" customHeight="1">
      <c r="B2" s="350"/>
      <c r="C2" s="356"/>
      <c r="D2" s="356"/>
      <c r="E2" s="356"/>
      <c r="Q2" s="350"/>
      <c r="S2" s="121"/>
      <c r="T2" s="121"/>
      <c r="U2" s="121"/>
      <c r="V2" s="121"/>
      <c r="W2" s="145"/>
      <c r="X2" s="881" t="s">
        <v>194</v>
      </c>
      <c r="Y2" s="882"/>
      <c r="Z2" s="882"/>
      <c r="AA2" s="882"/>
      <c r="AB2" s="882"/>
      <c r="AC2" s="882"/>
      <c r="AD2" s="882" t="s">
        <v>195</v>
      </c>
      <c r="AE2" s="882"/>
      <c r="AF2" s="882"/>
      <c r="AG2" s="882"/>
      <c r="AH2" s="882"/>
      <c r="AI2" s="882"/>
      <c r="AJ2" s="882" t="s">
        <v>196</v>
      </c>
      <c r="AK2" s="882"/>
      <c r="AL2" s="882"/>
      <c r="AM2" s="882"/>
      <c r="AN2" s="882"/>
      <c r="AO2" s="887"/>
    </row>
    <row r="3" spans="1:41" ht="12.75" customHeight="1">
      <c r="Q3" s="350"/>
      <c r="S3" s="121"/>
      <c r="T3" s="121"/>
      <c r="U3" s="121"/>
      <c r="V3" s="121"/>
      <c r="W3" s="145"/>
      <c r="X3" s="865"/>
      <c r="Y3" s="866"/>
      <c r="Z3" s="866"/>
      <c r="AA3" s="866"/>
      <c r="AB3" s="866"/>
      <c r="AC3" s="866"/>
      <c r="AD3" s="866"/>
      <c r="AE3" s="866"/>
      <c r="AF3" s="866"/>
      <c r="AG3" s="866"/>
      <c r="AH3" s="866"/>
      <c r="AI3" s="866"/>
      <c r="AJ3" s="866"/>
      <c r="AK3" s="866"/>
      <c r="AL3" s="866"/>
      <c r="AM3" s="866"/>
      <c r="AN3" s="866"/>
      <c r="AO3" s="871"/>
    </row>
    <row r="4" spans="1:41" ht="12.75" customHeight="1">
      <c r="Q4" s="350"/>
      <c r="S4" s="121"/>
      <c r="T4" s="121"/>
      <c r="U4" s="121"/>
      <c r="V4" s="121"/>
      <c r="W4" s="145"/>
      <c r="X4" s="865"/>
      <c r="Y4" s="866"/>
      <c r="Z4" s="866"/>
      <c r="AA4" s="866"/>
      <c r="AB4" s="866"/>
      <c r="AC4" s="866"/>
      <c r="AD4" s="866"/>
      <c r="AE4" s="866"/>
      <c r="AF4" s="866"/>
      <c r="AG4" s="866"/>
      <c r="AH4" s="866"/>
      <c r="AI4" s="866"/>
      <c r="AJ4" s="866"/>
      <c r="AK4" s="866"/>
      <c r="AL4" s="866"/>
      <c r="AM4" s="866"/>
      <c r="AN4" s="866"/>
      <c r="AO4" s="871"/>
    </row>
    <row r="5" spans="1:41" ht="12.75" customHeight="1">
      <c r="Q5" s="350"/>
      <c r="S5" s="121"/>
      <c r="T5" s="121"/>
      <c r="U5" s="121"/>
      <c r="V5" s="121"/>
      <c r="W5" s="145"/>
      <c r="X5" s="865"/>
      <c r="Y5" s="866"/>
      <c r="Z5" s="866"/>
      <c r="AA5" s="866"/>
      <c r="AB5" s="866"/>
      <c r="AC5" s="866"/>
      <c r="AD5" s="866"/>
      <c r="AE5" s="866"/>
      <c r="AF5" s="866"/>
      <c r="AG5" s="866"/>
      <c r="AH5" s="866"/>
      <c r="AI5" s="866"/>
      <c r="AJ5" s="866"/>
      <c r="AK5" s="866"/>
      <c r="AL5" s="866"/>
      <c r="AM5" s="866"/>
      <c r="AN5" s="866"/>
      <c r="AO5" s="871"/>
    </row>
    <row r="6" spans="1:41" ht="12.75" customHeight="1">
      <c r="B6" s="354"/>
      <c r="C6" s="176"/>
      <c r="D6" s="176"/>
      <c r="E6" s="176"/>
      <c r="F6" s="176"/>
      <c r="G6" s="354"/>
      <c r="H6" s="354"/>
      <c r="I6" s="354"/>
      <c r="J6" s="354"/>
      <c r="K6" s="354"/>
      <c r="L6" s="354"/>
      <c r="M6" s="354"/>
      <c r="N6" s="354"/>
      <c r="O6" s="354"/>
      <c r="P6" s="354"/>
      <c r="Q6" s="350"/>
      <c r="R6" s="121"/>
      <c r="S6" s="121"/>
      <c r="T6" s="121"/>
      <c r="U6" s="121"/>
      <c r="V6" s="121"/>
      <c r="W6" s="145"/>
      <c r="X6" s="865"/>
      <c r="Y6" s="866"/>
      <c r="Z6" s="866"/>
      <c r="AA6" s="866"/>
      <c r="AB6" s="866"/>
      <c r="AC6" s="866"/>
      <c r="AD6" s="866"/>
      <c r="AE6" s="866"/>
      <c r="AF6" s="866"/>
      <c r="AG6" s="866"/>
      <c r="AH6" s="866"/>
      <c r="AI6" s="866"/>
      <c r="AJ6" s="866"/>
      <c r="AK6" s="866"/>
      <c r="AL6" s="866"/>
      <c r="AM6" s="866"/>
      <c r="AN6" s="866"/>
      <c r="AO6" s="871"/>
    </row>
    <row r="7" spans="1:41" ht="12.75" customHeight="1" thickBot="1">
      <c r="B7" s="350" t="s">
        <v>1250</v>
      </c>
      <c r="C7" s="176"/>
      <c r="D7" s="176"/>
      <c r="E7" s="176"/>
      <c r="F7" s="176"/>
      <c r="G7" s="354"/>
      <c r="H7" s="354"/>
      <c r="I7" s="354"/>
      <c r="J7" s="354"/>
      <c r="K7" s="354"/>
      <c r="L7" s="354"/>
      <c r="M7" s="354"/>
      <c r="N7" s="354"/>
      <c r="O7" s="354"/>
      <c r="P7" s="354"/>
      <c r="Q7" s="350"/>
      <c r="R7" s="121"/>
      <c r="S7" s="159"/>
      <c r="T7" s="159"/>
      <c r="U7" s="159"/>
      <c r="V7" s="159"/>
      <c r="W7" s="160"/>
      <c r="X7" s="867"/>
      <c r="Y7" s="868"/>
      <c r="Z7" s="868"/>
      <c r="AA7" s="868"/>
      <c r="AB7" s="868"/>
      <c r="AC7" s="868"/>
      <c r="AD7" s="868"/>
      <c r="AE7" s="868"/>
      <c r="AF7" s="868"/>
      <c r="AG7" s="868"/>
      <c r="AH7" s="868"/>
      <c r="AI7" s="868"/>
      <c r="AJ7" s="868"/>
      <c r="AK7" s="868"/>
      <c r="AL7" s="868"/>
      <c r="AM7" s="868"/>
      <c r="AN7" s="868"/>
      <c r="AO7" s="872"/>
    </row>
    <row r="8" spans="1:41"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row>
    <row r="9" spans="1:41" s="23" customFormat="1" ht="12.75" customHeight="1">
      <c r="A9" s="118"/>
      <c r="B9" s="965" t="s">
        <v>493</v>
      </c>
      <c r="C9" s="966"/>
      <c r="D9" s="966"/>
      <c r="E9" s="966"/>
      <c r="F9" s="966"/>
      <c r="G9" s="966"/>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6"/>
      <c r="AK9" s="966"/>
      <c r="AL9" s="966"/>
      <c r="AM9" s="966"/>
      <c r="AN9" s="966"/>
      <c r="AO9" s="967"/>
    </row>
    <row r="10" spans="1:41" s="23" customFormat="1" ht="12.75" customHeight="1">
      <c r="A10" s="118"/>
      <c r="B10" s="965"/>
      <c r="C10" s="966"/>
      <c r="D10" s="966"/>
      <c r="E10" s="966"/>
      <c r="F10" s="966"/>
      <c r="G10" s="966"/>
      <c r="H10" s="966"/>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6"/>
      <c r="AL10" s="966"/>
      <c r="AM10" s="966"/>
      <c r="AN10" s="966"/>
      <c r="AO10" s="967"/>
    </row>
    <row r="11" spans="1:41" s="23" customFormat="1" ht="12.75" customHeight="1">
      <c r="A11" s="118"/>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352"/>
      <c r="AL11" s="352"/>
      <c r="AM11" s="121"/>
      <c r="AN11" s="121"/>
      <c r="AO11" s="145"/>
    </row>
    <row r="12" spans="1:41" s="23" customFormat="1" ht="12.75" customHeight="1">
      <c r="A12" s="118"/>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968">
        <f>data!$C$19</f>
        <v>0</v>
      </c>
      <c r="AD12" s="968"/>
      <c r="AE12" s="1188"/>
      <c r="AF12" s="1188"/>
      <c r="AG12" s="121" t="s">
        <v>10</v>
      </c>
      <c r="AH12" s="933"/>
      <c r="AI12" s="933"/>
      <c r="AJ12" s="121" t="s">
        <v>9</v>
      </c>
      <c r="AK12" s="933"/>
      <c r="AL12" s="933"/>
      <c r="AM12" s="121" t="s">
        <v>8</v>
      </c>
      <c r="AN12" s="121"/>
      <c r="AO12" s="145"/>
    </row>
    <row r="13" spans="1:41" s="23" customFormat="1" ht="12.75" customHeight="1">
      <c r="A13" s="118"/>
      <c r="B13" s="120"/>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350"/>
      <c r="AD13" s="350"/>
      <c r="AE13" s="355"/>
      <c r="AF13" s="355"/>
      <c r="AG13" s="121"/>
      <c r="AH13" s="352"/>
      <c r="AI13" s="352"/>
      <c r="AJ13" s="121"/>
      <c r="AK13" s="352"/>
      <c r="AL13" s="352"/>
      <c r="AM13" s="121"/>
      <c r="AN13" s="121"/>
      <c r="AO13" s="145"/>
    </row>
    <row r="14" spans="1:41" s="23" customFormat="1" ht="12.75" customHeight="1">
      <c r="A14" s="118"/>
      <c r="B14" s="120"/>
      <c r="C14" s="961" t="s">
        <v>22</v>
      </c>
      <c r="D14" s="961"/>
      <c r="E14" s="961"/>
      <c r="F14" s="961"/>
      <c r="G14" s="961"/>
      <c r="H14" s="961"/>
      <c r="I14" s="961"/>
      <c r="J14" s="961"/>
      <c r="K14" s="961"/>
      <c r="L14" s="933"/>
      <c r="M14" s="933"/>
      <c r="N14" s="354"/>
      <c r="O14" s="354"/>
      <c r="P14" s="354"/>
      <c r="Q14" s="354"/>
      <c r="R14" s="350"/>
      <c r="S14" s="350"/>
      <c r="T14" s="121"/>
      <c r="U14" s="121"/>
      <c r="V14" s="121"/>
      <c r="W14" s="121"/>
      <c r="X14" s="121"/>
      <c r="Y14" s="121"/>
      <c r="Z14" s="121"/>
      <c r="AA14" s="121"/>
      <c r="AB14" s="121"/>
      <c r="AC14" s="121"/>
      <c r="AD14" s="121"/>
      <c r="AE14" s="121"/>
      <c r="AF14" s="121"/>
      <c r="AG14" s="121"/>
      <c r="AH14" s="121"/>
      <c r="AI14" s="121"/>
      <c r="AJ14" s="121"/>
      <c r="AK14" s="121"/>
      <c r="AL14" s="121"/>
      <c r="AM14" s="121"/>
      <c r="AN14" s="121"/>
      <c r="AO14" s="145"/>
    </row>
    <row r="15" spans="1:41" s="23" customFormat="1" ht="12.75" customHeight="1">
      <c r="A15" s="118"/>
      <c r="B15" s="120"/>
      <c r="C15" s="961"/>
      <c r="D15" s="961"/>
      <c r="E15" s="961"/>
      <c r="F15" s="961"/>
      <c r="G15" s="961"/>
      <c r="H15" s="961"/>
      <c r="I15" s="961"/>
      <c r="J15" s="961"/>
      <c r="K15" s="961"/>
      <c r="L15" s="933"/>
      <c r="M15" s="933"/>
      <c r="N15" s="354"/>
      <c r="O15" s="354"/>
      <c r="P15" s="354"/>
      <c r="Q15" s="354"/>
      <c r="R15" s="350"/>
      <c r="S15" s="350"/>
      <c r="T15" s="121"/>
      <c r="U15" s="121"/>
      <c r="V15" s="121"/>
      <c r="W15" s="121"/>
      <c r="X15" s="121"/>
      <c r="Y15" s="121"/>
      <c r="Z15" s="121"/>
      <c r="AA15" s="121"/>
      <c r="AB15" s="121"/>
      <c r="AC15" s="121"/>
      <c r="AD15" s="121"/>
      <c r="AE15" s="121"/>
      <c r="AF15" s="121"/>
      <c r="AG15" s="121"/>
      <c r="AH15" s="121"/>
      <c r="AI15" s="121"/>
      <c r="AJ15" s="121"/>
      <c r="AK15" s="121"/>
      <c r="AL15" s="121"/>
      <c r="AM15" s="121"/>
      <c r="AN15" s="121"/>
      <c r="AO15" s="145"/>
    </row>
    <row r="16" spans="1:41" s="23" customFormat="1" ht="12.75" customHeight="1">
      <c r="A16" s="118"/>
      <c r="B16" s="120"/>
      <c r="C16" s="961"/>
      <c r="D16" s="961"/>
      <c r="E16" s="961"/>
      <c r="F16" s="961"/>
      <c r="G16" s="961"/>
      <c r="H16" s="961"/>
      <c r="I16" s="961"/>
      <c r="J16" s="961"/>
      <c r="K16" s="961"/>
      <c r="L16" s="1172"/>
      <c r="M16" s="1172"/>
      <c r="N16" s="358"/>
      <c r="O16" s="358"/>
      <c r="P16" s="358"/>
      <c r="Q16" s="358"/>
      <c r="R16" s="358"/>
      <c r="S16" s="358"/>
      <c r="T16" s="121"/>
      <c r="U16" s="121"/>
      <c r="V16" s="121"/>
      <c r="W16" s="121"/>
      <c r="X16" s="121"/>
      <c r="Y16" s="121"/>
      <c r="Z16" s="121"/>
      <c r="AA16" s="121"/>
      <c r="AB16" s="121"/>
      <c r="AC16" s="121"/>
      <c r="AD16" s="121"/>
      <c r="AE16" s="121"/>
      <c r="AF16" s="121"/>
      <c r="AG16" s="121"/>
      <c r="AH16" s="121"/>
      <c r="AI16" s="121"/>
      <c r="AJ16" s="121"/>
      <c r="AK16" s="121"/>
      <c r="AL16" s="121"/>
      <c r="AM16" s="121"/>
      <c r="AN16" s="121"/>
      <c r="AO16" s="145"/>
    </row>
    <row r="17" spans="1:41" s="23" customFormat="1" ht="12.75" customHeight="1">
      <c r="A17" s="118"/>
      <c r="B17" s="120"/>
      <c r="C17" s="353"/>
      <c r="D17" s="353"/>
      <c r="E17" s="353"/>
      <c r="F17" s="353"/>
      <c r="G17" s="353"/>
      <c r="H17" s="353"/>
      <c r="I17" s="353"/>
      <c r="J17" s="353"/>
      <c r="K17" s="353"/>
      <c r="L17" s="358"/>
      <c r="M17" s="358"/>
      <c r="N17" s="358"/>
      <c r="O17" s="358"/>
      <c r="P17" s="358"/>
      <c r="Q17" s="358"/>
      <c r="R17" s="358"/>
      <c r="S17" s="358"/>
      <c r="T17" s="121"/>
      <c r="U17" s="121"/>
      <c r="V17" s="121"/>
      <c r="W17" s="121"/>
      <c r="X17" s="121"/>
      <c r="Y17" s="121"/>
      <c r="Z17" s="121"/>
      <c r="AA17" s="121"/>
      <c r="AB17" s="121"/>
      <c r="AC17" s="121"/>
      <c r="AD17" s="121"/>
      <c r="AE17" s="121"/>
      <c r="AF17" s="121"/>
      <c r="AG17" s="121"/>
      <c r="AH17" s="121"/>
      <c r="AI17" s="121"/>
      <c r="AJ17" s="121"/>
      <c r="AK17" s="121"/>
      <c r="AL17" s="121"/>
      <c r="AM17" s="121"/>
      <c r="AN17" s="121"/>
      <c r="AO17" s="145"/>
    </row>
    <row r="18" spans="1:41" ht="12.75" customHeight="1">
      <c r="B18" s="120"/>
      <c r="C18" s="121"/>
      <c r="D18" s="121"/>
      <c r="E18" s="121"/>
      <c r="F18" s="121"/>
      <c r="G18" s="121"/>
      <c r="H18" s="121"/>
      <c r="I18" s="121"/>
      <c r="J18" s="121"/>
      <c r="K18" s="121"/>
      <c r="L18" s="121"/>
      <c r="M18" s="121"/>
      <c r="N18" s="121"/>
      <c r="O18" s="121"/>
      <c r="P18" s="121"/>
      <c r="Q18" s="121"/>
      <c r="R18" s="121"/>
      <c r="S18" s="121"/>
      <c r="T18" s="121"/>
      <c r="U18" s="121"/>
      <c r="V18" s="121"/>
      <c r="W18" s="121"/>
      <c r="X18" s="350"/>
      <c r="Y18" s="350"/>
      <c r="Z18" s="354"/>
      <c r="AA18" s="354"/>
      <c r="AB18" s="354"/>
      <c r="AC18" s="354"/>
      <c r="AD18" s="354"/>
      <c r="AE18" s="354"/>
      <c r="AF18" s="354"/>
      <c r="AG18" s="354"/>
      <c r="AH18" s="354"/>
      <c r="AI18" s="354"/>
      <c r="AJ18" s="354"/>
      <c r="AK18" s="354"/>
      <c r="AL18" s="354"/>
      <c r="AM18" s="354"/>
      <c r="AN18" s="354"/>
      <c r="AO18" s="145"/>
    </row>
    <row r="19" spans="1:41" ht="12.75" customHeight="1">
      <c r="B19" s="120"/>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934">
        <f>data!$C$10</f>
        <v>0</v>
      </c>
      <c r="AB19" s="934"/>
      <c r="AC19" s="934"/>
      <c r="AD19" s="934"/>
      <c r="AE19" s="934"/>
      <c r="AF19" s="934"/>
      <c r="AG19" s="934"/>
      <c r="AH19" s="934"/>
      <c r="AI19" s="934"/>
      <c r="AJ19" s="934"/>
      <c r="AK19" s="934"/>
      <c r="AL19" s="934"/>
      <c r="AM19" s="934"/>
      <c r="AN19" s="354"/>
      <c r="AO19" s="145"/>
    </row>
    <row r="20" spans="1:41" ht="12.75" customHeight="1">
      <c r="B20" s="120"/>
      <c r="C20" s="121"/>
      <c r="D20" s="121"/>
      <c r="E20" s="121"/>
      <c r="F20" s="121"/>
      <c r="G20" s="121"/>
      <c r="H20" s="121"/>
      <c r="I20" s="121"/>
      <c r="J20" s="121"/>
      <c r="K20" s="121"/>
      <c r="L20" s="121"/>
      <c r="M20" s="121"/>
      <c r="N20" s="121"/>
      <c r="O20" s="121"/>
      <c r="P20" s="121"/>
      <c r="Q20" s="121"/>
      <c r="R20" s="121"/>
      <c r="S20" s="121"/>
      <c r="T20" s="121"/>
      <c r="U20" s="121"/>
      <c r="V20" s="121"/>
      <c r="W20" s="121"/>
      <c r="X20" s="121"/>
      <c r="Y20" s="937" t="s">
        <v>0</v>
      </c>
      <c r="Z20" s="937"/>
      <c r="AA20" s="935" t="str">
        <f>data!$C$11</f>
        <v>東京都大田区○○○○■丁目</v>
      </c>
      <c r="AB20" s="935"/>
      <c r="AC20" s="935"/>
      <c r="AD20" s="935"/>
      <c r="AE20" s="935"/>
      <c r="AF20" s="935"/>
      <c r="AG20" s="935"/>
      <c r="AH20" s="935"/>
      <c r="AI20" s="935"/>
      <c r="AJ20" s="935"/>
      <c r="AK20" s="935"/>
      <c r="AL20" s="935"/>
      <c r="AM20" s="935"/>
      <c r="AN20" s="121"/>
      <c r="AO20" s="145"/>
    </row>
    <row r="21" spans="1:41" ht="12.75" customHeight="1">
      <c r="B21" s="120"/>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935" t="str">
        <f>data!$C$12</f>
        <v>◆番◇号　蒲田ビル</v>
      </c>
      <c r="AB21" s="935"/>
      <c r="AC21" s="935"/>
      <c r="AD21" s="935"/>
      <c r="AE21" s="935"/>
      <c r="AF21" s="935"/>
      <c r="AG21" s="935"/>
      <c r="AH21" s="935"/>
      <c r="AI21" s="935"/>
      <c r="AJ21" s="935"/>
      <c r="AK21" s="935"/>
      <c r="AL21" s="935"/>
      <c r="AM21" s="935"/>
      <c r="AN21" s="121"/>
      <c r="AO21" s="145"/>
    </row>
    <row r="22" spans="1:41" ht="12.75" customHeight="1">
      <c r="B22" s="120"/>
      <c r="C22" s="121"/>
      <c r="D22" s="121"/>
      <c r="E22" s="121"/>
      <c r="F22" s="121"/>
      <c r="G22" s="121"/>
      <c r="H22" s="121"/>
      <c r="I22" s="121"/>
      <c r="J22" s="121"/>
      <c r="K22" s="121"/>
      <c r="L22" s="121"/>
      <c r="M22" s="121"/>
      <c r="N22" s="121"/>
      <c r="O22" s="121"/>
      <c r="P22" s="121"/>
      <c r="Q22" s="121"/>
      <c r="R22" s="121"/>
      <c r="S22" s="121"/>
      <c r="T22" s="121"/>
      <c r="U22" s="121"/>
      <c r="V22" s="933" t="s">
        <v>21</v>
      </c>
      <c r="W22" s="933"/>
      <c r="X22" s="933"/>
      <c r="Y22" s="121"/>
      <c r="Z22" s="121"/>
      <c r="AA22" s="936" t="str">
        <f>data!$C$13</f>
        <v>○〇○〇総合建設</v>
      </c>
      <c r="AB22" s="936"/>
      <c r="AC22" s="936"/>
      <c r="AD22" s="936"/>
      <c r="AE22" s="936"/>
      <c r="AF22" s="936"/>
      <c r="AG22" s="936"/>
      <c r="AH22" s="936"/>
      <c r="AI22" s="936"/>
      <c r="AJ22" s="936"/>
      <c r="AK22" s="936"/>
      <c r="AL22" s="936"/>
      <c r="AM22" s="936"/>
      <c r="AN22" s="121"/>
      <c r="AO22" s="145"/>
    </row>
    <row r="23" spans="1:41" ht="12.75" customHeight="1">
      <c r="B23" s="120"/>
      <c r="C23" s="121"/>
      <c r="D23" s="121"/>
      <c r="E23" s="121"/>
      <c r="F23" s="121"/>
      <c r="G23" s="121"/>
      <c r="H23" s="121"/>
      <c r="I23" s="121"/>
      <c r="J23" s="121"/>
      <c r="K23" s="121"/>
      <c r="L23" s="121"/>
      <c r="M23" s="121"/>
      <c r="N23" s="121"/>
      <c r="O23" s="121"/>
      <c r="P23" s="121"/>
      <c r="Q23" s="121"/>
      <c r="R23" s="121"/>
      <c r="S23" s="121"/>
      <c r="T23" s="121"/>
      <c r="U23" s="121"/>
      <c r="V23" s="933"/>
      <c r="W23" s="933"/>
      <c r="X23" s="933"/>
      <c r="Y23" s="937" t="s">
        <v>1</v>
      </c>
      <c r="Z23" s="937"/>
      <c r="AA23" s="936" t="str">
        <f>data!$C$14</f>
        <v>第一支店</v>
      </c>
      <c r="AB23" s="936"/>
      <c r="AC23" s="936"/>
      <c r="AD23" s="936"/>
      <c r="AE23" s="936"/>
      <c r="AF23" s="936"/>
      <c r="AG23" s="936"/>
      <c r="AH23" s="936"/>
      <c r="AI23" s="936"/>
      <c r="AJ23" s="936"/>
      <c r="AK23" s="936"/>
      <c r="AL23" s="936"/>
      <c r="AM23" s="936"/>
      <c r="AN23" s="350"/>
      <c r="AO23" s="145"/>
    </row>
    <row r="24" spans="1:41" ht="12.75" customHeight="1">
      <c r="B24" s="120"/>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931" t="str">
        <f>IF(data!$C$15="",0,data!$C$15&amp;"　"&amp;data!$C$16)</f>
        <v>代表取締役　大田　太郎</v>
      </c>
      <c r="AB24" s="931"/>
      <c r="AC24" s="931"/>
      <c r="AD24" s="931"/>
      <c r="AE24" s="931"/>
      <c r="AF24" s="931"/>
      <c r="AG24" s="931"/>
      <c r="AH24" s="931"/>
      <c r="AI24" s="931"/>
      <c r="AJ24" s="931"/>
      <c r="AK24" s="931"/>
      <c r="AL24" s="931"/>
      <c r="AM24" s="931"/>
      <c r="AN24" s="121"/>
      <c r="AO24" s="145"/>
    </row>
    <row r="25" spans="1:41" ht="12.75" customHeight="1">
      <c r="B25" s="120"/>
      <c r="C25" s="121"/>
      <c r="D25" s="121"/>
      <c r="E25" s="121"/>
      <c r="F25" s="121"/>
      <c r="G25" s="121"/>
      <c r="H25" s="121"/>
      <c r="I25" s="121"/>
      <c r="J25" s="121"/>
      <c r="K25" s="121"/>
      <c r="L25" s="121"/>
      <c r="M25" s="121"/>
      <c r="N25" s="121"/>
      <c r="O25" s="121"/>
      <c r="P25" s="121"/>
      <c r="Q25" s="121"/>
      <c r="R25" s="121"/>
      <c r="S25" s="121"/>
      <c r="T25" s="121"/>
      <c r="U25" s="121" t="s">
        <v>213</v>
      </c>
      <c r="V25" s="121"/>
      <c r="W25" s="121"/>
      <c r="X25" s="121"/>
      <c r="Y25" s="121"/>
      <c r="Z25" s="121"/>
      <c r="AA25" s="1798" t="str">
        <f>data!$C$17</f>
        <v>大田　次郎</v>
      </c>
      <c r="AB25" s="1798"/>
      <c r="AC25" s="1798"/>
      <c r="AD25" s="1798"/>
      <c r="AE25" s="1798"/>
      <c r="AF25" s="1798"/>
      <c r="AG25" s="1798"/>
      <c r="AH25" s="1798"/>
      <c r="AI25" s="1798"/>
      <c r="AJ25" s="1798"/>
      <c r="AK25" s="1798"/>
      <c r="AL25" s="1798"/>
      <c r="AM25" s="1798"/>
      <c r="AN25" s="121"/>
      <c r="AO25" s="145"/>
    </row>
    <row r="26" spans="1:41" ht="12.75" customHeight="1">
      <c r="B26" s="120"/>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353"/>
      <c r="AB26" s="353"/>
      <c r="AC26" s="353"/>
      <c r="AD26" s="353"/>
      <c r="AE26" s="353"/>
      <c r="AF26" s="353"/>
      <c r="AG26" s="353"/>
      <c r="AH26" s="353"/>
      <c r="AI26" s="353"/>
      <c r="AJ26" s="353"/>
      <c r="AK26" s="353"/>
      <c r="AL26" s="353"/>
      <c r="AM26" s="353"/>
      <c r="AN26" s="121"/>
      <c r="AO26" s="145"/>
    </row>
    <row r="27" spans="1:41" ht="12.75" customHeight="1">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353"/>
      <c r="AB27" s="353"/>
      <c r="AC27" s="353"/>
      <c r="AD27" s="353"/>
      <c r="AE27" s="353"/>
      <c r="AF27" s="353"/>
      <c r="AG27" s="353"/>
      <c r="AH27" s="353"/>
      <c r="AI27" s="353"/>
      <c r="AJ27" s="353"/>
      <c r="AK27" s="353"/>
      <c r="AL27" s="353"/>
      <c r="AM27" s="353"/>
      <c r="AN27" s="121"/>
      <c r="AO27" s="145"/>
    </row>
    <row r="28" spans="1:41" ht="12.75" customHeight="1">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353"/>
      <c r="AB28" s="353"/>
      <c r="AC28" s="353"/>
      <c r="AD28" s="353"/>
      <c r="AE28" s="353"/>
      <c r="AF28" s="353"/>
      <c r="AG28" s="353"/>
      <c r="AH28" s="353"/>
      <c r="AI28" s="353"/>
      <c r="AJ28" s="353"/>
      <c r="AK28" s="353"/>
      <c r="AL28" s="353"/>
      <c r="AM28" s="353"/>
      <c r="AN28" s="121"/>
      <c r="AO28" s="145"/>
    </row>
    <row r="29" spans="1:41" ht="12.75" customHeight="1">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353"/>
      <c r="AB29" s="353"/>
      <c r="AC29" s="353"/>
      <c r="AD29" s="353"/>
      <c r="AE29" s="353"/>
      <c r="AF29" s="353"/>
      <c r="AG29" s="353"/>
      <c r="AH29" s="353"/>
      <c r="AI29" s="353"/>
      <c r="AJ29" s="353"/>
      <c r="AK29" s="353"/>
      <c r="AL29" s="353"/>
      <c r="AM29" s="353"/>
      <c r="AN29" s="121"/>
      <c r="AO29" s="145"/>
    </row>
    <row r="30" spans="1:41" ht="12.75" customHeight="1">
      <c r="B30" s="120"/>
      <c r="C30" s="378" t="s">
        <v>494</v>
      </c>
      <c r="D30" s="386"/>
      <c r="E30" s="386"/>
      <c r="F30" s="386"/>
      <c r="G30" s="386"/>
      <c r="H30" s="386"/>
      <c r="I30" s="386"/>
      <c r="J30" s="386"/>
      <c r="K30" s="386"/>
      <c r="L30" s="386"/>
      <c r="M30" s="386"/>
      <c r="N30" s="386"/>
      <c r="O30" s="386"/>
      <c r="P30" s="386"/>
      <c r="Q30" s="386"/>
      <c r="R30" s="386"/>
      <c r="S30" s="386"/>
      <c r="T30" s="386"/>
      <c r="U30" s="386"/>
      <c r="V30" s="121"/>
      <c r="W30" s="386"/>
      <c r="X30" s="386"/>
      <c r="Y30" s="386"/>
      <c r="Z30" s="386"/>
      <c r="AA30" s="386"/>
      <c r="AB30" s="386"/>
      <c r="AC30" s="386"/>
      <c r="AD30" s="386"/>
      <c r="AE30" s="386"/>
      <c r="AF30" s="386"/>
      <c r="AG30" s="386"/>
      <c r="AH30" s="386"/>
      <c r="AI30" s="386"/>
      <c r="AJ30" s="386"/>
      <c r="AK30" s="386"/>
      <c r="AL30" s="354"/>
      <c r="AM30" s="354"/>
      <c r="AN30" s="350"/>
      <c r="AO30" s="145"/>
    </row>
    <row r="31" spans="1:41" ht="12.75" customHeight="1">
      <c r="B31" s="120"/>
      <c r="C31" s="359"/>
      <c r="D31" s="359"/>
      <c r="E31" s="359"/>
      <c r="F31" s="359"/>
      <c r="G31" s="359"/>
      <c r="H31" s="359"/>
      <c r="I31" s="359"/>
      <c r="J31" s="359"/>
      <c r="K31" s="359"/>
      <c r="L31" s="359"/>
      <c r="M31" s="359"/>
      <c r="N31" s="351"/>
      <c r="O31" s="351"/>
      <c r="P31" s="351"/>
      <c r="Q31" s="351"/>
      <c r="R31" s="351"/>
      <c r="S31" s="351"/>
      <c r="T31" s="351"/>
      <c r="U31" s="354"/>
      <c r="V31" s="354"/>
      <c r="W31" s="354"/>
      <c r="X31" s="354"/>
      <c r="Y31" s="354"/>
      <c r="Z31" s="354"/>
      <c r="AA31" s="354"/>
      <c r="AB31" s="354"/>
      <c r="AC31" s="354"/>
      <c r="AD31" s="354"/>
      <c r="AE31" s="354"/>
      <c r="AF31" s="354"/>
      <c r="AG31" s="354"/>
      <c r="AH31" s="121"/>
      <c r="AI31" s="121"/>
      <c r="AJ31" s="354"/>
      <c r="AK31" s="354"/>
      <c r="AL31" s="354"/>
      <c r="AM31" s="354"/>
      <c r="AN31" s="350"/>
      <c r="AO31" s="145"/>
    </row>
    <row r="32" spans="1:41" ht="12.75" customHeight="1">
      <c r="B32" s="938" t="s">
        <v>20</v>
      </c>
      <c r="C32" s="939"/>
      <c r="D32" s="939"/>
      <c r="E32" s="939"/>
      <c r="F32" s="939"/>
      <c r="G32" s="939"/>
      <c r="H32" s="940"/>
      <c r="I32" s="149"/>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1"/>
    </row>
    <row r="33" spans="1:41" ht="12.75" customHeight="1">
      <c r="B33" s="941"/>
      <c r="C33" s="942"/>
      <c r="D33" s="942"/>
      <c r="E33" s="942"/>
      <c r="F33" s="942"/>
      <c r="G33" s="942"/>
      <c r="H33" s="943"/>
      <c r="I33" s="152"/>
      <c r="J33" s="942" t="s">
        <v>19</v>
      </c>
      <c r="K33" s="942"/>
      <c r="L33" s="947">
        <f>data!$C$4</f>
        <v>1111111111</v>
      </c>
      <c r="M33" s="947"/>
      <c r="N33" s="947"/>
      <c r="O33" s="947"/>
      <c r="P33" s="947"/>
      <c r="Q33" s="947"/>
      <c r="R33" s="947"/>
      <c r="S33" s="947"/>
      <c r="T33" s="947"/>
      <c r="U33" s="947"/>
      <c r="V33" s="942" t="s">
        <v>18</v>
      </c>
      <c r="W33" s="942"/>
      <c r="X33" s="354"/>
      <c r="Y33" s="142"/>
      <c r="Z33" s="142"/>
      <c r="AA33" s="142"/>
      <c r="AB33" s="142"/>
      <c r="AC33" s="142"/>
      <c r="AD33" s="142"/>
      <c r="AE33" s="142"/>
      <c r="AF33" s="142"/>
      <c r="AG33" s="142"/>
      <c r="AH33" s="142"/>
      <c r="AI33" s="142"/>
      <c r="AJ33" s="142"/>
      <c r="AK33" s="142"/>
      <c r="AL33" s="142"/>
      <c r="AM33" s="142"/>
      <c r="AN33" s="142"/>
      <c r="AO33" s="153"/>
    </row>
    <row r="34" spans="1:41" ht="12.75" customHeight="1">
      <c r="B34" s="941"/>
      <c r="C34" s="942"/>
      <c r="D34" s="942"/>
      <c r="E34" s="942"/>
      <c r="F34" s="942"/>
      <c r="G34" s="942"/>
      <c r="H34" s="943"/>
      <c r="I34" s="152"/>
      <c r="J34" s="942"/>
      <c r="K34" s="942"/>
      <c r="L34" s="947"/>
      <c r="M34" s="947"/>
      <c r="N34" s="947"/>
      <c r="O34" s="947"/>
      <c r="P34" s="947"/>
      <c r="Q34" s="947"/>
      <c r="R34" s="947"/>
      <c r="S34" s="947"/>
      <c r="T34" s="947"/>
      <c r="U34" s="947"/>
      <c r="V34" s="942"/>
      <c r="W34" s="942"/>
      <c r="X34" s="354"/>
      <c r="Y34" s="142"/>
      <c r="Z34" s="142"/>
      <c r="AA34" s="142"/>
      <c r="AB34" s="142"/>
      <c r="AC34" s="142"/>
      <c r="AD34" s="142"/>
      <c r="AE34" s="142"/>
      <c r="AF34" s="142"/>
      <c r="AG34" s="142"/>
      <c r="AH34" s="142"/>
      <c r="AI34" s="142"/>
      <c r="AJ34" s="142"/>
      <c r="AK34" s="142"/>
      <c r="AL34" s="142"/>
      <c r="AM34" s="142"/>
      <c r="AN34" s="142"/>
      <c r="AO34" s="153"/>
    </row>
    <row r="35" spans="1:41" ht="12.75" customHeight="1">
      <c r="B35" s="941"/>
      <c r="C35" s="942"/>
      <c r="D35" s="942"/>
      <c r="E35" s="942"/>
      <c r="F35" s="942"/>
      <c r="G35" s="942"/>
      <c r="H35" s="943"/>
      <c r="I35" s="152"/>
      <c r="J35" s="942"/>
      <c r="K35" s="942"/>
      <c r="L35" s="947"/>
      <c r="M35" s="947"/>
      <c r="N35" s="947"/>
      <c r="O35" s="947"/>
      <c r="P35" s="947"/>
      <c r="Q35" s="947"/>
      <c r="R35" s="947"/>
      <c r="S35" s="947"/>
      <c r="T35" s="947"/>
      <c r="U35" s="947"/>
      <c r="V35" s="942"/>
      <c r="W35" s="942"/>
      <c r="X35" s="354"/>
      <c r="Y35" s="142"/>
      <c r="Z35" s="142"/>
      <c r="AA35" s="142"/>
      <c r="AB35" s="142"/>
      <c r="AC35" s="142"/>
      <c r="AD35" s="142"/>
      <c r="AE35" s="142"/>
      <c r="AF35" s="142"/>
      <c r="AG35" s="142"/>
      <c r="AH35" s="142"/>
      <c r="AI35" s="142"/>
      <c r="AJ35" s="142"/>
      <c r="AK35" s="142"/>
      <c r="AL35" s="142"/>
      <c r="AM35" s="142"/>
      <c r="AN35" s="142"/>
      <c r="AO35" s="153"/>
    </row>
    <row r="36" spans="1:41" ht="12.75" customHeight="1">
      <c r="B36" s="944"/>
      <c r="C36" s="945"/>
      <c r="D36" s="945"/>
      <c r="E36" s="945"/>
      <c r="F36" s="945"/>
      <c r="G36" s="945"/>
      <c r="H36" s="946"/>
      <c r="I36" s="154"/>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6"/>
    </row>
    <row r="37" spans="1:41" ht="12.75" customHeight="1">
      <c r="B37" s="938" t="s">
        <v>17</v>
      </c>
      <c r="C37" s="939"/>
      <c r="D37" s="939"/>
      <c r="E37" s="939"/>
      <c r="F37" s="939"/>
      <c r="G37" s="939"/>
      <c r="H37" s="940"/>
      <c r="I37" s="957" t="str">
        <f>data!$C$2</f>
        <v>○○工事</v>
      </c>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row>
    <row r="38" spans="1:41" ht="12.75" customHeight="1">
      <c r="B38" s="941"/>
      <c r="C38" s="942"/>
      <c r="D38" s="942"/>
      <c r="E38" s="942"/>
      <c r="F38" s="942"/>
      <c r="G38" s="942"/>
      <c r="H38" s="943"/>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row>
    <row r="39" spans="1:41" ht="12.75" customHeight="1">
      <c r="B39" s="941"/>
      <c r="C39" s="942"/>
      <c r="D39" s="942"/>
      <c r="E39" s="942"/>
      <c r="F39" s="942"/>
      <c r="G39" s="942"/>
      <c r="H39" s="943"/>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row>
    <row r="40" spans="1:41" s="22" customFormat="1" ht="12.75" customHeight="1">
      <c r="A40" s="118"/>
      <c r="B40" s="941"/>
      <c r="C40" s="942"/>
      <c r="D40" s="942"/>
      <c r="E40" s="942"/>
      <c r="F40" s="942"/>
      <c r="G40" s="942"/>
      <c r="H40" s="943"/>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957"/>
      <c r="AL40" s="957"/>
      <c r="AM40" s="957"/>
      <c r="AN40" s="957"/>
      <c r="AO40" s="958"/>
    </row>
    <row r="41" spans="1:41" s="22" customFormat="1" ht="12.75" customHeight="1">
      <c r="A41" s="118"/>
      <c r="B41" s="944"/>
      <c r="C41" s="945"/>
      <c r="D41" s="945"/>
      <c r="E41" s="945"/>
      <c r="F41" s="945"/>
      <c r="G41" s="945"/>
      <c r="H41" s="946"/>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7"/>
      <c r="AI41" s="957"/>
      <c r="AJ41" s="957"/>
      <c r="AK41" s="957"/>
      <c r="AL41" s="957"/>
      <c r="AM41" s="957"/>
      <c r="AN41" s="957"/>
      <c r="AO41" s="958"/>
    </row>
    <row r="42" spans="1:41" ht="12.75" customHeight="1">
      <c r="B42" s="938" t="s">
        <v>16</v>
      </c>
      <c r="C42" s="939"/>
      <c r="D42" s="939"/>
      <c r="E42" s="939"/>
      <c r="F42" s="939"/>
      <c r="G42" s="939"/>
      <c r="H42" s="940"/>
      <c r="I42" s="959" t="str">
        <f>data!$C$3</f>
        <v>東京都大田区○○</v>
      </c>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59"/>
      <c r="AG42" s="959"/>
      <c r="AH42" s="959"/>
      <c r="AI42" s="959"/>
      <c r="AJ42" s="959"/>
      <c r="AK42" s="959"/>
      <c r="AL42" s="959"/>
      <c r="AM42" s="959"/>
      <c r="AN42" s="959"/>
      <c r="AO42" s="960"/>
    </row>
    <row r="43" spans="1:41" ht="12.75" customHeight="1">
      <c r="B43" s="941"/>
      <c r="C43" s="942"/>
      <c r="D43" s="942"/>
      <c r="E43" s="942"/>
      <c r="F43" s="942"/>
      <c r="G43" s="942"/>
      <c r="H43" s="943"/>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2"/>
    </row>
    <row r="44" spans="1:41" ht="12.75" customHeight="1">
      <c r="B44" s="941"/>
      <c r="C44" s="942"/>
      <c r="D44" s="942"/>
      <c r="E44" s="942"/>
      <c r="F44" s="942"/>
      <c r="G44" s="942"/>
      <c r="H44" s="943"/>
      <c r="I44" s="961"/>
      <c r="J44" s="961"/>
      <c r="K44" s="961"/>
      <c r="L44" s="961"/>
      <c r="M44" s="961"/>
      <c r="N44" s="961"/>
      <c r="O44" s="961"/>
      <c r="P44" s="961"/>
      <c r="Q44" s="961"/>
      <c r="R44" s="961"/>
      <c r="S44" s="961"/>
      <c r="T44" s="961"/>
      <c r="U44" s="961"/>
      <c r="V44" s="961"/>
      <c r="W44" s="961"/>
      <c r="X44" s="961"/>
      <c r="Y44" s="961"/>
      <c r="Z44" s="961"/>
      <c r="AA44" s="961"/>
      <c r="AB44" s="961"/>
      <c r="AC44" s="961"/>
      <c r="AD44" s="961"/>
      <c r="AE44" s="961"/>
      <c r="AF44" s="961"/>
      <c r="AG44" s="961"/>
      <c r="AH44" s="961"/>
      <c r="AI44" s="961"/>
      <c r="AJ44" s="961"/>
      <c r="AK44" s="961"/>
      <c r="AL44" s="961"/>
      <c r="AM44" s="961"/>
      <c r="AN44" s="961"/>
      <c r="AO44" s="962"/>
    </row>
    <row r="45" spans="1:41" ht="12.75" customHeight="1">
      <c r="B45" s="941"/>
      <c r="C45" s="942"/>
      <c r="D45" s="942"/>
      <c r="E45" s="942"/>
      <c r="F45" s="942"/>
      <c r="G45" s="942"/>
      <c r="H45" s="943"/>
      <c r="I45" s="961"/>
      <c r="J45" s="961"/>
      <c r="K45" s="961"/>
      <c r="L45" s="961"/>
      <c r="M45" s="961"/>
      <c r="N45" s="961"/>
      <c r="O45" s="961"/>
      <c r="P45" s="961"/>
      <c r="Q45" s="961"/>
      <c r="R45" s="961"/>
      <c r="S45" s="961"/>
      <c r="T45" s="961"/>
      <c r="U45" s="961"/>
      <c r="V45" s="961"/>
      <c r="W45" s="961"/>
      <c r="X45" s="961"/>
      <c r="Y45" s="961"/>
      <c r="Z45" s="961"/>
      <c r="AA45" s="961"/>
      <c r="AB45" s="961"/>
      <c r="AC45" s="961"/>
      <c r="AD45" s="961"/>
      <c r="AE45" s="961"/>
      <c r="AF45" s="961"/>
      <c r="AG45" s="961"/>
      <c r="AH45" s="961"/>
      <c r="AI45" s="961"/>
      <c r="AJ45" s="961"/>
      <c r="AK45" s="961"/>
      <c r="AL45" s="961"/>
      <c r="AM45" s="961"/>
      <c r="AN45" s="961"/>
      <c r="AO45" s="962"/>
    </row>
    <row r="46" spans="1:41" ht="12.75" customHeight="1">
      <c r="B46" s="941"/>
      <c r="C46" s="942"/>
      <c r="D46" s="942"/>
      <c r="E46" s="942"/>
      <c r="F46" s="942"/>
      <c r="G46" s="942"/>
      <c r="H46" s="943"/>
      <c r="I46" s="963"/>
      <c r="J46" s="963"/>
      <c r="K46" s="963"/>
      <c r="L46" s="963"/>
      <c r="M46" s="963"/>
      <c r="N46" s="963"/>
      <c r="O46" s="963"/>
      <c r="P46" s="963"/>
      <c r="Q46" s="963"/>
      <c r="R46" s="963"/>
      <c r="S46" s="963"/>
      <c r="T46" s="963"/>
      <c r="U46" s="963"/>
      <c r="V46" s="963"/>
      <c r="W46" s="963"/>
      <c r="X46" s="963"/>
      <c r="Y46" s="963"/>
      <c r="Z46" s="963"/>
      <c r="AA46" s="963"/>
      <c r="AB46" s="963"/>
      <c r="AC46" s="963"/>
      <c r="AD46" s="963"/>
      <c r="AE46" s="963"/>
      <c r="AF46" s="963"/>
      <c r="AG46" s="963"/>
      <c r="AH46" s="963"/>
      <c r="AI46" s="963"/>
      <c r="AJ46" s="963"/>
      <c r="AK46" s="963"/>
      <c r="AL46" s="963"/>
      <c r="AM46" s="963"/>
      <c r="AN46" s="963"/>
      <c r="AO46" s="964"/>
    </row>
    <row r="47" spans="1:41" ht="12.75" customHeight="1">
      <c r="B47" s="938" t="s">
        <v>15</v>
      </c>
      <c r="C47" s="939"/>
      <c r="D47" s="939"/>
      <c r="E47" s="939"/>
      <c r="F47" s="939"/>
      <c r="G47" s="939"/>
      <c r="H47" s="940"/>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45"/>
    </row>
    <row r="48" spans="1:41" ht="12.75" customHeight="1">
      <c r="B48" s="941"/>
      <c r="C48" s="942"/>
      <c r="D48" s="942"/>
      <c r="E48" s="942"/>
      <c r="F48" s="942"/>
      <c r="G48" s="942"/>
      <c r="H48" s="943"/>
      <c r="I48" s="350"/>
      <c r="J48" s="933" t="s">
        <v>13</v>
      </c>
      <c r="K48" s="933"/>
      <c r="L48" s="957" t="str">
        <f>TEXT(data!$C$5,"#,##0"&amp;"-")</f>
        <v>110,000,000-</v>
      </c>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957"/>
      <c r="AL48" s="957"/>
      <c r="AM48" s="957"/>
      <c r="AN48" s="957"/>
      <c r="AO48" s="145"/>
    </row>
    <row r="49" spans="2:41" ht="12.75" customHeight="1">
      <c r="B49" s="941"/>
      <c r="C49" s="942"/>
      <c r="D49" s="942"/>
      <c r="E49" s="942"/>
      <c r="F49" s="942"/>
      <c r="G49" s="942"/>
      <c r="H49" s="943"/>
      <c r="I49" s="350"/>
      <c r="J49" s="933"/>
      <c r="K49" s="933"/>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c r="AI49" s="957"/>
      <c r="AJ49" s="957"/>
      <c r="AK49" s="957"/>
      <c r="AL49" s="957"/>
      <c r="AM49" s="957"/>
      <c r="AN49" s="957"/>
      <c r="AO49" s="145"/>
    </row>
    <row r="50" spans="2:41" ht="12.75" customHeight="1">
      <c r="B50" s="944"/>
      <c r="C50" s="945"/>
      <c r="D50" s="945"/>
      <c r="E50" s="945"/>
      <c r="F50" s="945"/>
      <c r="G50" s="945"/>
      <c r="H50" s="946"/>
      <c r="I50" s="121"/>
      <c r="J50" s="937" t="s">
        <v>190</v>
      </c>
      <c r="K50" s="937"/>
      <c r="L50" s="937"/>
      <c r="M50" s="937"/>
      <c r="N50" s="937"/>
      <c r="O50" s="937"/>
      <c r="P50" s="937"/>
      <c r="Q50" s="937"/>
      <c r="R50" s="937"/>
      <c r="S50" s="937"/>
      <c r="T50" s="937"/>
      <c r="U50" s="937"/>
      <c r="V50" s="937"/>
      <c r="W50" s="937"/>
      <c r="X50" s="937"/>
      <c r="Y50" s="937"/>
      <c r="Z50" s="937"/>
      <c r="AA50" s="937"/>
      <c r="AB50" s="937"/>
      <c r="AC50" s="937" t="str">
        <f>TEXT(data!$C$6,"#,##0"&amp;"-")</f>
        <v>10,000,000-</v>
      </c>
      <c r="AD50" s="937"/>
      <c r="AE50" s="937"/>
      <c r="AF50" s="937"/>
      <c r="AG50" s="937"/>
      <c r="AH50" s="937"/>
      <c r="AI50" s="937"/>
      <c r="AJ50" s="937"/>
      <c r="AK50" s="937"/>
      <c r="AL50" s="937"/>
      <c r="AM50" s="937"/>
      <c r="AN50" s="121" t="s">
        <v>1237</v>
      </c>
      <c r="AO50" s="145"/>
    </row>
    <row r="51" spans="2:41" ht="12.75" customHeight="1">
      <c r="B51" s="938" t="s">
        <v>12</v>
      </c>
      <c r="C51" s="939"/>
      <c r="D51" s="939"/>
      <c r="E51" s="939"/>
      <c r="F51" s="939"/>
      <c r="G51" s="939"/>
      <c r="H51" s="940"/>
      <c r="I51" s="207"/>
      <c r="J51" s="157"/>
      <c r="K51" s="157"/>
      <c r="L51" s="157"/>
      <c r="M51" s="157"/>
      <c r="N51" s="157"/>
      <c r="O51" s="157"/>
      <c r="P51" s="157"/>
      <c r="Q51" s="157"/>
      <c r="R51" s="157"/>
      <c r="S51" s="157"/>
      <c r="T51" s="157"/>
      <c r="U51" s="157"/>
      <c r="V51" s="951" t="s">
        <v>11</v>
      </c>
      <c r="W51" s="952"/>
      <c r="X51" s="952"/>
      <c r="Y51" s="952"/>
      <c r="Z51" s="952"/>
      <c r="AA51" s="952"/>
      <c r="AB51" s="953"/>
      <c r="AC51" s="157"/>
      <c r="AD51" s="157"/>
      <c r="AE51" s="157"/>
      <c r="AF51" s="157"/>
      <c r="AG51" s="157"/>
      <c r="AH51" s="157"/>
      <c r="AI51" s="157"/>
      <c r="AJ51" s="157"/>
      <c r="AK51" s="157"/>
      <c r="AL51" s="157"/>
      <c r="AM51" s="157"/>
      <c r="AN51" s="157"/>
      <c r="AO51" s="158"/>
    </row>
    <row r="52" spans="2:41" ht="12.75" customHeight="1">
      <c r="B52" s="941"/>
      <c r="C52" s="942"/>
      <c r="D52" s="942"/>
      <c r="E52" s="942"/>
      <c r="F52" s="942"/>
      <c r="G52" s="942"/>
      <c r="H52" s="943"/>
      <c r="I52" s="206"/>
      <c r="J52" s="932" t="str">
        <f>data!$C$7</f>
        <v>令和〇年△月×日</v>
      </c>
      <c r="K52" s="933"/>
      <c r="L52" s="933"/>
      <c r="M52" s="933"/>
      <c r="N52" s="933"/>
      <c r="O52" s="933"/>
      <c r="P52" s="933"/>
      <c r="Q52" s="933"/>
      <c r="R52" s="933"/>
      <c r="S52" s="933"/>
      <c r="T52" s="933"/>
      <c r="U52" s="121"/>
      <c r="V52" s="869"/>
      <c r="W52" s="933"/>
      <c r="X52" s="933"/>
      <c r="Y52" s="933"/>
      <c r="Z52" s="933"/>
      <c r="AA52" s="933"/>
      <c r="AB52" s="897"/>
      <c r="AC52" s="121"/>
      <c r="AD52" s="932" t="str">
        <f>data!$C$9</f>
        <v>令和◎年▽月□日</v>
      </c>
      <c r="AE52" s="933"/>
      <c r="AF52" s="933"/>
      <c r="AG52" s="933"/>
      <c r="AH52" s="933"/>
      <c r="AI52" s="933"/>
      <c r="AJ52" s="933"/>
      <c r="AK52" s="933"/>
      <c r="AL52" s="933"/>
      <c r="AM52" s="933"/>
      <c r="AN52" s="933"/>
      <c r="AO52" s="145"/>
    </row>
    <row r="53" spans="2:41" ht="12.75" customHeight="1">
      <c r="B53" s="941"/>
      <c r="C53" s="942"/>
      <c r="D53" s="942"/>
      <c r="E53" s="942"/>
      <c r="F53" s="942"/>
      <c r="G53" s="942"/>
      <c r="H53" s="943"/>
      <c r="I53" s="206"/>
      <c r="J53" s="933"/>
      <c r="K53" s="933"/>
      <c r="L53" s="933"/>
      <c r="M53" s="933"/>
      <c r="N53" s="933"/>
      <c r="O53" s="933"/>
      <c r="P53" s="933"/>
      <c r="Q53" s="933"/>
      <c r="R53" s="933"/>
      <c r="S53" s="933"/>
      <c r="T53" s="933"/>
      <c r="U53" s="121"/>
      <c r="V53" s="869"/>
      <c r="W53" s="933"/>
      <c r="X53" s="933"/>
      <c r="Y53" s="933"/>
      <c r="Z53" s="933"/>
      <c r="AA53" s="933"/>
      <c r="AB53" s="897"/>
      <c r="AC53" s="121"/>
      <c r="AD53" s="933"/>
      <c r="AE53" s="933"/>
      <c r="AF53" s="933"/>
      <c r="AG53" s="933"/>
      <c r="AH53" s="933"/>
      <c r="AI53" s="933"/>
      <c r="AJ53" s="933"/>
      <c r="AK53" s="933"/>
      <c r="AL53" s="933"/>
      <c r="AM53" s="933"/>
      <c r="AN53" s="933"/>
      <c r="AO53" s="145"/>
    </row>
    <row r="54" spans="2:41" ht="12.75" customHeight="1">
      <c r="B54" s="941"/>
      <c r="C54" s="942"/>
      <c r="D54" s="942"/>
      <c r="E54" s="942"/>
      <c r="F54" s="942"/>
      <c r="G54" s="942"/>
      <c r="H54" s="943"/>
      <c r="I54" s="206"/>
      <c r="J54" s="933"/>
      <c r="K54" s="933"/>
      <c r="L54" s="933"/>
      <c r="M54" s="933"/>
      <c r="N54" s="933"/>
      <c r="O54" s="933"/>
      <c r="P54" s="933"/>
      <c r="Q54" s="933"/>
      <c r="R54" s="933"/>
      <c r="S54" s="933"/>
      <c r="T54" s="933"/>
      <c r="U54" s="121"/>
      <c r="V54" s="869"/>
      <c r="W54" s="933"/>
      <c r="X54" s="933"/>
      <c r="Y54" s="933"/>
      <c r="Z54" s="933"/>
      <c r="AA54" s="933"/>
      <c r="AB54" s="897"/>
      <c r="AC54" s="121"/>
      <c r="AD54" s="933"/>
      <c r="AE54" s="933"/>
      <c r="AF54" s="933"/>
      <c r="AG54" s="933"/>
      <c r="AH54" s="933"/>
      <c r="AI54" s="933"/>
      <c r="AJ54" s="933"/>
      <c r="AK54" s="933"/>
      <c r="AL54" s="933"/>
      <c r="AM54" s="933"/>
      <c r="AN54" s="933"/>
      <c r="AO54" s="145"/>
    </row>
    <row r="55" spans="2:41" ht="12.75" customHeight="1" thickBot="1">
      <c r="B55" s="941"/>
      <c r="C55" s="942"/>
      <c r="D55" s="942"/>
      <c r="E55" s="942"/>
      <c r="F55" s="942"/>
      <c r="G55" s="942"/>
      <c r="H55" s="943"/>
      <c r="I55" s="206"/>
      <c r="J55" s="121"/>
      <c r="K55" s="121"/>
      <c r="L55" s="121"/>
      <c r="M55" s="121"/>
      <c r="N55" s="121"/>
      <c r="O55" s="121"/>
      <c r="P55" s="121"/>
      <c r="Q55" s="121"/>
      <c r="R55" s="121"/>
      <c r="S55" s="121"/>
      <c r="T55" s="121"/>
      <c r="U55" s="121"/>
      <c r="V55" s="869"/>
      <c r="W55" s="933"/>
      <c r="X55" s="933"/>
      <c r="Y55" s="933"/>
      <c r="Z55" s="933"/>
      <c r="AA55" s="933"/>
      <c r="AB55" s="897"/>
      <c r="AC55" s="121"/>
      <c r="AD55" s="121"/>
      <c r="AE55" s="121"/>
      <c r="AF55" s="121"/>
      <c r="AG55" s="121"/>
      <c r="AH55" s="121"/>
      <c r="AI55" s="121"/>
      <c r="AJ55" s="121"/>
      <c r="AK55" s="121"/>
      <c r="AL55" s="121"/>
      <c r="AM55" s="121"/>
      <c r="AN55" s="121"/>
      <c r="AO55" s="145"/>
    </row>
    <row r="56" spans="2:41" ht="12.75" customHeight="1">
      <c r="B56" s="1202" t="s">
        <v>495</v>
      </c>
      <c r="C56" s="1202"/>
      <c r="D56" s="1202"/>
      <c r="E56" s="1202"/>
      <c r="F56" s="1202"/>
      <c r="G56" s="1202"/>
      <c r="H56" s="1202"/>
      <c r="I56" s="1202"/>
      <c r="J56" s="1202"/>
      <c r="K56" s="1202"/>
      <c r="L56" s="1202"/>
      <c r="M56" s="1202"/>
      <c r="N56" s="1202"/>
      <c r="O56" s="1202"/>
      <c r="P56" s="1202"/>
      <c r="Q56" s="1202"/>
      <c r="R56" s="1202"/>
      <c r="S56" s="1202"/>
      <c r="T56" s="1202"/>
      <c r="U56" s="1202"/>
      <c r="V56" s="1202"/>
      <c r="W56" s="1202"/>
      <c r="X56" s="1202"/>
      <c r="Y56" s="1202"/>
      <c r="Z56" s="1202"/>
      <c r="AA56" s="1202"/>
      <c r="AB56" s="1202"/>
      <c r="AC56" s="1202"/>
      <c r="AD56" s="1202"/>
      <c r="AE56" s="1202"/>
      <c r="AF56" s="1202"/>
      <c r="AG56" s="1202"/>
      <c r="AH56" s="1202"/>
      <c r="AI56" s="1202"/>
      <c r="AJ56" s="1202"/>
      <c r="AK56" s="1202"/>
      <c r="AL56" s="1202"/>
      <c r="AM56" s="1202"/>
      <c r="AN56" s="1202"/>
      <c r="AO56" s="1202"/>
    </row>
    <row r="57" spans="2:41" ht="12.75" customHeight="1">
      <c r="B57" s="360"/>
      <c r="C57" s="360"/>
      <c r="D57" s="360"/>
      <c r="E57" s="360"/>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row>
    <row r="58" spans="2:41" ht="12.75" customHeight="1">
      <c r="B58" s="351"/>
      <c r="C58" s="354"/>
      <c r="D58" s="354"/>
      <c r="E58" s="354"/>
      <c r="F58" s="354"/>
      <c r="G58" s="354"/>
      <c r="H58" s="354"/>
      <c r="I58" s="354"/>
      <c r="J58" s="121"/>
      <c r="K58" s="121"/>
      <c r="L58" s="121"/>
      <c r="M58" s="121"/>
      <c r="N58" s="121"/>
      <c r="O58" s="121"/>
      <c r="P58" s="121"/>
      <c r="Q58" s="121"/>
      <c r="R58" s="121"/>
      <c r="S58" s="121"/>
      <c r="T58" s="121"/>
      <c r="U58" s="121"/>
      <c r="V58" s="357"/>
      <c r="W58" s="357"/>
      <c r="X58" s="357"/>
      <c r="Y58" s="357"/>
      <c r="Z58" s="357"/>
      <c r="AA58" s="357"/>
      <c r="AB58" s="357"/>
      <c r="AC58" s="356"/>
      <c r="AD58" s="356"/>
      <c r="AE58" s="356"/>
      <c r="AF58" s="356"/>
      <c r="AG58" s="356"/>
      <c r="AH58" s="356"/>
      <c r="AI58" s="356"/>
      <c r="AJ58" s="356"/>
      <c r="AK58" s="356"/>
      <c r="AL58" s="356"/>
      <c r="AM58" s="356"/>
      <c r="AN58" s="356"/>
      <c r="AO58" s="356"/>
    </row>
    <row r="59" spans="2:41" ht="12.75" customHeight="1">
      <c r="B59" s="351"/>
      <c r="C59" s="351"/>
      <c r="D59" s="351"/>
      <c r="E59" s="351"/>
      <c r="F59" s="351"/>
      <c r="G59" s="351"/>
      <c r="H59" s="351"/>
      <c r="I59" s="121"/>
      <c r="J59" s="121"/>
      <c r="K59" s="121"/>
      <c r="L59" s="121"/>
      <c r="M59" s="121"/>
      <c r="N59" s="121"/>
      <c r="O59" s="121"/>
      <c r="P59" s="121"/>
      <c r="Q59" s="121"/>
      <c r="R59" s="121"/>
      <c r="S59" s="121"/>
      <c r="T59" s="121"/>
      <c r="U59" s="121"/>
      <c r="V59" s="357"/>
      <c r="W59" s="357"/>
      <c r="X59" s="357"/>
      <c r="Y59" s="357"/>
      <c r="Z59" s="357"/>
      <c r="AA59" s="350"/>
      <c r="AB59" s="350"/>
      <c r="AC59" s="361"/>
      <c r="AD59" s="361"/>
      <c r="AE59" s="121"/>
      <c r="AF59" s="350"/>
      <c r="AG59" s="350"/>
      <c r="AH59" s="121"/>
      <c r="AI59" s="350"/>
      <c r="AJ59" s="350"/>
      <c r="AK59" s="121"/>
      <c r="AL59" s="121"/>
      <c r="AM59" s="121"/>
      <c r="AN59" s="356"/>
      <c r="AO59" s="356"/>
    </row>
    <row r="60" spans="2:41" ht="12.75" customHeight="1">
      <c r="B60" s="351"/>
      <c r="C60" s="351"/>
      <c r="D60" s="351"/>
      <c r="E60" s="351"/>
      <c r="F60" s="351"/>
      <c r="G60" s="351"/>
      <c r="H60" s="351"/>
      <c r="I60" s="121"/>
      <c r="J60" s="121"/>
      <c r="K60" s="121"/>
      <c r="L60" s="121"/>
      <c r="M60" s="121"/>
      <c r="N60" s="121"/>
      <c r="O60" s="121"/>
      <c r="P60" s="121"/>
      <c r="Q60" s="121"/>
      <c r="R60" s="121"/>
      <c r="S60" s="121"/>
      <c r="T60" s="121"/>
      <c r="U60" s="121"/>
      <c r="V60" s="357"/>
      <c r="W60" s="357"/>
      <c r="X60" s="350"/>
      <c r="Y60" s="350"/>
      <c r="Z60" s="350"/>
      <c r="AA60" s="350"/>
      <c r="AB60" s="350"/>
      <c r="AC60" s="350"/>
      <c r="AD60" s="350"/>
      <c r="AE60" s="121"/>
      <c r="AF60" s="121"/>
      <c r="AG60" s="121"/>
      <c r="AH60" s="121"/>
      <c r="AI60" s="121"/>
      <c r="AJ60" s="121"/>
      <c r="AK60" s="121"/>
      <c r="AL60" s="121"/>
      <c r="AM60" s="356"/>
      <c r="AN60" s="356"/>
      <c r="AO60" s="356"/>
    </row>
    <row r="61" spans="2:41" ht="12.75" customHeight="1">
      <c r="B61" s="351"/>
      <c r="C61" s="351"/>
      <c r="D61" s="351"/>
      <c r="E61" s="351"/>
      <c r="F61" s="351"/>
      <c r="G61" s="351"/>
      <c r="H61" s="351"/>
      <c r="I61" s="121"/>
      <c r="J61" s="121"/>
      <c r="K61" s="121"/>
      <c r="L61" s="121"/>
      <c r="M61" s="121"/>
      <c r="N61" s="121"/>
      <c r="O61" s="121"/>
      <c r="P61" s="121"/>
      <c r="Q61" s="121"/>
      <c r="R61" s="121"/>
      <c r="S61" s="121"/>
      <c r="T61" s="121"/>
      <c r="U61" s="121"/>
      <c r="V61" s="357"/>
      <c r="W61" s="357"/>
      <c r="X61" s="357"/>
      <c r="Y61" s="121"/>
      <c r="Z61" s="121"/>
      <c r="AA61" s="240"/>
      <c r="AB61" s="240"/>
      <c r="AC61" s="240"/>
      <c r="AD61" s="240"/>
      <c r="AE61" s="240"/>
      <c r="AF61" s="240"/>
      <c r="AG61" s="240"/>
      <c r="AH61" s="240"/>
      <c r="AI61" s="240"/>
      <c r="AJ61" s="240"/>
      <c r="AK61" s="240"/>
      <c r="AL61" s="240"/>
      <c r="AM61" s="240"/>
      <c r="AN61" s="356"/>
      <c r="AO61" s="356"/>
    </row>
    <row r="62" spans="2:41" ht="12.75" customHeight="1">
      <c r="B62" s="351"/>
      <c r="C62" s="351"/>
      <c r="D62" s="351"/>
      <c r="E62" s="351"/>
      <c r="F62" s="351"/>
      <c r="G62" s="351"/>
      <c r="H62" s="351"/>
      <c r="I62" s="121"/>
      <c r="J62" s="121"/>
      <c r="K62" s="121"/>
      <c r="L62" s="121"/>
      <c r="M62" s="121"/>
      <c r="N62" s="121"/>
      <c r="O62" s="121"/>
      <c r="P62" s="121"/>
      <c r="Q62" s="121"/>
      <c r="R62" s="121"/>
      <c r="S62" s="121"/>
      <c r="T62" s="121"/>
      <c r="U62" s="121"/>
      <c r="V62" s="357"/>
      <c r="W62" s="357"/>
      <c r="X62" s="357"/>
      <c r="Y62" s="350"/>
      <c r="Z62" s="350"/>
      <c r="AA62" s="240"/>
      <c r="AB62" s="240"/>
      <c r="AC62" s="240"/>
      <c r="AD62" s="240"/>
      <c r="AE62" s="240"/>
      <c r="AF62" s="240"/>
      <c r="AG62" s="240"/>
      <c r="AH62" s="240"/>
      <c r="AI62" s="240"/>
      <c r="AJ62" s="240"/>
      <c r="AK62" s="240"/>
      <c r="AL62" s="240"/>
      <c r="AM62" s="240"/>
      <c r="AN62" s="356"/>
      <c r="AO62" s="356"/>
    </row>
    <row r="63" spans="2:41" ht="12.75" customHeight="1">
      <c r="B63" s="351"/>
      <c r="C63" s="351"/>
      <c r="D63" s="351"/>
      <c r="E63" s="351"/>
      <c r="F63" s="351"/>
      <c r="G63" s="351"/>
      <c r="H63" s="351"/>
      <c r="I63" s="121"/>
      <c r="J63" s="121"/>
      <c r="K63" s="121"/>
      <c r="L63" s="121"/>
      <c r="M63" s="121"/>
      <c r="N63" s="121"/>
      <c r="O63" s="121"/>
      <c r="P63" s="121"/>
      <c r="Q63" s="121"/>
      <c r="R63" s="121"/>
      <c r="S63" s="121"/>
      <c r="T63" s="121"/>
      <c r="U63" s="121"/>
      <c r="V63" s="357"/>
      <c r="W63" s="357"/>
      <c r="X63" s="357"/>
      <c r="Y63" s="121"/>
      <c r="Z63" s="121"/>
      <c r="AA63" s="240"/>
      <c r="AB63" s="240"/>
      <c r="AC63" s="240"/>
      <c r="AD63" s="240"/>
      <c r="AE63" s="240"/>
      <c r="AF63" s="240"/>
      <c r="AG63" s="240"/>
      <c r="AH63" s="240"/>
      <c r="AI63" s="240"/>
      <c r="AJ63" s="240"/>
      <c r="AK63" s="240"/>
      <c r="AL63" s="240"/>
      <c r="AM63" s="240"/>
      <c r="AN63" s="240"/>
      <c r="AO63" s="356"/>
    </row>
    <row r="64" spans="2:41" ht="12.75" customHeight="1">
      <c r="B64" s="118" t="s">
        <v>496</v>
      </c>
    </row>
    <row r="65" spans="2:41" ht="12.75" customHeight="1">
      <c r="B65" s="2225" t="s">
        <v>497</v>
      </c>
      <c r="C65" s="2225"/>
      <c r="D65" s="2225"/>
      <c r="E65" s="2225"/>
      <c r="F65" s="2225"/>
      <c r="G65" s="2225"/>
      <c r="H65" s="2225"/>
      <c r="I65" s="2225"/>
      <c r="J65" s="2225"/>
      <c r="K65" s="2225"/>
      <c r="L65" s="2225"/>
      <c r="M65" s="2225"/>
      <c r="N65" s="2225"/>
      <c r="O65" s="2225"/>
      <c r="P65" s="2225"/>
      <c r="Q65" s="2225"/>
      <c r="R65" s="2225"/>
      <c r="S65" s="2225"/>
      <c r="T65" s="2225"/>
      <c r="U65" s="2225"/>
      <c r="V65" s="2225"/>
      <c r="W65" s="2225"/>
      <c r="X65" s="2225"/>
      <c r="Y65" s="2225"/>
      <c r="Z65" s="2225"/>
      <c r="AA65" s="2225"/>
      <c r="AB65" s="2225"/>
      <c r="AC65" s="2225"/>
      <c r="AD65" s="2225"/>
      <c r="AE65" s="2225"/>
      <c r="AF65" s="2225"/>
      <c r="AG65" s="2225"/>
      <c r="AH65" s="2225"/>
      <c r="AI65" s="2225"/>
      <c r="AJ65" s="2225"/>
      <c r="AK65" s="2225"/>
      <c r="AL65" s="2225"/>
      <c r="AM65" s="2225"/>
      <c r="AN65" s="2225"/>
      <c r="AO65" s="231"/>
    </row>
    <row r="66" spans="2:41" ht="12.75" customHeight="1">
      <c r="B66" s="2225"/>
      <c r="C66" s="2225"/>
      <c r="D66" s="2225"/>
      <c r="E66" s="2225"/>
      <c r="F66" s="2225"/>
      <c r="G66" s="2225"/>
      <c r="H66" s="2225"/>
      <c r="I66" s="2225"/>
      <c r="J66" s="2225"/>
      <c r="K66" s="2225"/>
      <c r="L66" s="2225"/>
      <c r="M66" s="2225"/>
      <c r="N66" s="2225"/>
      <c r="O66" s="2225"/>
      <c r="P66" s="2225"/>
      <c r="Q66" s="2225"/>
      <c r="R66" s="2225"/>
      <c r="S66" s="2225"/>
      <c r="T66" s="2225"/>
      <c r="U66" s="2225"/>
      <c r="V66" s="2225"/>
      <c r="W66" s="2225"/>
      <c r="X66" s="2225"/>
      <c r="Y66" s="2225"/>
      <c r="Z66" s="2225"/>
      <c r="AA66" s="2225"/>
      <c r="AB66" s="2225"/>
      <c r="AC66" s="2225"/>
      <c r="AD66" s="2225"/>
      <c r="AE66" s="2225"/>
      <c r="AF66" s="2225"/>
      <c r="AG66" s="2225"/>
      <c r="AH66" s="2225"/>
      <c r="AI66" s="2225"/>
      <c r="AJ66" s="2225"/>
      <c r="AK66" s="2225"/>
      <c r="AL66" s="2225"/>
      <c r="AM66" s="2225"/>
      <c r="AN66" s="2225"/>
      <c r="AO66" s="231"/>
    </row>
    <row r="67" spans="2:41" ht="12.75" customHeight="1" thickBot="1">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121"/>
      <c r="AO67" s="231"/>
    </row>
    <row r="68" spans="2:41" ht="12.75" customHeight="1">
      <c r="B68" s="2216" t="s">
        <v>478</v>
      </c>
      <c r="C68" s="2217"/>
      <c r="D68" s="2217"/>
      <c r="E68" s="2217"/>
      <c r="F68" s="2217"/>
      <c r="G68" s="2217"/>
      <c r="H68" s="2217"/>
      <c r="I68" s="2217"/>
      <c r="J68" s="2217"/>
      <c r="K68" s="2218" t="s">
        <v>479</v>
      </c>
      <c r="L68" s="2218"/>
      <c r="M68" s="2218"/>
      <c r="N68" s="2218"/>
      <c r="O68" s="2218"/>
      <c r="P68" s="2218"/>
      <c r="Q68" s="2218"/>
      <c r="R68" s="2218"/>
      <c r="S68" s="2231" t="s">
        <v>498</v>
      </c>
      <c r="T68" s="2231"/>
      <c r="U68" s="2231"/>
      <c r="V68" s="2231"/>
      <c r="W68" s="2217" t="s">
        <v>481</v>
      </c>
      <c r="X68" s="2217"/>
      <c r="Y68" s="2217"/>
      <c r="Z68" s="2220" t="s">
        <v>499</v>
      </c>
      <c r="AA68" s="2220"/>
      <c r="AB68" s="2220"/>
      <c r="AC68" s="2220"/>
      <c r="AD68" s="2220"/>
      <c r="AE68" s="2220"/>
      <c r="AF68" s="2220"/>
      <c r="AG68" s="2220"/>
      <c r="AH68" s="2217" t="s">
        <v>500</v>
      </c>
      <c r="AI68" s="2217"/>
      <c r="AJ68" s="2217"/>
      <c r="AK68" s="2217"/>
      <c r="AL68" s="2217"/>
      <c r="AM68" s="2217"/>
      <c r="AN68" s="2222"/>
      <c r="AO68" s="231"/>
    </row>
    <row r="69" spans="2:41" ht="12.75" customHeight="1">
      <c r="B69" s="1109"/>
      <c r="C69" s="1110"/>
      <c r="D69" s="1110"/>
      <c r="E69" s="1110"/>
      <c r="F69" s="1110"/>
      <c r="G69" s="1110"/>
      <c r="H69" s="1110"/>
      <c r="I69" s="1110"/>
      <c r="J69" s="1110"/>
      <c r="K69" s="1190"/>
      <c r="L69" s="1190"/>
      <c r="M69" s="1190"/>
      <c r="N69" s="1190"/>
      <c r="O69" s="1190"/>
      <c r="P69" s="1190"/>
      <c r="Q69" s="1190"/>
      <c r="R69" s="1190"/>
      <c r="S69" s="2205"/>
      <c r="T69" s="2205"/>
      <c r="U69" s="2205"/>
      <c r="V69" s="2205"/>
      <c r="W69" s="1110"/>
      <c r="X69" s="1110"/>
      <c r="Y69" s="1110"/>
      <c r="Z69" s="2221"/>
      <c r="AA69" s="2221"/>
      <c r="AB69" s="2221"/>
      <c r="AC69" s="2221"/>
      <c r="AD69" s="2221"/>
      <c r="AE69" s="2221"/>
      <c r="AF69" s="2221"/>
      <c r="AG69" s="2221"/>
      <c r="AH69" s="1110"/>
      <c r="AI69" s="1110"/>
      <c r="AJ69" s="1110"/>
      <c r="AK69" s="1110"/>
      <c r="AL69" s="1110"/>
      <c r="AM69" s="1110"/>
      <c r="AN69" s="1973"/>
      <c r="AO69" s="231"/>
    </row>
    <row r="70" spans="2:41" ht="12.75" customHeight="1">
      <c r="B70" s="1109"/>
      <c r="C70" s="1110"/>
      <c r="D70" s="1110"/>
      <c r="E70" s="1110"/>
      <c r="F70" s="1110"/>
      <c r="G70" s="1110"/>
      <c r="H70" s="1110"/>
      <c r="I70" s="1110"/>
      <c r="J70" s="1110"/>
      <c r="K70" s="1190"/>
      <c r="L70" s="1190"/>
      <c r="M70" s="1190"/>
      <c r="N70" s="1190"/>
      <c r="O70" s="1190"/>
      <c r="P70" s="1190"/>
      <c r="Q70" s="1190"/>
      <c r="R70" s="1190"/>
      <c r="S70" s="1110" t="s">
        <v>501</v>
      </c>
      <c r="T70" s="1110"/>
      <c r="U70" s="1110" t="s">
        <v>502</v>
      </c>
      <c r="V70" s="1110"/>
      <c r="W70" s="1110"/>
      <c r="X70" s="1110"/>
      <c r="Y70" s="1110"/>
      <c r="Z70" s="2221" t="s">
        <v>484</v>
      </c>
      <c r="AA70" s="2221"/>
      <c r="AB70" s="2221" t="s">
        <v>485</v>
      </c>
      <c r="AC70" s="2221"/>
      <c r="AD70" s="2221" t="s">
        <v>486</v>
      </c>
      <c r="AE70" s="2221"/>
      <c r="AF70" s="2221" t="s">
        <v>487</v>
      </c>
      <c r="AG70" s="2221"/>
      <c r="AH70" s="1110"/>
      <c r="AI70" s="1110"/>
      <c r="AJ70" s="1110"/>
      <c r="AK70" s="1110"/>
      <c r="AL70" s="1110"/>
      <c r="AM70" s="1110"/>
      <c r="AN70" s="1973"/>
      <c r="AO70" s="231"/>
    </row>
    <row r="71" spans="2:41" ht="12.75" customHeight="1" thickBot="1">
      <c r="B71" s="1206"/>
      <c r="C71" s="1207"/>
      <c r="D71" s="1207"/>
      <c r="E71" s="1207"/>
      <c r="F71" s="1207"/>
      <c r="G71" s="1207"/>
      <c r="H71" s="1207"/>
      <c r="I71" s="1207"/>
      <c r="J71" s="1207"/>
      <c r="K71" s="2219"/>
      <c r="L71" s="2219"/>
      <c r="M71" s="2219"/>
      <c r="N71" s="2219"/>
      <c r="O71" s="2219"/>
      <c r="P71" s="2219"/>
      <c r="Q71" s="2219"/>
      <c r="R71" s="2219"/>
      <c r="S71" s="1207"/>
      <c r="T71" s="1207"/>
      <c r="U71" s="1207"/>
      <c r="V71" s="1207"/>
      <c r="W71" s="1207"/>
      <c r="X71" s="1207"/>
      <c r="Y71" s="1207"/>
      <c r="Z71" s="2224"/>
      <c r="AA71" s="2224"/>
      <c r="AB71" s="2224"/>
      <c r="AC71" s="2224"/>
      <c r="AD71" s="2224"/>
      <c r="AE71" s="2224"/>
      <c r="AF71" s="2224"/>
      <c r="AG71" s="2224"/>
      <c r="AH71" s="1207"/>
      <c r="AI71" s="1207"/>
      <c r="AJ71" s="1207"/>
      <c r="AK71" s="1207"/>
      <c r="AL71" s="1207"/>
      <c r="AM71" s="1207"/>
      <c r="AN71" s="2223"/>
      <c r="AO71" s="231"/>
    </row>
    <row r="72" spans="2:41" ht="12.75" customHeight="1" thickTop="1">
      <c r="B72" s="1204"/>
      <c r="C72" s="1205"/>
      <c r="D72" s="1205"/>
      <c r="E72" s="1205"/>
      <c r="F72" s="1205"/>
      <c r="G72" s="1205"/>
      <c r="H72" s="1205"/>
      <c r="I72" s="1205"/>
      <c r="J72" s="1205"/>
      <c r="K72" s="1205"/>
      <c r="L72" s="1205"/>
      <c r="M72" s="1205"/>
      <c r="N72" s="1205"/>
      <c r="O72" s="1205"/>
      <c r="P72" s="1205"/>
      <c r="Q72" s="1205"/>
      <c r="R72" s="1205"/>
      <c r="S72" s="1242"/>
      <c r="T72" s="1242"/>
      <c r="U72" s="1242"/>
      <c r="V72" s="1242"/>
      <c r="W72" s="1205"/>
      <c r="X72" s="1205"/>
      <c r="Y72" s="1205"/>
      <c r="Z72" s="1205"/>
      <c r="AA72" s="1205"/>
      <c r="AB72" s="1205"/>
      <c r="AC72" s="1205"/>
      <c r="AD72" s="1205"/>
      <c r="AE72" s="1205"/>
      <c r="AF72" s="2213"/>
      <c r="AG72" s="2213"/>
      <c r="AH72" s="1205"/>
      <c r="AI72" s="1205"/>
      <c r="AJ72" s="1205"/>
      <c r="AK72" s="1205"/>
      <c r="AL72" s="1205"/>
      <c r="AM72" s="1205"/>
      <c r="AN72" s="2230"/>
      <c r="AO72" s="231"/>
    </row>
    <row r="73" spans="2:41" ht="12.75" customHeight="1">
      <c r="B73" s="1204"/>
      <c r="C73" s="1205"/>
      <c r="D73" s="1205"/>
      <c r="E73" s="1205"/>
      <c r="F73" s="1205"/>
      <c r="G73" s="1205"/>
      <c r="H73" s="1205"/>
      <c r="I73" s="1205"/>
      <c r="J73" s="1205"/>
      <c r="K73" s="1205"/>
      <c r="L73" s="1205"/>
      <c r="M73" s="1205"/>
      <c r="N73" s="1205"/>
      <c r="O73" s="1205"/>
      <c r="P73" s="1205"/>
      <c r="Q73" s="1205"/>
      <c r="R73" s="1205"/>
      <c r="S73" s="1242"/>
      <c r="T73" s="1242"/>
      <c r="U73" s="1242"/>
      <c r="V73" s="1242"/>
      <c r="W73" s="1205"/>
      <c r="X73" s="1205"/>
      <c r="Y73" s="1205"/>
      <c r="Z73" s="1205"/>
      <c r="AA73" s="1205"/>
      <c r="AB73" s="1205"/>
      <c r="AC73" s="1205"/>
      <c r="AD73" s="1205"/>
      <c r="AE73" s="1205"/>
      <c r="AF73" s="2213"/>
      <c r="AG73" s="2213"/>
      <c r="AH73" s="1205"/>
      <c r="AI73" s="1205"/>
      <c r="AJ73" s="1205"/>
      <c r="AK73" s="1205"/>
      <c r="AL73" s="1205"/>
      <c r="AM73" s="1205"/>
      <c r="AN73" s="2230"/>
      <c r="AO73" s="231"/>
    </row>
    <row r="74" spans="2:41" ht="12.75" customHeight="1">
      <c r="B74" s="1109"/>
      <c r="C74" s="1110"/>
      <c r="D74" s="1110"/>
      <c r="E74" s="1110"/>
      <c r="F74" s="1110"/>
      <c r="G74" s="1110"/>
      <c r="H74" s="1110"/>
      <c r="I74" s="1110"/>
      <c r="J74" s="1110"/>
      <c r="K74" s="1110"/>
      <c r="L74" s="1110"/>
      <c r="M74" s="1110"/>
      <c r="N74" s="1110"/>
      <c r="O74" s="1110"/>
      <c r="P74" s="1110"/>
      <c r="Q74" s="1110"/>
      <c r="R74" s="1110"/>
      <c r="S74" s="2211"/>
      <c r="T74" s="2211"/>
      <c r="U74" s="2211"/>
      <c r="V74" s="2211"/>
      <c r="W74" s="1110"/>
      <c r="X74" s="1110"/>
      <c r="Y74" s="1110"/>
      <c r="Z74" s="1110"/>
      <c r="AA74" s="1110"/>
      <c r="AB74" s="1110"/>
      <c r="AC74" s="1110"/>
      <c r="AD74" s="1110"/>
      <c r="AE74" s="1110"/>
      <c r="AF74" s="2205"/>
      <c r="AG74" s="2205"/>
      <c r="AH74" s="1110"/>
      <c r="AI74" s="1110"/>
      <c r="AJ74" s="1110"/>
      <c r="AK74" s="1110"/>
      <c r="AL74" s="1110"/>
      <c r="AM74" s="1110"/>
      <c r="AN74" s="1973"/>
      <c r="AO74" s="231"/>
    </row>
    <row r="75" spans="2:41" ht="12.75" customHeight="1">
      <c r="B75" s="1109"/>
      <c r="C75" s="1110"/>
      <c r="D75" s="1110"/>
      <c r="E75" s="1110"/>
      <c r="F75" s="1110"/>
      <c r="G75" s="1110"/>
      <c r="H75" s="1110"/>
      <c r="I75" s="1110"/>
      <c r="J75" s="1110"/>
      <c r="K75" s="1110"/>
      <c r="L75" s="1110"/>
      <c r="M75" s="1110"/>
      <c r="N75" s="1110"/>
      <c r="O75" s="1110"/>
      <c r="P75" s="1110"/>
      <c r="Q75" s="1110"/>
      <c r="R75" s="1110"/>
      <c r="S75" s="2211"/>
      <c r="T75" s="2211"/>
      <c r="U75" s="2211"/>
      <c r="V75" s="2211"/>
      <c r="W75" s="1110"/>
      <c r="X75" s="1110"/>
      <c r="Y75" s="1110"/>
      <c r="Z75" s="1110"/>
      <c r="AA75" s="1110"/>
      <c r="AB75" s="1110"/>
      <c r="AC75" s="1110"/>
      <c r="AD75" s="1110"/>
      <c r="AE75" s="1110"/>
      <c r="AF75" s="2205"/>
      <c r="AG75" s="2205"/>
      <c r="AH75" s="1110"/>
      <c r="AI75" s="1110"/>
      <c r="AJ75" s="1110"/>
      <c r="AK75" s="1110"/>
      <c r="AL75" s="1110"/>
      <c r="AM75" s="1110"/>
      <c r="AN75" s="1973"/>
      <c r="AO75" s="231"/>
    </row>
    <row r="76" spans="2:41" ht="12.75" customHeight="1">
      <c r="B76" s="1109"/>
      <c r="C76" s="1110"/>
      <c r="D76" s="1110"/>
      <c r="E76" s="1110"/>
      <c r="F76" s="1110"/>
      <c r="G76" s="1110"/>
      <c r="H76" s="1110"/>
      <c r="I76" s="1110"/>
      <c r="J76" s="1110"/>
      <c r="K76" s="1110"/>
      <c r="L76" s="1110"/>
      <c r="M76" s="1110"/>
      <c r="N76" s="1110"/>
      <c r="O76" s="1110"/>
      <c r="P76" s="1110"/>
      <c r="Q76" s="1110"/>
      <c r="R76" s="1110"/>
      <c r="S76" s="2211"/>
      <c r="T76" s="2211"/>
      <c r="U76" s="2211"/>
      <c r="V76" s="2211"/>
      <c r="W76" s="1110"/>
      <c r="X76" s="1110"/>
      <c r="Y76" s="1110"/>
      <c r="Z76" s="1110"/>
      <c r="AA76" s="1110"/>
      <c r="AB76" s="1110"/>
      <c r="AC76" s="1110"/>
      <c r="AD76" s="1110"/>
      <c r="AE76" s="1110"/>
      <c r="AF76" s="2205"/>
      <c r="AG76" s="2205"/>
      <c r="AH76" s="1110"/>
      <c r="AI76" s="1110"/>
      <c r="AJ76" s="1110"/>
      <c r="AK76" s="1110"/>
      <c r="AL76" s="1110"/>
      <c r="AM76" s="1110"/>
      <c r="AN76" s="1973"/>
      <c r="AO76" s="231"/>
    </row>
    <row r="77" spans="2:41" ht="12.75" customHeight="1">
      <c r="B77" s="1109"/>
      <c r="C77" s="1110"/>
      <c r="D77" s="1110"/>
      <c r="E77" s="1110"/>
      <c r="F77" s="1110"/>
      <c r="G77" s="1110"/>
      <c r="H77" s="1110"/>
      <c r="I77" s="1110"/>
      <c r="J77" s="1110"/>
      <c r="K77" s="1110"/>
      <c r="L77" s="1110"/>
      <c r="M77" s="1110"/>
      <c r="N77" s="1110"/>
      <c r="O77" s="1110"/>
      <c r="P77" s="1110"/>
      <c r="Q77" s="1110"/>
      <c r="R77" s="1110"/>
      <c r="S77" s="2211"/>
      <c r="T77" s="2211"/>
      <c r="U77" s="2211"/>
      <c r="V77" s="2211"/>
      <c r="W77" s="1110"/>
      <c r="X77" s="1110"/>
      <c r="Y77" s="1110"/>
      <c r="Z77" s="1110"/>
      <c r="AA77" s="1110"/>
      <c r="AB77" s="1110"/>
      <c r="AC77" s="1110"/>
      <c r="AD77" s="1110"/>
      <c r="AE77" s="1110"/>
      <c r="AF77" s="2205"/>
      <c r="AG77" s="2205"/>
      <c r="AH77" s="1110"/>
      <c r="AI77" s="1110"/>
      <c r="AJ77" s="1110"/>
      <c r="AK77" s="1110"/>
      <c r="AL77" s="1110"/>
      <c r="AM77" s="1110"/>
      <c r="AN77" s="1973"/>
      <c r="AO77" s="231"/>
    </row>
    <row r="78" spans="2:41" ht="12.75" customHeight="1">
      <c r="B78" s="1109"/>
      <c r="C78" s="1110"/>
      <c r="D78" s="1110"/>
      <c r="E78" s="1110"/>
      <c r="F78" s="1110"/>
      <c r="G78" s="1110"/>
      <c r="H78" s="1110"/>
      <c r="I78" s="1110"/>
      <c r="J78" s="1110"/>
      <c r="K78" s="1110"/>
      <c r="L78" s="1110"/>
      <c r="M78" s="1110"/>
      <c r="N78" s="1110"/>
      <c r="O78" s="1110"/>
      <c r="P78" s="1110"/>
      <c r="Q78" s="1110"/>
      <c r="R78" s="1110"/>
      <c r="S78" s="2211"/>
      <c r="T78" s="2211"/>
      <c r="U78" s="2211"/>
      <c r="V78" s="2211"/>
      <c r="W78" s="1110"/>
      <c r="X78" s="1110"/>
      <c r="Y78" s="1110"/>
      <c r="Z78" s="1110"/>
      <c r="AA78" s="1110"/>
      <c r="AB78" s="1110"/>
      <c r="AC78" s="1110"/>
      <c r="AD78" s="1110"/>
      <c r="AE78" s="1110"/>
      <c r="AF78" s="2205"/>
      <c r="AG78" s="2205"/>
      <c r="AH78" s="1110"/>
      <c r="AI78" s="1110"/>
      <c r="AJ78" s="1110"/>
      <c r="AK78" s="1110"/>
      <c r="AL78" s="1110"/>
      <c r="AM78" s="1110"/>
      <c r="AN78" s="1973"/>
      <c r="AO78" s="231"/>
    </row>
    <row r="79" spans="2:41" ht="12.75" customHeight="1">
      <c r="B79" s="1109"/>
      <c r="C79" s="1110"/>
      <c r="D79" s="1110"/>
      <c r="E79" s="1110"/>
      <c r="F79" s="1110"/>
      <c r="G79" s="1110"/>
      <c r="H79" s="1110"/>
      <c r="I79" s="1110"/>
      <c r="J79" s="1110"/>
      <c r="K79" s="1110"/>
      <c r="L79" s="1110"/>
      <c r="M79" s="1110"/>
      <c r="N79" s="1110"/>
      <c r="O79" s="1110"/>
      <c r="P79" s="1110"/>
      <c r="Q79" s="1110"/>
      <c r="R79" s="1110"/>
      <c r="S79" s="2211"/>
      <c r="T79" s="2211"/>
      <c r="U79" s="2211"/>
      <c r="V79" s="2211"/>
      <c r="W79" s="1110"/>
      <c r="X79" s="1110"/>
      <c r="Y79" s="1110"/>
      <c r="Z79" s="1110"/>
      <c r="AA79" s="1110"/>
      <c r="AB79" s="1110"/>
      <c r="AC79" s="1110"/>
      <c r="AD79" s="1110"/>
      <c r="AE79" s="1110"/>
      <c r="AF79" s="2205"/>
      <c r="AG79" s="2205"/>
      <c r="AH79" s="1110"/>
      <c r="AI79" s="1110"/>
      <c r="AJ79" s="1110"/>
      <c r="AK79" s="1110"/>
      <c r="AL79" s="1110"/>
      <c r="AM79" s="1110"/>
      <c r="AN79" s="1973"/>
      <c r="AO79" s="231"/>
    </row>
    <row r="80" spans="2:41" ht="12.75" customHeight="1">
      <c r="B80" s="1109"/>
      <c r="C80" s="1110"/>
      <c r="D80" s="1110"/>
      <c r="E80" s="1110"/>
      <c r="F80" s="1110"/>
      <c r="G80" s="1110"/>
      <c r="H80" s="1110"/>
      <c r="I80" s="1110"/>
      <c r="J80" s="1110"/>
      <c r="K80" s="1110"/>
      <c r="L80" s="1110"/>
      <c r="M80" s="1110"/>
      <c r="N80" s="1110"/>
      <c r="O80" s="1110"/>
      <c r="P80" s="1110"/>
      <c r="Q80" s="1110"/>
      <c r="R80" s="1110"/>
      <c r="S80" s="2211"/>
      <c r="T80" s="2211"/>
      <c r="U80" s="2211"/>
      <c r="V80" s="2211"/>
      <c r="W80" s="1110"/>
      <c r="X80" s="1110"/>
      <c r="Y80" s="1110"/>
      <c r="Z80" s="1110"/>
      <c r="AA80" s="1110"/>
      <c r="AB80" s="1110"/>
      <c r="AC80" s="1110"/>
      <c r="AD80" s="1110"/>
      <c r="AE80" s="1110"/>
      <c r="AF80" s="2205"/>
      <c r="AG80" s="2205"/>
      <c r="AH80" s="1110"/>
      <c r="AI80" s="1110"/>
      <c r="AJ80" s="1110"/>
      <c r="AK80" s="1110"/>
      <c r="AL80" s="1110"/>
      <c r="AM80" s="1110"/>
      <c r="AN80" s="1973"/>
      <c r="AO80" s="231"/>
    </row>
    <row r="81" spans="2:41" ht="12.75" customHeight="1">
      <c r="B81" s="1109"/>
      <c r="C81" s="1110"/>
      <c r="D81" s="1110"/>
      <c r="E81" s="1110"/>
      <c r="F81" s="1110"/>
      <c r="G81" s="1110"/>
      <c r="H81" s="1110"/>
      <c r="I81" s="1110"/>
      <c r="J81" s="1110"/>
      <c r="K81" s="1110"/>
      <c r="L81" s="1110"/>
      <c r="M81" s="1110"/>
      <c r="N81" s="1110"/>
      <c r="O81" s="1110"/>
      <c r="P81" s="1110"/>
      <c r="Q81" s="1110"/>
      <c r="R81" s="1110"/>
      <c r="S81" s="2211"/>
      <c r="T81" s="2211"/>
      <c r="U81" s="2211"/>
      <c r="V81" s="2211"/>
      <c r="W81" s="1110"/>
      <c r="X81" s="1110"/>
      <c r="Y81" s="1110"/>
      <c r="Z81" s="1110"/>
      <c r="AA81" s="1110"/>
      <c r="AB81" s="1110"/>
      <c r="AC81" s="1110"/>
      <c r="AD81" s="1110"/>
      <c r="AE81" s="1110"/>
      <c r="AF81" s="2205"/>
      <c r="AG81" s="2205"/>
      <c r="AH81" s="1110"/>
      <c r="AI81" s="1110"/>
      <c r="AJ81" s="1110"/>
      <c r="AK81" s="1110"/>
      <c r="AL81" s="1110"/>
      <c r="AM81" s="1110"/>
      <c r="AN81" s="1973"/>
      <c r="AO81" s="231"/>
    </row>
    <row r="82" spans="2:41" ht="12.75" customHeight="1">
      <c r="B82" s="1109"/>
      <c r="C82" s="1110"/>
      <c r="D82" s="1110"/>
      <c r="E82" s="1110"/>
      <c r="F82" s="1110"/>
      <c r="G82" s="1110"/>
      <c r="H82" s="1110"/>
      <c r="I82" s="1110"/>
      <c r="J82" s="1110"/>
      <c r="K82" s="1110"/>
      <c r="L82" s="1110"/>
      <c r="M82" s="1110"/>
      <c r="N82" s="1110"/>
      <c r="O82" s="1110"/>
      <c r="P82" s="1110"/>
      <c r="Q82" s="1110"/>
      <c r="R82" s="1110"/>
      <c r="S82" s="2211"/>
      <c r="T82" s="2211"/>
      <c r="U82" s="2211"/>
      <c r="V82" s="2211"/>
      <c r="W82" s="1110"/>
      <c r="X82" s="1110"/>
      <c r="Y82" s="1110"/>
      <c r="Z82" s="1110"/>
      <c r="AA82" s="1110"/>
      <c r="AB82" s="1110"/>
      <c r="AC82" s="1110"/>
      <c r="AD82" s="1110"/>
      <c r="AE82" s="1110"/>
      <c r="AF82" s="2205"/>
      <c r="AG82" s="2205"/>
      <c r="AH82" s="1110"/>
      <c r="AI82" s="1110"/>
      <c r="AJ82" s="1110"/>
      <c r="AK82" s="1110"/>
      <c r="AL82" s="1110"/>
      <c r="AM82" s="1110"/>
      <c r="AN82" s="1973"/>
      <c r="AO82" s="231"/>
    </row>
    <row r="83" spans="2:41" ht="12.75" customHeight="1">
      <c r="B83" s="1109"/>
      <c r="C83" s="1110"/>
      <c r="D83" s="1110"/>
      <c r="E83" s="1110"/>
      <c r="F83" s="1110"/>
      <c r="G83" s="1110"/>
      <c r="H83" s="1110"/>
      <c r="I83" s="1110"/>
      <c r="J83" s="1110"/>
      <c r="K83" s="1110"/>
      <c r="L83" s="1110"/>
      <c r="M83" s="1110"/>
      <c r="N83" s="1110"/>
      <c r="O83" s="1110"/>
      <c r="P83" s="1110"/>
      <c r="Q83" s="1110"/>
      <c r="R83" s="1110"/>
      <c r="S83" s="2211"/>
      <c r="T83" s="2211"/>
      <c r="U83" s="2211"/>
      <c r="V83" s="2211"/>
      <c r="W83" s="1110"/>
      <c r="X83" s="1110"/>
      <c r="Y83" s="1110"/>
      <c r="Z83" s="1110"/>
      <c r="AA83" s="1110"/>
      <c r="AB83" s="1110"/>
      <c r="AC83" s="1110"/>
      <c r="AD83" s="1110"/>
      <c r="AE83" s="1110"/>
      <c r="AF83" s="2205"/>
      <c r="AG83" s="2205"/>
      <c r="AH83" s="1110"/>
      <c r="AI83" s="1110"/>
      <c r="AJ83" s="1110"/>
      <c r="AK83" s="1110"/>
      <c r="AL83" s="1110"/>
      <c r="AM83" s="1110"/>
      <c r="AN83" s="1973"/>
      <c r="AO83" s="231"/>
    </row>
    <row r="84" spans="2:41" ht="12.75" customHeight="1">
      <c r="B84" s="1109"/>
      <c r="C84" s="1110"/>
      <c r="D84" s="1110"/>
      <c r="E84" s="1110"/>
      <c r="F84" s="1110"/>
      <c r="G84" s="1110"/>
      <c r="H84" s="1110"/>
      <c r="I84" s="1110"/>
      <c r="J84" s="1110"/>
      <c r="K84" s="1110"/>
      <c r="L84" s="1110"/>
      <c r="M84" s="1110"/>
      <c r="N84" s="1110"/>
      <c r="O84" s="1110"/>
      <c r="P84" s="1110"/>
      <c r="Q84" s="1110"/>
      <c r="R84" s="1110"/>
      <c r="S84" s="2211"/>
      <c r="T84" s="2211"/>
      <c r="U84" s="2211"/>
      <c r="V84" s="2211"/>
      <c r="W84" s="1110"/>
      <c r="X84" s="1110"/>
      <c r="Y84" s="1110"/>
      <c r="Z84" s="1110"/>
      <c r="AA84" s="1110"/>
      <c r="AB84" s="1110"/>
      <c r="AC84" s="1110"/>
      <c r="AD84" s="1110"/>
      <c r="AE84" s="1110"/>
      <c r="AF84" s="2205"/>
      <c r="AG84" s="2205"/>
      <c r="AH84" s="1110"/>
      <c r="AI84" s="1110"/>
      <c r="AJ84" s="1110"/>
      <c r="AK84" s="1110"/>
      <c r="AL84" s="1110"/>
      <c r="AM84" s="1110"/>
      <c r="AN84" s="1973"/>
      <c r="AO84" s="231"/>
    </row>
    <row r="85" spans="2:41" ht="12.75" customHeight="1">
      <c r="B85" s="1109"/>
      <c r="C85" s="1110"/>
      <c r="D85" s="1110"/>
      <c r="E85" s="1110"/>
      <c r="F85" s="1110"/>
      <c r="G85" s="1110"/>
      <c r="H85" s="1110"/>
      <c r="I85" s="1110"/>
      <c r="J85" s="1110"/>
      <c r="K85" s="1110"/>
      <c r="L85" s="1110"/>
      <c r="M85" s="1110"/>
      <c r="N85" s="1110"/>
      <c r="O85" s="1110"/>
      <c r="P85" s="1110"/>
      <c r="Q85" s="1110"/>
      <c r="R85" s="1110"/>
      <c r="S85" s="2211"/>
      <c r="T85" s="2211"/>
      <c r="U85" s="2211"/>
      <c r="V85" s="2211"/>
      <c r="W85" s="1110"/>
      <c r="X85" s="1110"/>
      <c r="Y85" s="1110"/>
      <c r="Z85" s="1110"/>
      <c r="AA85" s="1110"/>
      <c r="AB85" s="1110"/>
      <c r="AC85" s="1110"/>
      <c r="AD85" s="1110"/>
      <c r="AE85" s="1110"/>
      <c r="AF85" s="2205"/>
      <c r="AG85" s="2205"/>
      <c r="AH85" s="1110"/>
      <c r="AI85" s="1110"/>
      <c r="AJ85" s="1110"/>
      <c r="AK85" s="1110"/>
      <c r="AL85" s="1110"/>
      <c r="AM85" s="1110"/>
      <c r="AN85" s="1973"/>
      <c r="AO85" s="231"/>
    </row>
    <row r="86" spans="2:41" ht="12.75" customHeight="1">
      <c r="B86" s="1109"/>
      <c r="C86" s="1110"/>
      <c r="D86" s="1110"/>
      <c r="E86" s="1110"/>
      <c r="F86" s="1110"/>
      <c r="G86" s="1110"/>
      <c r="H86" s="1110"/>
      <c r="I86" s="1110"/>
      <c r="J86" s="1110"/>
      <c r="K86" s="1110"/>
      <c r="L86" s="1110"/>
      <c r="M86" s="1110"/>
      <c r="N86" s="1110"/>
      <c r="O86" s="1110"/>
      <c r="P86" s="1110"/>
      <c r="Q86" s="1110"/>
      <c r="R86" s="1110"/>
      <c r="S86" s="2211"/>
      <c r="T86" s="2211"/>
      <c r="U86" s="2211"/>
      <c r="V86" s="2211"/>
      <c r="W86" s="1110"/>
      <c r="X86" s="1110"/>
      <c r="Y86" s="1110"/>
      <c r="Z86" s="1110"/>
      <c r="AA86" s="1110"/>
      <c r="AB86" s="1110"/>
      <c r="AC86" s="1110"/>
      <c r="AD86" s="1110"/>
      <c r="AE86" s="1110"/>
      <c r="AF86" s="2205"/>
      <c r="AG86" s="2205"/>
      <c r="AH86" s="1110"/>
      <c r="AI86" s="1110"/>
      <c r="AJ86" s="1110"/>
      <c r="AK86" s="1110"/>
      <c r="AL86" s="1110"/>
      <c r="AM86" s="1110"/>
      <c r="AN86" s="1973"/>
      <c r="AO86" s="231"/>
    </row>
    <row r="87" spans="2:41" ht="12.75" customHeight="1">
      <c r="B87" s="1109"/>
      <c r="C87" s="1110"/>
      <c r="D87" s="1110"/>
      <c r="E87" s="1110"/>
      <c r="F87" s="1110"/>
      <c r="G87" s="1110"/>
      <c r="H87" s="1110"/>
      <c r="I87" s="1110"/>
      <c r="J87" s="1110"/>
      <c r="K87" s="1110"/>
      <c r="L87" s="1110"/>
      <c r="M87" s="1110"/>
      <c r="N87" s="1110"/>
      <c r="O87" s="1110"/>
      <c r="P87" s="1110"/>
      <c r="Q87" s="1110"/>
      <c r="R87" s="1110"/>
      <c r="S87" s="2211"/>
      <c r="T87" s="2211"/>
      <c r="U87" s="2211"/>
      <c r="V87" s="2211"/>
      <c r="W87" s="1110"/>
      <c r="X87" s="1110"/>
      <c r="Y87" s="1110"/>
      <c r="Z87" s="1110"/>
      <c r="AA87" s="1110"/>
      <c r="AB87" s="1110"/>
      <c r="AC87" s="1110"/>
      <c r="AD87" s="1110"/>
      <c r="AE87" s="1110"/>
      <c r="AF87" s="2205"/>
      <c r="AG87" s="2205"/>
      <c r="AH87" s="1110"/>
      <c r="AI87" s="1110"/>
      <c r="AJ87" s="1110"/>
      <c r="AK87" s="1110"/>
      <c r="AL87" s="1110"/>
      <c r="AM87" s="1110"/>
      <c r="AN87" s="1973"/>
      <c r="AO87" s="231"/>
    </row>
    <row r="88" spans="2:41" ht="12.75" customHeight="1">
      <c r="B88" s="1109"/>
      <c r="C88" s="1110"/>
      <c r="D88" s="1110"/>
      <c r="E88" s="1110"/>
      <c r="F88" s="1110"/>
      <c r="G88" s="1110"/>
      <c r="H88" s="1110"/>
      <c r="I88" s="1110"/>
      <c r="J88" s="1110"/>
      <c r="K88" s="1110"/>
      <c r="L88" s="1110"/>
      <c r="M88" s="1110"/>
      <c r="N88" s="1110"/>
      <c r="O88" s="1110"/>
      <c r="P88" s="1110"/>
      <c r="Q88" s="1110"/>
      <c r="R88" s="1110"/>
      <c r="S88" s="2211"/>
      <c r="T88" s="2211"/>
      <c r="U88" s="2211"/>
      <c r="V88" s="2211"/>
      <c r="W88" s="1110"/>
      <c r="X88" s="1110"/>
      <c r="Y88" s="1110"/>
      <c r="Z88" s="1110"/>
      <c r="AA88" s="1110"/>
      <c r="AB88" s="1110"/>
      <c r="AC88" s="1110"/>
      <c r="AD88" s="1110"/>
      <c r="AE88" s="1110"/>
      <c r="AF88" s="2205"/>
      <c r="AG88" s="2205"/>
      <c r="AH88" s="1110"/>
      <c r="AI88" s="1110"/>
      <c r="AJ88" s="1110"/>
      <c r="AK88" s="1110"/>
      <c r="AL88" s="1110"/>
      <c r="AM88" s="1110"/>
      <c r="AN88" s="1973"/>
      <c r="AO88" s="231"/>
    </row>
    <row r="89" spans="2:41" ht="12.75" customHeight="1">
      <c r="B89" s="1109"/>
      <c r="C89" s="1110"/>
      <c r="D89" s="1110"/>
      <c r="E89" s="1110"/>
      <c r="F89" s="1110"/>
      <c r="G89" s="1110"/>
      <c r="H89" s="1110"/>
      <c r="I89" s="1110"/>
      <c r="J89" s="1110"/>
      <c r="K89" s="1110"/>
      <c r="L89" s="1110"/>
      <c r="M89" s="1110"/>
      <c r="N89" s="1110"/>
      <c r="O89" s="1110"/>
      <c r="P89" s="1110"/>
      <c r="Q89" s="1110"/>
      <c r="R89" s="1110"/>
      <c r="S89" s="2211"/>
      <c r="T89" s="2211"/>
      <c r="U89" s="2211"/>
      <c r="V89" s="2211"/>
      <c r="W89" s="1110"/>
      <c r="X89" s="1110"/>
      <c r="Y89" s="1110"/>
      <c r="Z89" s="1110"/>
      <c r="AA89" s="1110"/>
      <c r="AB89" s="1110"/>
      <c r="AC89" s="1110"/>
      <c r="AD89" s="1110"/>
      <c r="AE89" s="1110"/>
      <c r="AF89" s="2205"/>
      <c r="AG89" s="2205"/>
      <c r="AH89" s="1110"/>
      <c r="AI89" s="1110"/>
      <c r="AJ89" s="1110"/>
      <c r="AK89" s="1110"/>
      <c r="AL89" s="1110"/>
      <c r="AM89" s="1110"/>
      <c r="AN89" s="1973"/>
      <c r="AO89" s="231"/>
    </row>
    <row r="90" spans="2:41" ht="12.75" customHeight="1">
      <c r="B90" s="1109"/>
      <c r="C90" s="1110"/>
      <c r="D90" s="1110"/>
      <c r="E90" s="1110"/>
      <c r="F90" s="1110"/>
      <c r="G90" s="1110"/>
      <c r="H90" s="1110"/>
      <c r="I90" s="1110"/>
      <c r="J90" s="1110"/>
      <c r="K90" s="1110"/>
      <c r="L90" s="1110"/>
      <c r="M90" s="1110"/>
      <c r="N90" s="1110"/>
      <c r="O90" s="1110"/>
      <c r="P90" s="1110"/>
      <c r="Q90" s="1110"/>
      <c r="R90" s="1110"/>
      <c r="S90" s="2211"/>
      <c r="T90" s="2211"/>
      <c r="U90" s="2211"/>
      <c r="V90" s="2211"/>
      <c r="W90" s="1110"/>
      <c r="X90" s="1110"/>
      <c r="Y90" s="1110"/>
      <c r="Z90" s="1110"/>
      <c r="AA90" s="1110"/>
      <c r="AB90" s="1110"/>
      <c r="AC90" s="1110"/>
      <c r="AD90" s="1110"/>
      <c r="AE90" s="1110"/>
      <c r="AF90" s="2205"/>
      <c r="AG90" s="2205"/>
      <c r="AH90" s="1110"/>
      <c r="AI90" s="1110"/>
      <c r="AJ90" s="1110"/>
      <c r="AK90" s="1110"/>
      <c r="AL90" s="1110"/>
      <c r="AM90" s="1110"/>
      <c r="AN90" s="1973"/>
      <c r="AO90" s="231"/>
    </row>
    <row r="91" spans="2:41" ht="12.75" customHeight="1">
      <c r="B91" s="1109"/>
      <c r="C91" s="1110"/>
      <c r="D91" s="1110"/>
      <c r="E91" s="1110"/>
      <c r="F91" s="1110"/>
      <c r="G91" s="1110"/>
      <c r="H91" s="1110"/>
      <c r="I91" s="1110"/>
      <c r="J91" s="1110"/>
      <c r="K91" s="1110"/>
      <c r="L91" s="1110"/>
      <c r="M91" s="1110"/>
      <c r="N91" s="1110"/>
      <c r="O91" s="1110"/>
      <c r="P91" s="1110"/>
      <c r="Q91" s="1110"/>
      <c r="R91" s="1110"/>
      <c r="S91" s="2211"/>
      <c r="T91" s="2211"/>
      <c r="U91" s="2211"/>
      <c r="V91" s="2211"/>
      <c r="W91" s="1110"/>
      <c r="X91" s="1110"/>
      <c r="Y91" s="1110"/>
      <c r="Z91" s="1110"/>
      <c r="AA91" s="1110"/>
      <c r="AB91" s="1110"/>
      <c r="AC91" s="1110"/>
      <c r="AD91" s="1110"/>
      <c r="AE91" s="1110"/>
      <c r="AF91" s="2205"/>
      <c r="AG91" s="2205"/>
      <c r="AH91" s="1110"/>
      <c r="AI91" s="1110"/>
      <c r="AJ91" s="1110"/>
      <c r="AK91" s="1110"/>
      <c r="AL91" s="1110"/>
      <c r="AM91" s="1110"/>
      <c r="AN91" s="1973"/>
      <c r="AO91" s="231"/>
    </row>
    <row r="92" spans="2:41" ht="12.75" customHeight="1">
      <c r="B92" s="1109"/>
      <c r="C92" s="1110"/>
      <c r="D92" s="1110"/>
      <c r="E92" s="1110"/>
      <c r="F92" s="1110"/>
      <c r="G92" s="1110"/>
      <c r="H92" s="1110"/>
      <c r="I92" s="1110"/>
      <c r="J92" s="1110"/>
      <c r="K92" s="1110"/>
      <c r="L92" s="1110"/>
      <c r="M92" s="1110"/>
      <c r="N92" s="1110"/>
      <c r="O92" s="1110"/>
      <c r="P92" s="1110"/>
      <c r="Q92" s="1110"/>
      <c r="R92" s="1110"/>
      <c r="S92" s="2211"/>
      <c r="T92" s="2211"/>
      <c r="U92" s="2211"/>
      <c r="V92" s="2211"/>
      <c r="W92" s="1110"/>
      <c r="X92" s="1110"/>
      <c r="Y92" s="1110"/>
      <c r="Z92" s="1110"/>
      <c r="AA92" s="1110"/>
      <c r="AB92" s="1110"/>
      <c r="AC92" s="1110"/>
      <c r="AD92" s="1110"/>
      <c r="AE92" s="1110"/>
      <c r="AF92" s="2205"/>
      <c r="AG92" s="2205"/>
      <c r="AH92" s="1110"/>
      <c r="AI92" s="1110"/>
      <c r="AJ92" s="1110"/>
      <c r="AK92" s="1110"/>
      <c r="AL92" s="1110"/>
      <c r="AM92" s="1110"/>
      <c r="AN92" s="1973"/>
      <c r="AO92" s="231"/>
    </row>
    <row r="93" spans="2:41" ht="12.75" customHeight="1">
      <c r="B93" s="1109"/>
      <c r="C93" s="1110"/>
      <c r="D93" s="1110"/>
      <c r="E93" s="1110"/>
      <c r="F93" s="1110"/>
      <c r="G93" s="1110"/>
      <c r="H93" s="1110"/>
      <c r="I93" s="1110"/>
      <c r="J93" s="1110"/>
      <c r="K93" s="1110"/>
      <c r="L93" s="1110"/>
      <c r="M93" s="1110"/>
      <c r="N93" s="1110"/>
      <c r="O93" s="1110"/>
      <c r="P93" s="1110"/>
      <c r="Q93" s="1110"/>
      <c r="R93" s="1110"/>
      <c r="S93" s="2211"/>
      <c r="T93" s="2211"/>
      <c r="U93" s="2211"/>
      <c r="V93" s="2211"/>
      <c r="W93" s="1110"/>
      <c r="X93" s="1110"/>
      <c r="Y93" s="1110"/>
      <c r="Z93" s="1110"/>
      <c r="AA93" s="1110"/>
      <c r="AB93" s="1110"/>
      <c r="AC93" s="1110"/>
      <c r="AD93" s="1110"/>
      <c r="AE93" s="1110"/>
      <c r="AF93" s="2205"/>
      <c r="AG93" s="2205"/>
      <c r="AH93" s="1110"/>
      <c r="AI93" s="1110"/>
      <c r="AJ93" s="1110"/>
      <c r="AK93" s="1110"/>
      <c r="AL93" s="1110"/>
      <c r="AM93" s="1110"/>
      <c r="AN93" s="1973"/>
      <c r="AO93" s="231"/>
    </row>
    <row r="94" spans="2:41" ht="12.75" customHeight="1">
      <c r="B94" s="1109"/>
      <c r="C94" s="1110"/>
      <c r="D94" s="1110"/>
      <c r="E94" s="1110"/>
      <c r="F94" s="1110"/>
      <c r="G94" s="1110"/>
      <c r="H94" s="1110"/>
      <c r="I94" s="1110"/>
      <c r="J94" s="1110"/>
      <c r="K94" s="1110"/>
      <c r="L94" s="1110"/>
      <c r="M94" s="1110"/>
      <c r="N94" s="1110"/>
      <c r="O94" s="1110"/>
      <c r="P94" s="1110"/>
      <c r="Q94" s="1110"/>
      <c r="R94" s="1110"/>
      <c r="S94" s="2211"/>
      <c r="T94" s="2211"/>
      <c r="U94" s="2211"/>
      <c r="V94" s="2211"/>
      <c r="W94" s="1110"/>
      <c r="X94" s="1110"/>
      <c r="Y94" s="1110"/>
      <c r="Z94" s="1110"/>
      <c r="AA94" s="1110"/>
      <c r="AB94" s="1110"/>
      <c r="AC94" s="1110"/>
      <c r="AD94" s="1110"/>
      <c r="AE94" s="1110"/>
      <c r="AF94" s="2205"/>
      <c r="AG94" s="2205"/>
      <c r="AH94" s="1110"/>
      <c r="AI94" s="1110"/>
      <c r="AJ94" s="1110"/>
      <c r="AK94" s="1110"/>
      <c r="AL94" s="1110"/>
      <c r="AM94" s="1110"/>
      <c r="AN94" s="1973"/>
      <c r="AO94" s="231"/>
    </row>
    <row r="95" spans="2:41" ht="12.75" customHeight="1">
      <c r="B95" s="1109"/>
      <c r="C95" s="1110"/>
      <c r="D95" s="1110"/>
      <c r="E95" s="1110"/>
      <c r="F95" s="1110"/>
      <c r="G95" s="1110"/>
      <c r="H95" s="1110"/>
      <c r="I95" s="1110"/>
      <c r="J95" s="1110"/>
      <c r="K95" s="1110"/>
      <c r="L95" s="1110"/>
      <c r="M95" s="1110"/>
      <c r="N95" s="1110"/>
      <c r="O95" s="1110"/>
      <c r="P95" s="1110"/>
      <c r="Q95" s="1110"/>
      <c r="R95" s="1110"/>
      <c r="S95" s="2211"/>
      <c r="T95" s="2211"/>
      <c r="U95" s="2211"/>
      <c r="V95" s="2211"/>
      <c r="W95" s="1110"/>
      <c r="X95" s="1110"/>
      <c r="Y95" s="1110"/>
      <c r="Z95" s="1110"/>
      <c r="AA95" s="1110"/>
      <c r="AB95" s="1110"/>
      <c r="AC95" s="1110"/>
      <c r="AD95" s="1110"/>
      <c r="AE95" s="1110"/>
      <c r="AF95" s="2205"/>
      <c r="AG95" s="2205"/>
      <c r="AH95" s="1110"/>
      <c r="AI95" s="1110"/>
      <c r="AJ95" s="1110"/>
      <c r="AK95" s="1110"/>
      <c r="AL95" s="1110"/>
      <c r="AM95" s="1110"/>
      <c r="AN95" s="1973"/>
      <c r="AO95" s="231"/>
    </row>
    <row r="96" spans="2:41" ht="12.75" customHeight="1">
      <c r="B96" s="1109"/>
      <c r="C96" s="1110"/>
      <c r="D96" s="1110"/>
      <c r="E96" s="1110"/>
      <c r="F96" s="1110"/>
      <c r="G96" s="1110"/>
      <c r="H96" s="1110"/>
      <c r="I96" s="1110"/>
      <c r="J96" s="1110"/>
      <c r="K96" s="1110"/>
      <c r="L96" s="1110"/>
      <c r="M96" s="1110"/>
      <c r="N96" s="1110"/>
      <c r="O96" s="1110"/>
      <c r="P96" s="1110"/>
      <c r="Q96" s="1110"/>
      <c r="R96" s="1110"/>
      <c r="S96" s="2211"/>
      <c r="T96" s="2211"/>
      <c r="U96" s="2211"/>
      <c r="V96" s="2211"/>
      <c r="W96" s="1110"/>
      <c r="X96" s="1110"/>
      <c r="Y96" s="1110"/>
      <c r="Z96" s="1110"/>
      <c r="AA96" s="1110"/>
      <c r="AB96" s="1110"/>
      <c r="AC96" s="1110"/>
      <c r="AD96" s="1110"/>
      <c r="AE96" s="1110"/>
      <c r="AF96" s="2205"/>
      <c r="AG96" s="2205"/>
      <c r="AH96" s="1110"/>
      <c r="AI96" s="1110"/>
      <c r="AJ96" s="1110"/>
      <c r="AK96" s="1110"/>
      <c r="AL96" s="1110"/>
      <c r="AM96" s="1110"/>
      <c r="AN96" s="1973"/>
      <c r="AO96" s="231"/>
    </row>
    <row r="97" spans="2:41" ht="12.75" customHeight="1">
      <c r="B97" s="1109"/>
      <c r="C97" s="1110"/>
      <c r="D97" s="1110"/>
      <c r="E97" s="1110"/>
      <c r="F97" s="1110"/>
      <c r="G97" s="1110"/>
      <c r="H97" s="1110"/>
      <c r="I97" s="1110"/>
      <c r="J97" s="1110"/>
      <c r="K97" s="1110"/>
      <c r="L97" s="1110"/>
      <c r="M97" s="1110"/>
      <c r="N97" s="1110"/>
      <c r="O97" s="1110"/>
      <c r="P97" s="1110"/>
      <c r="Q97" s="1110"/>
      <c r="R97" s="1110"/>
      <c r="S97" s="2211"/>
      <c r="T97" s="2211"/>
      <c r="U97" s="2211"/>
      <c r="V97" s="2211"/>
      <c r="W97" s="1110"/>
      <c r="X97" s="1110"/>
      <c r="Y97" s="1110"/>
      <c r="Z97" s="1110"/>
      <c r="AA97" s="1110"/>
      <c r="AB97" s="1110"/>
      <c r="AC97" s="1110"/>
      <c r="AD97" s="1110"/>
      <c r="AE97" s="1110"/>
      <c r="AF97" s="2205"/>
      <c r="AG97" s="2205"/>
      <c r="AH97" s="1110"/>
      <c r="AI97" s="1110"/>
      <c r="AJ97" s="1110"/>
      <c r="AK97" s="1110"/>
      <c r="AL97" s="1110"/>
      <c r="AM97" s="1110"/>
      <c r="AN97" s="1973"/>
      <c r="AO97" s="231"/>
    </row>
    <row r="98" spans="2:41" ht="12.75" customHeight="1">
      <c r="B98" s="1109"/>
      <c r="C98" s="1110"/>
      <c r="D98" s="1110"/>
      <c r="E98" s="1110"/>
      <c r="F98" s="1110"/>
      <c r="G98" s="1110"/>
      <c r="H98" s="1110"/>
      <c r="I98" s="1110"/>
      <c r="J98" s="1110"/>
      <c r="K98" s="1110"/>
      <c r="L98" s="1110"/>
      <c r="M98" s="1110"/>
      <c r="N98" s="1110"/>
      <c r="O98" s="1110"/>
      <c r="P98" s="1110"/>
      <c r="Q98" s="1110"/>
      <c r="R98" s="1110"/>
      <c r="S98" s="2211"/>
      <c r="T98" s="2211"/>
      <c r="U98" s="2211"/>
      <c r="V98" s="2211"/>
      <c r="W98" s="1110"/>
      <c r="X98" s="1110"/>
      <c r="Y98" s="1110"/>
      <c r="Z98" s="1110"/>
      <c r="AA98" s="1110"/>
      <c r="AB98" s="1110"/>
      <c r="AC98" s="1110"/>
      <c r="AD98" s="1110"/>
      <c r="AE98" s="1110"/>
      <c r="AF98" s="2205"/>
      <c r="AG98" s="2205"/>
      <c r="AH98" s="1110"/>
      <c r="AI98" s="1110"/>
      <c r="AJ98" s="1110"/>
      <c r="AK98" s="1110"/>
      <c r="AL98" s="1110"/>
      <c r="AM98" s="1110"/>
      <c r="AN98" s="1973"/>
      <c r="AO98" s="231"/>
    </row>
    <row r="99" spans="2:41" ht="12.75" customHeight="1">
      <c r="B99" s="1109"/>
      <c r="C99" s="1110"/>
      <c r="D99" s="1110"/>
      <c r="E99" s="1110"/>
      <c r="F99" s="1110"/>
      <c r="G99" s="1110"/>
      <c r="H99" s="1110"/>
      <c r="I99" s="1110"/>
      <c r="J99" s="1110"/>
      <c r="K99" s="1110"/>
      <c r="L99" s="1110"/>
      <c r="M99" s="1110"/>
      <c r="N99" s="1110"/>
      <c r="O99" s="1110"/>
      <c r="P99" s="1110"/>
      <c r="Q99" s="1110"/>
      <c r="R99" s="1110"/>
      <c r="S99" s="2211"/>
      <c r="T99" s="2211"/>
      <c r="U99" s="2211"/>
      <c r="V99" s="2211"/>
      <c r="W99" s="1110"/>
      <c r="X99" s="1110"/>
      <c r="Y99" s="1110"/>
      <c r="Z99" s="1110"/>
      <c r="AA99" s="1110"/>
      <c r="AB99" s="1110"/>
      <c r="AC99" s="1110"/>
      <c r="AD99" s="1110"/>
      <c r="AE99" s="1110"/>
      <c r="AF99" s="2205"/>
      <c r="AG99" s="2205"/>
      <c r="AH99" s="1110"/>
      <c r="AI99" s="1110"/>
      <c r="AJ99" s="1110"/>
      <c r="AK99" s="1110"/>
      <c r="AL99" s="1110"/>
      <c r="AM99" s="1110"/>
      <c r="AN99" s="1973"/>
      <c r="AO99" s="231"/>
    </row>
    <row r="100" spans="2:41" ht="12.75" customHeight="1">
      <c r="B100" s="1109"/>
      <c r="C100" s="1110"/>
      <c r="D100" s="1110"/>
      <c r="E100" s="1110"/>
      <c r="F100" s="1110"/>
      <c r="G100" s="1110"/>
      <c r="H100" s="1110"/>
      <c r="I100" s="1110"/>
      <c r="J100" s="1110"/>
      <c r="K100" s="1110"/>
      <c r="L100" s="1110"/>
      <c r="M100" s="1110"/>
      <c r="N100" s="1110"/>
      <c r="O100" s="1110"/>
      <c r="P100" s="1110"/>
      <c r="Q100" s="1110"/>
      <c r="R100" s="1110"/>
      <c r="S100" s="2211"/>
      <c r="T100" s="2211"/>
      <c r="U100" s="2211"/>
      <c r="V100" s="2211"/>
      <c r="W100" s="1110"/>
      <c r="X100" s="1110"/>
      <c r="Y100" s="1110"/>
      <c r="Z100" s="1110"/>
      <c r="AA100" s="1110"/>
      <c r="AB100" s="1110"/>
      <c r="AC100" s="1110"/>
      <c r="AD100" s="1110"/>
      <c r="AE100" s="1110"/>
      <c r="AF100" s="2205"/>
      <c r="AG100" s="2205"/>
      <c r="AH100" s="1110"/>
      <c r="AI100" s="1110"/>
      <c r="AJ100" s="1110"/>
      <c r="AK100" s="1110"/>
      <c r="AL100" s="1110"/>
      <c r="AM100" s="1110"/>
      <c r="AN100" s="1973"/>
      <c r="AO100" s="231"/>
    </row>
    <row r="101" spans="2:41" ht="12.75" customHeight="1">
      <c r="B101" s="1109"/>
      <c r="C101" s="1110"/>
      <c r="D101" s="1110"/>
      <c r="E101" s="1110"/>
      <c r="F101" s="1110"/>
      <c r="G101" s="1110"/>
      <c r="H101" s="1110"/>
      <c r="I101" s="1110"/>
      <c r="J101" s="1110"/>
      <c r="K101" s="1110"/>
      <c r="L101" s="1110"/>
      <c r="M101" s="1110"/>
      <c r="N101" s="1110"/>
      <c r="O101" s="1110"/>
      <c r="P101" s="1110"/>
      <c r="Q101" s="1110"/>
      <c r="R101" s="1110"/>
      <c r="S101" s="2211"/>
      <c r="T101" s="2211"/>
      <c r="U101" s="2211"/>
      <c r="V101" s="2211"/>
      <c r="W101" s="1110"/>
      <c r="X101" s="1110"/>
      <c r="Y101" s="1110"/>
      <c r="Z101" s="1110"/>
      <c r="AA101" s="1110"/>
      <c r="AB101" s="1110"/>
      <c r="AC101" s="1110"/>
      <c r="AD101" s="1110"/>
      <c r="AE101" s="1110"/>
      <c r="AF101" s="2205"/>
      <c r="AG101" s="2205"/>
      <c r="AH101" s="1110"/>
      <c r="AI101" s="1110"/>
      <c r="AJ101" s="1110"/>
      <c r="AK101" s="1110"/>
      <c r="AL101" s="1110"/>
      <c r="AM101" s="1110"/>
      <c r="AN101" s="1973"/>
      <c r="AO101" s="231"/>
    </row>
    <row r="102" spans="2:41" ht="12.75" customHeight="1">
      <c r="B102" s="1109"/>
      <c r="C102" s="1110"/>
      <c r="D102" s="1110"/>
      <c r="E102" s="1110"/>
      <c r="F102" s="1110"/>
      <c r="G102" s="1110"/>
      <c r="H102" s="1110"/>
      <c r="I102" s="1110"/>
      <c r="J102" s="1110"/>
      <c r="K102" s="1110"/>
      <c r="L102" s="1110"/>
      <c r="M102" s="1110"/>
      <c r="N102" s="1110"/>
      <c r="O102" s="1110"/>
      <c r="P102" s="1110"/>
      <c r="Q102" s="1110"/>
      <c r="R102" s="1110"/>
      <c r="S102" s="2211"/>
      <c r="T102" s="2211"/>
      <c r="U102" s="2211"/>
      <c r="V102" s="2211"/>
      <c r="W102" s="1110"/>
      <c r="X102" s="1110"/>
      <c r="Y102" s="1110"/>
      <c r="Z102" s="1110"/>
      <c r="AA102" s="1110"/>
      <c r="AB102" s="1110"/>
      <c r="AC102" s="1110"/>
      <c r="AD102" s="1110"/>
      <c r="AE102" s="1110"/>
      <c r="AF102" s="2205"/>
      <c r="AG102" s="2205"/>
      <c r="AH102" s="1110"/>
      <c r="AI102" s="1110"/>
      <c r="AJ102" s="1110"/>
      <c r="AK102" s="1110"/>
      <c r="AL102" s="1110"/>
      <c r="AM102" s="1110"/>
      <c r="AN102" s="1973"/>
      <c r="AO102" s="231"/>
    </row>
    <row r="103" spans="2:41" ht="12.75" customHeight="1">
      <c r="B103" s="1109"/>
      <c r="C103" s="1110"/>
      <c r="D103" s="1110"/>
      <c r="E103" s="1110"/>
      <c r="F103" s="1110"/>
      <c r="G103" s="1110"/>
      <c r="H103" s="1110"/>
      <c r="I103" s="1110"/>
      <c r="J103" s="1110"/>
      <c r="K103" s="1110"/>
      <c r="L103" s="1110"/>
      <c r="M103" s="1110"/>
      <c r="N103" s="1110"/>
      <c r="O103" s="1110"/>
      <c r="P103" s="1110"/>
      <c r="Q103" s="1110"/>
      <c r="R103" s="1110"/>
      <c r="S103" s="2211"/>
      <c r="T103" s="2211"/>
      <c r="U103" s="2211"/>
      <c r="V103" s="2211"/>
      <c r="W103" s="1110"/>
      <c r="X103" s="1110"/>
      <c r="Y103" s="1110"/>
      <c r="Z103" s="1110"/>
      <c r="AA103" s="1110"/>
      <c r="AB103" s="1110"/>
      <c r="AC103" s="1110"/>
      <c r="AD103" s="1110"/>
      <c r="AE103" s="1110"/>
      <c r="AF103" s="2205"/>
      <c r="AG103" s="2205"/>
      <c r="AH103" s="1110"/>
      <c r="AI103" s="1110"/>
      <c r="AJ103" s="1110"/>
      <c r="AK103" s="1110"/>
      <c r="AL103" s="1110"/>
      <c r="AM103" s="1110"/>
      <c r="AN103" s="1973"/>
      <c r="AO103" s="231"/>
    </row>
    <row r="104" spans="2:41" ht="12.75" customHeight="1">
      <c r="B104" s="1109"/>
      <c r="C104" s="1110"/>
      <c r="D104" s="1110"/>
      <c r="E104" s="1110"/>
      <c r="F104" s="1110"/>
      <c r="G104" s="1110"/>
      <c r="H104" s="1110"/>
      <c r="I104" s="1110"/>
      <c r="J104" s="1110"/>
      <c r="K104" s="1110"/>
      <c r="L104" s="1110"/>
      <c r="M104" s="1110"/>
      <c r="N104" s="1110"/>
      <c r="O104" s="1110"/>
      <c r="P104" s="1110"/>
      <c r="Q104" s="1110"/>
      <c r="R104" s="1110"/>
      <c r="S104" s="2211"/>
      <c r="T104" s="2211"/>
      <c r="U104" s="2211"/>
      <c r="V104" s="2211"/>
      <c r="W104" s="1110"/>
      <c r="X104" s="1110"/>
      <c r="Y104" s="1110"/>
      <c r="Z104" s="1110"/>
      <c r="AA104" s="1110"/>
      <c r="AB104" s="1110"/>
      <c r="AC104" s="1110"/>
      <c r="AD104" s="1110"/>
      <c r="AE104" s="1110"/>
      <c r="AF104" s="2205"/>
      <c r="AG104" s="2205"/>
      <c r="AH104" s="1110"/>
      <c r="AI104" s="1110"/>
      <c r="AJ104" s="1110"/>
      <c r="AK104" s="1110"/>
      <c r="AL104" s="1110"/>
      <c r="AM104" s="1110"/>
      <c r="AN104" s="1973"/>
      <c r="AO104" s="231"/>
    </row>
    <row r="105" spans="2:41" ht="12.75" customHeight="1">
      <c r="B105" s="1109"/>
      <c r="C105" s="1110"/>
      <c r="D105" s="1110"/>
      <c r="E105" s="1110"/>
      <c r="F105" s="1110"/>
      <c r="G105" s="1110"/>
      <c r="H105" s="1110"/>
      <c r="I105" s="1110"/>
      <c r="J105" s="1110"/>
      <c r="K105" s="1110"/>
      <c r="L105" s="1110"/>
      <c r="M105" s="1110"/>
      <c r="N105" s="1110"/>
      <c r="O105" s="1110"/>
      <c r="P105" s="1110"/>
      <c r="Q105" s="1110"/>
      <c r="R105" s="1110"/>
      <c r="S105" s="2211"/>
      <c r="T105" s="2211"/>
      <c r="U105" s="2211"/>
      <c r="V105" s="2211"/>
      <c r="W105" s="1110"/>
      <c r="X105" s="1110"/>
      <c r="Y105" s="1110"/>
      <c r="Z105" s="1110"/>
      <c r="AA105" s="1110"/>
      <c r="AB105" s="1110"/>
      <c r="AC105" s="1110"/>
      <c r="AD105" s="1110"/>
      <c r="AE105" s="1110"/>
      <c r="AF105" s="2205"/>
      <c r="AG105" s="2205"/>
      <c r="AH105" s="1110"/>
      <c r="AI105" s="1110"/>
      <c r="AJ105" s="1110"/>
      <c r="AK105" s="1110"/>
      <c r="AL105" s="1110"/>
      <c r="AM105" s="1110"/>
      <c r="AN105" s="1973"/>
      <c r="AO105" s="231"/>
    </row>
    <row r="106" spans="2:41" ht="12.75" customHeight="1">
      <c r="B106" s="1109"/>
      <c r="C106" s="1110"/>
      <c r="D106" s="1110"/>
      <c r="E106" s="1110"/>
      <c r="F106" s="1110"/>
      <c r="G106" s="1110"/>
      <c r="H106" s="1110"/>
      <c r="I106" s="1110"/>
      <c r="J106" s="1110"/>
      <c r="K106" s="1110"/>
      <c r="L106" s="1110"/>
      <c r="M106" s="1110"/>
      <c r="N106" s="1110"/>
      <c r="O106" s="1110"/>
      <c r="P106" s="1110"/>
      <c r="Q106" s="1110"/>
      <c r="R106" s="1110"/>
      <c r="S106" s="2211"/>
      <c r="T106" s="2211"/>
      <c r="U106" s="2211"/>
      <c r="V106" s="2211"/>
      <c r="W106" s="1110"/>
      <c r="X106" s="1110"/>
      <c r="Y106" s="1110"/>
      <c r="Z106" s="1110"/>
      <c r="AA106" s="1110"/>
      <c r="AB106" s="1110"/>
      <c r="AC106" s="1110"/>
      <c r="AD106" s="1110"/>
      <c r="AE106" s="1110"/>
      <c r="AF106" s="2205"/>
      <c r="AG106" s="2205"/>
      <c r="AH106" s="1110"/>
      <c r="AI106" s="1110"/>
      <c r="AJ106" s="1110"/>
      <c r="AK106" s="1110"/>
      <c r="AL106" s="1110"/>
      <c r="AM106" s="1110"/>
      <c r="AN106" s="1973"/>
      <c r="AO106" s="231"/>
    </row>
    <row r="107" spans="2:41" ht="12.75" customHeight="1">
      <c r="B107" s="1109"/>
      <c r="C107" s="1110"/>
      <c r="D107" s="1110"/>
      <c r="E107" s="1110"/>
      <c r="F107" s="1110"/>
      <c r="G107" s="1110"/>
      <c r="H107" s="1110"/>
      <c r="I107" s="1110"/>
      <c r="J107" s="1110"/>
      <c r="K107" s="1110"/>
      <c r="L107" s="1110"/>
      <c r="M107" s="1110"/>
      <c r="N107" s="1110"/>
      <c r="O107" s="1110"/>
      <c r="P107" s="1110"/>
      <c r="Q107" s="1110"/>
      <c r="R107" s="1110"/>
      <c r="S107" s="2211"/>
      <c r="T107" s="2211"/>
      <c r="U107" s="2211"/>
      <c r="V107" s="2211"/>
      <c r="W107" s="1110"/>
      <c r="X107" s="1110"/>
      <c r="Y107" s="1110"/>
      <c r="Z107" s="1110"/>
      <c r="AA107" s="1110"/>
      <c r="AB107" s="1110"/>
      <c r="AC107" s="1110"/>
      <c r="AD107" s="1110"/>
      <c r="AE107" s="1110"/>
      <c r="AF107" s="2205"/>
      <c r="AG107" s="2205"/>
      <c r="AH107" s="1110"/>
      <c r="AI107" s="1110"/>
      <c r="AJ107" s="1110"/>
      <c r="AK107" s="1110"/>
      <c r="AL107" s="1110"/>
      <c r="AM107" s="1110"/>
      <c r="AN107" s="1973"/>
      <c r="AO107" s="231"/>
    </row>
    <row r="108" spans="2:41" ht="12.75" customHeight="1">
      <c r="B108" s="1109"/>
      <c r="C108" s="1110"/>
      <c r="D108" s="1110"/>
      <c r="E108" s="1110"/>
      <c r="F108" s="1110"/>
      <c r="G108" s="1110"/>
      <c r="H108" s="1110"/>
      <c r="I108" s="1110"/>
      <c r="J108" s="1110"/>
      <c r="K108" s="1110"/>
      <c r="L108" s="1110"/>
      <c r="M108" s="1110"/>
      <c r="N108" s="1110"/>
      <c r="O108" s="1110"/>
      <c r="P108" s="1110"/>
      <c r="Q108" s="1110"/>
      <c r="R108" s="1110"/>
      <c r="S108" s="2211"/>
      <c r="T108" s="2211"/>
      <c r="U108" s="2211"/>
      <c r="V108" s="2211"/>
      <c r="W108" s="1110"/>
      <c r="X108" s="1110"/>
      <c r="Y108" s="1110"/>
      <c r="Z108" s="1110"/>
      <c r="AA108" s="1110"/>
      <c r="AB108" s="1110"/>
      <c r="AC108" s="1110"/>
      <c r="AD108" s="1110"/>
      <c r="AE108" s="1110"/>
      <c r="AF108" s="2205"/>
      <c r="AG108" s="2205"/>
      <c r="AH108" s="1110"/>
      <c r="AI108" s="1110"/>
      <c r="AJ108" s="1110"/>
      <c r="AK108" s="1110"/>
      <c r="AL108" s="1110"/>
      <c r="AM108" s="1110"/>
      <c r="AN108" s="1973"/>
      <c r="AO108" s="231"/>
    </row>
    <row r="109" spans="2:41" ht="12.75" customHeight="1">
      <c r="B109" s="1109"/>
      <c r="C109" s="1110"/>
      <c r="D109" s="1110"/>
      <c r="E109" s="1110"/>
      <c r="F109" s="1110"/>
      <c r="G109" s="1110"/>
      <c r="H109" s="1110"/>
      <c r="I109" s="1110"/>
      <c r="J109" s="1110"/>
      <c r="K109" s="1110"/>
      <c r="L109" s="1110"/>
      <c r="M109" s="1110"/>
      <c r="N109" s="1110"/>
      <c r="O109" s="1110"/>
      <c r="P109" s="1110"/>
      <c r="Q109" s="1110"/>
      <c r="R109" s="1110"/>
      <c r="S109" s="2211"/>
      <c r="T109" s="2211"/>
      <c r="U109" s="2211"/>
      <c r="V109" s="2211"/>
      <c r="W109" s="1110"/>
      <c r="X109" s="1110"/>
      <c r="Y109" s="1110"/>
      <c r="Z109" s="1110"/>
      <c r="AA109" s="1110"/>
      <c r="AB109" s="1110"/>
      <c r="AC109" s="1110"/>
      <c r="AD109" s="1110"/>
      <c r="AE109" s="1110"/>
      <c r="AF109" s="2205"/>
      <c r="AG109" s="2205"/>
      <c r="AH109" s="1110"/>
      <c r="AI109" s="1110"/>
      <c r="AJ109" s="1110"/>
      <c r="AK109" s="1110"/>
      <c r="AL109" s="1110"/>
      <c r="AM109" s="1110"/>
      <c r="AN109" s="1973"/>
      <c r="AO109" s="231"/>
    </row>
    <row r="110" spans="2:41" ht="12.75" customHeight="1">
      <c r="B110" s="1109"/>
      <c r="C110" s="1110"/>
      <c r="D110" s="1110"/>
      <c r="E110" s="1110"/>
      <c r="F110" s="1110"/>
      <c r="G110" s="1110"/>
      <c r="H110" s="1110"/>
      <c r="I110" s="1110"/>
      <c r="J110" s="1110"/>
      <c r="K110" s="1110"/>
      <c r="L110" s="1110"/>
      <c r="M110" s="1110"/>
      <c r="N110" s="1110"/>
      <c r="O110" s="1110"/>
      <c r="P110" s="1110"/>
      <c r="Q110" s="1110"/>
      <c r="R110" s="1110"/>
      <c r="S110" s="2211"/>
      <c r="T110" s="2211"/>
      <c r="U110" s="2211"/>
      <c r="V110" s="2211"/>
      <c r="W110" s="1110"/>
      <c r="X110" s="1110"/>
      <c r="Y110" s="1110"/>
      <c r="Z110" s="1110"/>
      <c r="AA110" s="1110"/>
      <c r="AB110" s="1110"/>
      <c r="AC110" s="1110"/>
      <c r="AD110" s="1110"/>
      <c r="AE110" s="1110"/>
      <c r="AF110" s="2205"/>
      <c r="AG110" s="2205"/>
      <c r="AH110" s="1110"/>
      <c r="AI110" s="1110"/>
      <c r="AJ110" s="1110"/>
      <c r="AK110" s="1110"/>
      <c r="AL110" s="1110"/>
      <c r="AM110" s="1110"/>
      <c r="AN110" s="1973"/>
      <c r="AO110" s="231"/>
    </row>
    <row r="111" spans="2:41" ht="12.75" customHeight="1">
      <c r="B111" s="1109"/>
      <c r="C111" s="1110"/>
      <c r="D111" s="1110"/>
      <c r="E111" s="1110"/>
      <c r="F111" s="1110"/>
      <c r="G111" s="1110"/>
      <c r="H111" s="1110"/>
      <c r="I111" s="1110"/>
      <c r="J111" s="1110"/>
      <c r="K111" s="1110"/>
      <c r="L111" s="1110"/>
      <c r="M111" s="1110"/>
      <c r="N111" s="1110"/>
      <c r="O111" s="1110"/>
      <c r="P111" s="1110"/>
      <c r="Q111" s="1110"/>
      <c r="R111" s="1110"/>
      <c r="S111" s="2211"/>
      <c r="T111" s="2211"/>
      <c r="U111" s="2211"/>
      <c r="V111" s="2211"/>
      <c r="W111" s="1110"/>
      <c r="X111" s="1110"/>
      <c r="Y111" s="1110"/>
      <c r="Z111" s="1110"/>
      <c r="AA111" s="1110"/>
      <c r="AB111" s="1110"/>
      <c r="AC111" s="1110"/>
      <c r="AD111" s="1110"/>
      <c r="AE111" s="1110"/>
      <c r="AF111" s="2205"/>
      <c r="AG111" s="2205"/>
      <c r="AH111" s="1110"/>
      <c r="AI111" s="1110"/>
      <c r="AJ111" s="1110"/>
      <c r="AK111" s="1110"/>
      <c r="AL111" s="1110"/>
      <c r="AM111" s="1110"/>
      <c r="AN111" s="1973"/>
      <c r="AO111" s="231"/>
    </row>
    <row r="112" spans="2:41" ht="12.75" customHeight="1">
      <c r="B112" s="1109"/>
      <c r="C112" s="1110"/>
      <c r="D112" s="1110"/>
      <c r="E112" s="1110"/>
      <c r="F112" s="1110"/>
      <c r="G112" s="1110"/>
      <c r="H112" s="1110"/>
      <c r="I112" s="1110"/>
      <c r="J112" s="1110"/>
      <c r="K112" s="1110"/>
      <c r="L112" s="1110"/>
      <c r="M112" s="1110"/>
      <c r="N112" s="1110"/>
      <c r="O112" s="1110"/>
      <c r="P112" s="1110"/>
      <c r="Q112" s="1110"/>
      <c r="R112" s="1110"/>
      <c r="S112" s="2211"/>
      <c r="T112" s="2211"/>
      <c r="U112" s="2211"/>
      <c r="V112" s="2211"/>
      <c r="W112" s="1110"/>
      <c r="X112" s="1110"/>
      <c r="Y112" s="1110"/>
      <c r="Z112" s="1110"/>
      <c r="AA112" s="1110"/>
      <c r="AB112" s="1110"/>
      <c r="AC112" s="1110"/>
      <c r="AD112" s="1110"/>
      <c r="AE112" s="1110"/>
      <c r="AF112" s="2205"/>
      <c r="AG112" s="2205"/>
      <c r="AH112" s="1110"/>
      <c r="AI112" s="1110"/>
      <c r="AJ112" s="1110"/>
      <c r="AK112" s="1110"/>
      <c r="AL112" s="1110"/>
      <c r="AM112" s="1110"/>
      <c r="AN112" s="1973"/>
      <c r="AO112" s="231"/>
    </row>
    <row r="113" spans="2:41" ht="12.75" customHeight="1" thickBot="1">
      <c r="B113" s="1111"/>
      <c r="C113" s="1112"/>
      <c r="D113" s="1112"/>
      <c r="E113" s="1112"/>
      <c r="F113" s="1112"/>
      <c r="G113" s="1112"/>
      <c r="H113" s="1112"/>
      <c r="I113" s="1112"/>
      <c r="J113" s="1112"/>
      <c r="K113" s="1112"/>
      <c r="L113" s="1112"/>
      <c r="M113" s="1112"/>
      <c r="N113" s="1112"/>
      <c r="O113" s="1112"/>
      <c r="P113" s="1112"/>
      <c r="Q113" s="1112"/>
      <c r="R113" s="1112"/>
      <c r="S113" s="2212"/>
      <c r="T113" s="2212"/>
      <c r="U113" s="2212"/>
      <c r="V113" s="2212"/>
      <c r="W113" s="1112"/>
      <c r="X113" s="1112"/>
      <c r="Y113" s="1112"/>
      <c r="Z113" s="1112"/>
      <c r="AA113" s="1112"/>
      <c r="AB113" s="1112"/>
      <c r="AC113" s="1112"/>
      <c r="AD113" s="1112"/>
      <c r="AE113" s="1112"/>
      <c r="AF113" s="2206"/>
      <c r="AG113" s="2206"/>
      <c r="AH113" s="1112"/>
      <c r="AI113" s="1112"/>
      <c r="AJ113" s="1112"/>
      <c r="AK113" s="1112"/>
      <c r="AL113" s="1112"/>
      <c r="AM113" s="1112"/>
      <c r="AN113" s="1975"/>
      <c r="AO113" s="231"/>
    </row>
    <row r="115" spans="2:41" ht="12.75" customHeight="1">
      <c r="B115" s="1124" t="s">
        <v>503</v>
      </c>
      <c r="C115" s="1124"/>
      <c r="D115" s="1124"/>
      <c r="E115" s="1124"/>
      <c r="F115" s="1124"/>
      <c r="G115" s="1124"/>
      <c r="H115" s="1124"/>
      <c r="I115" s="1124"/>
      <c r="J115" s="1124"/>
      <c r="K115" s="1124"/>
      <c r="L115" s="1124"/>
      <c r="M115" s="1124"/>
      <c r="N115" s="1124"/>
      <c r="O115" s="1124"/>
      <c r="P115" s="1124"/>
      <c r="Q115" s="1124"/>
      <c r="R115" s="1124"/>
      <c r="S115" s="1124"/>
      <c r="T115" s="1124"/>
      <c r="U115" s="1124"/>
      <c r="V115" s="1124"/>
      <c r="W115" s="1124"/>
      <c r="X115" s="1124"/>
      <c r="Y115" s="1124"/>
      <c r="Z115" s="1124"/>
      <c r="AA115" s="1124"/>
      <c r="AB115" s="1124"/>
      <c r="AC115" s="1124"/>
      <c r="AD115" s="1124"/>
      <c r="AE115" s="1124"/>
      <c r="AF115" s="1124"/>
      <c r="AG115" s="1124"/>
      <c r="AH115" s="1124"/>
      <c r="AI115" s="1124"/>
      <c r="AJ115" s="1124"/>
      <c r="AK115" s="1124"/>
      <c r="AL115" s="1124"/>
      <c r="AM115" s="1124"/>
      <c r="AN115" s="1124"/>
    </row>
    <row r="116" spans="2:41" ht="12.75" customHeight="1">
      <c r="B116" s="2229"/>
      <c r="C116" s="2229"/>
      <c r="D116" s="2229"/>
      <c r="E116" s="2229"/>
      <c r="F116" s="2229"/>
      <c r="G116" s="2229"/>
      <c r="H116" s="2229"/>
      <c r="I116" s="2229"/>
      <c r="J116" s="2229"/>
      <c r="K116" s="2229"/>
      <c r="L116" s="2229"/>
      <c r="M116" s="2229"/>
      <c r="N116" s="2229"/>
      <c r="O116" s="2229"/>
      <c r="P116" s="2229"/>
      <c r="Q116" s="2229"/>
      <c r="R116" s="2229"/>
      <c r="S116" s="2229"/>
      <c r="T116" s="2229"/>
      <c r="U116" s="2229"/>
      <c r="V116" s="2229"/>
      <c r="W116" s="2229"/>
      <c r="X116" s="2229"/>
      <c r="Y116" s="2229"/>
      <c r="Z116" s="2229"/>
      <c r="AA116" s="2229"/>
      <c r="AB116" s="2229"/>
      <c r="AC116" s="2229"/>
      <c r="AD116" s="2229"/>
      <c r="AE116" s="2229"/>
      <c r="AF116" s="2229"/>
      <c r="AG116" s="2229"/>
      <c r="AH116" s="2229"/>
      <c r="AI116" s="2229"/>
      <c r="AJ116" s="2229"/>
      <c r="AK116" s="2229"/>
      <c r="AL116" s="2229"/>
      <c r="AM116" s="2229"/>
      <c r="AN116" s="2229"/>
    </row>
    <row r="117" spans="2:41" ht="12.75" customHeight="1">
      <c r="B117" s="1395"/>
      <c r="C117" s="1395"/>
      <c r="D117" s="1395"/>
      <c r="E117" s="1395"/>
      <c r="F117" s="1395"/>
      <c r="G117" s="1395"/>
      <c r="H117" s="1395"/>
      <c r="I117" s="1395"/>
      <c r="J117" s="1395"/>
      <c r="K117" s="1395"/>
      <c r="L117" s="1395"/>
      <c r="M117" s="1395"/>
      <c r="N117" s="1395"/>
      <c r="O117" s="1395"/>
      <c r="P117" s="1395"/>
      <c r="Q117" s="1395"/>
      <c r="R117" s="1395"/>
      <c r="S117" s="1395"/>
      <c r="T117" s="1395"/>
      <c r="U117" s="1395"/>
      <c r="V117" s="1395"/>
      <c r="W117" s="1395"/>
      <c r="X117" s="1395"/>
      <c r="Y117" s="1395"/>
      <c r="Z117" s="1395"/>
      <c r="AA117" s="1395"/>
      <c r="AB117" s="1395"/>
      <c r="AC117" s="1395"/>
      <c r="AD117" s="1395"/>
      <c r="AE117" s="1395"/>
      <c r="AF117" s="1395"/>
      <c r="AG117" s="1395"/>
      <c r="AH117" s="1395"/>
      <c r="AI117" s="1395"/>
      <c r="AJ117" s="1395"/>
      <c r="AK117" s="1395"/>
      <c r="AL117" s="1395"/>
      <c r="AM117" s="1395"/>
      <c r="AN117" s="1395"/>
    </row>
  </sheetData>
  <sheetProtection selectLockedCells="1"/>
  <mergeCells count="196">
    <mergeCell ref="B9:AO10"/>
    <mergeCell ref="AC12:AD12"/>
    <mergeCell ref="AE12:AF12"/>
    <mergeCell ref="AH12:AI12"/>
    <mergeCell ref="AK12:AL12"/>
    <mergeCell ref="C14:K16"/>
    <mergeCell ref="L14:M16"/>
    <mergeCell ref="X1:AO1"/>
    <mergeCell ref="X2:AC2"/>
    <mergeCell ref="AD2:AI2"/>
    <mergeCell ref="AJ2:AO2"/>
    <mergeCell ref="X3:AC7"/>
    <mergeCell ref="AD3:AI7"/>
    <mergeCell ref="AJ3:AO7"/>
    <mergeCell ref="AA24:AM24"/>
    <mergeCell ref="AA25:AM25"/>
    <mergeCell ref="B32:H36"/>
    <mergeCell ref="J33:K35"/>
    <mergeCell ref="L33:U35"/>
    <mergeCell ref="V33:W35"/>
    <mergeCell ref="AA19:AM19"/>
    <mergeCell ref="Y20:Z20"/>
    <mergeCell ref="AA20:AM20"/>
    <mergeCell ref="AA21:AM21"/>
    <mergeCell ref="V22:X23"/>
    <mergeCell ref="AA22:AM22"/>
    <mergeCell ref="Y23:Z23"/>
    <mergeCell ref="AA23:AM23"/>
    <mergeCell ref="B37:H41"/>
    <mergeCell ref="I37:AO41"/>
    <mergeCell ref="B42:H46"/>
    <mergeCell ref="I42:AO46"/>
    <mergeCell ref="B47:H50"/>
    <mergeCell ref="J48:K49"/>
    <mergeCell ref="L48:AN49"/>
    <mergeCell ref="J50:AB50"/>
    <mergeCell ref="AC50:AM50"/>
    <mergeCell ref="B51:H55"/>
    <mergeCell ref="V51:AB55"/>
    <mergeCell ref="J52:T54"/>
    <mergeCell ref="AD52:AN54"/>
    <mergeCell ref="B68:J71"/>
    <mergeCell ref="K68:R71"/>
    <mergeCell ref="W68:Y71"/>
    <mergeCell ref="Z68:AG69"/>
    <mergeCell ref="Z70:AA71"/>
    <mergeCell ref="AB70:AC71"/>
    <mergeCell ref="AD70:AE71"/>
    <mergeCell ref="AF70:AG71"/>
    <mergeCell ref="B56:AO56"/>
    <mergeCell ref="B65:AN66"/>
    <mergeCell ref="S68:V69"/>
    <mergeCell ref="AH68:AN71"/>
    <mergeCell ref="S70:T71"/>
    <mergeCell ref="U70:V71"/>
    <mergeCell ref="AH75:AN77"/>
    <mergeCell ref="B72:J74"/>
    <mergeCell ref="K72:R74"/>
    <mergeCell ref="W72:Y74"/>
    <mergeCell ref="Z72:AA74"/>
    <mergeCell ref="AB72:AC74"/>
    <mergeCell ref="AD72:AE74"/>
    <mergeCell ref="AF72:AG74"/>
    <mergeCell ref="S72:T74"/>
    <mergeCell ref="U72:V74"/>
    <mergeCell ref="AH72:AN74"/>
    <mergeCell ref="B75:J77"/>
    <mergeCell ref="K75:R77"/>
    <mergeCell ref="W75:Y77"/>
    <mergeCell ref="Z75:AA77"/>
    <mergeCell ref="AB75:AC77"/>
    <mergeCell ref="AD75:AE77"/>
    <mergeCell ref="AF75:AG77"/>
    <mergeCell ref="S75:T77"/>
    <mergeCell ref="U75:V77"/>
    <mergeCell ref="AH81:AN83"/>
    <mergeCell ref="B78:J80"/>
    <mergeCell ref="K78:R80"/>
    <mergeCell ref="W78:Y80"/>
    <mergeCell ref="Z78:AA80"/>
    <mergeCell ref="AB78:AC80"/>
    <mergeCell ref="AD78:AE80"/>
    <mergeCell ref="AF78:AG80"/>
    <mergeCell ref="S78:T80"/>
    <mergeCell ref="U78:V80"/>
    <mergeCell ref="AH78:AN80"/>
    <mergeCell ref="B81:J83"/>
    <mergeCell ref="K81:R83"/>
    <mergeCell ref="W81:Y83"/>
    <mergeCell ref="Z81:AA83"/>
    <mergeCell ref="AB81:AC83"/>
    <mergeCell ref="AD81:AE83"/>
    <mergeCell ref="AF81:AG83"/>
    <mergeCell ref="S81:T83"/>
    <mergeCell ref="U81:V83"/>
    <mergeCell ref="AH87:AN89"/>
    <mergeCell ref="S90:T92"/>
    <mergeCell ref="U90:V92"/>
    <mergeCell ref="AH90:AN92"/>
    <mergeCell ref="B84:J86"/>
    <mergeCell ref="K84:R86"/>
    <mergeCell ref="W84:Y86"/>
    <mergeCell ref="Z84:AA86"/>
    <mergeCell ref="AB84:AC86"/>
    <mergeCell ref="AD84:AE86"/>
    <mergeCell ref="AF84:AG86"/>
    <mergeCell ref="S84:T86"/>
    <mergeCell ref="U84:V86"/>
    <mergeCell ref="AH84:AN86"/>
    <mergeCell ref="AD87:AE89"/>
    <mergeCell ref="AF87:AG89"/>
    <mergeCell ref="B90:J92"/>
    <mergeCell ref="K90:R92"/>
    <mergeCell ref="W90:Y92"/>
    <mergeCell ref="Z90:AA92"/>
    <mergeCell ref="AB90:AC92"/>
    <mergeCell ref="AD90:AE92"/>
    <mergeCell ref="B87:J89"/>
    <mergeCell ref="K87:R89"/>
    <mergeCell ref="W87:Y89"/>
    <mergeCell ref="Z87:AA89"/>
    <mergeCell ref="AB87:AC89"/>
    <mergeCell ref="AF90:AG92"/>
    <mergeCell ref="S87:T89"/>
    <mergeCell ref="U87:V89"/>
    <mergeCell ref="AH96:AN98"/>
    <mergeCell ref="B93:J95"/>
    <mergeCell ref="K93:R95"/>
    <mergeCell ref="W93:Y95"/>
    <mergeCell ref="Z93:AA95"/>
    <mergeCell ref="AB93:AC95"/>
    <mergeCell ref="AD93:AE95"/>
    <mergeCell ref="AF93:AG95"/>
    <mergeCell ref="S93:T95"/>
    <mergeCell ref="U93:V95"/>
    <mergeCell ref="AH93:AN95"/>
    <mergeCell ref="B96:J98"/>
    <mergeCell ref="K96:R98"/>
    <mergeCell ref="W96:Y98"/>
    <mergeCell ref="Z96:AA98"/>
    <mergeCell ref="AB96:AC98"/>
    <mergeCell ref="AD96:AE98"/>
    <mergeCell ref="AF96:AG98"/>
    <mergeCell ref="S96:T98"/>
    <mergeCell ref="U96:V98"/>
    <mergeCell ref="AH105:AN107"/>
    <mergeCell ref="AD99:AE101"/>
    <mergeCell ref="AF99:AG101"/>
    <mergeCell ref="B102:J104"/>
    <mergeCell ref="K102:R104"/>
    <mergeCell ref="W102:Y104"/>
    <mergeCell ref="Z102:AA104"/>
    <mergeCell ref="AB102:AC104"/>
    <mergeCell ref="AD102:AE104"/>
    <mergeCell ref="B99:J101"/>
    <mergeCell ref="K99:R101"/>
    <mergeCell ref="W99:Y101"/>
    <mergeCell ref="Z99:AA101"/>
    <mergeCell ref="AB99:AC101"/>
    <mergeCell ref="AF102:AG104"/>
    <mergeCell ref="S99:T101"/>
    <mergeCell ref="U99:V101"/>
    <mergeCell ref="AH99:AN101"/>
    <mergeCell ref="S102:T104"/>
    <mergeCell ref="U102:V104"/>
    <mergeCell ref="AH102:AN104"/>
    <mergeCell ref="B105:J107"/>
    <mergeCell ref="K105:R107"/>
    <mergeCell ref="W105:Y107"/>
    <mergeCell ref="Z105:AA107"/>
    <mergeCell ref="AB105:AC107"/>
    <mergeCell ref="AD105:AE107"/>
    <mergeCell ref="AF105:AG107"/>
    <mergeCell ref="S105:T107"/>
    <mergeCell ref="U105:V107"/>
    <mergeCell ref="AH111:AN113"/>
    <mergeCell ref="B115:AN117"/>
    <mergeCell ref="B108:J110"/>
    <mergeCell ref="K108:R110"/>
    <mergeCell ref="W108:Y110"/>
    <mergeCell ref="Z108:AA110"/>
    <mergeCell ref="AB108:AC110"/>
    <mergeCell ref="AD108:AE110"/>
    <mergeCell ref="AF108:AG110"/>
    <mergeCell ref="S108:T110"/>
    <mergeCell ref="U108:V110"/>
    <mergeCell ref="AH108:AN110"/>
    <mergeCell ref="AD111:AE113"/>
    <mergeCell ref="AF111:AG113"/>
    <mergeCell ref="B111:J113"/>
    <mergeCell ref="K111:R113"/>
    <mergeCell ref="W111:Y113"/>
    <mergeCell ref="Z111:AA113"/>
    <mergeCell ref="AB111:AC113"/>
    <mergeCell ref="S111:T113"/>
    <mergeCell ref="U111:V113"/>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sheetPr>
  <dimension ref="A1:AO117"/>
  <sheetViews>
    <sheetView showZeros="0" view="pageBreakPreview" topLeftCell="A47" zoomScaleNormal="85" zoomScaleSheetLayoutView="100" zoomScalePageLayoutView="25" workbookViewId="0">
      <selection activeCell="AN53" sqref="AN53"/>
    </sheetView>
  </sheetViews>
  <sheetFormatPr defaultColWidth="9" defaultRowHeight="12.75" customHeight="1"/>
  <cols>
    <col min="1" max="41" width="2.125" style="118" customWidth="1"/>
    <col min="42" max="16384" width="9" style="21"/>
  </cols>
  <sheetData>
    <row r="1" spans="1:41" ht="12.75" customHeight="1">
      <c r="S1" s="121"/>
      <c r="T1" s="121"/>
      <c r="U1" s="121"/>
      <c r="V1" s="121"/>
      <c r="W1" s="145"/>
      <c r="X1" s="884" t="s">
        <v>193</v>
      </c>
      <c r="Y1" s="885"/>
      <c r="Z1" s="885"/>
      <c r="AA1" s="885"/>
      <c r="AB1" s="885"/>
      <c r="AC1" s="885"/>
      <c r="AD1" s="885"/>
      <c r="AE1" s="885"/>
      <c r="AF1" s="885"/>
      <c r="AG1" s="885"/>
      <c r="AH1" s="885"/>
      <c r="AI1" s="885"/>
      <c r="AJ1" s="885"/>
      <c r="AK1" s="885"/>
      <c r="AL1" s="885"/>
      <c r="AM1" s="885"/>
      <c r="AN1" s="885"/>
      <c r="AO1" s="886"/>
    </row>
    <row r="2" spans="1:41" ht="12.75" customHeight="1">
      <c r="B2" s="378"/>
      <c r="C2" s="390"/>
      <c r="D2" s="390"/>
      <c r="E2" s="390"/>
      <c r="Q2" s="378"/>
      <c r="S2" s="121"/>
      <c r="T2" s="121"/>
      <c r="U2" s="121"/>
      <c r="V2" s="121"/>
      <c r="W2" s="145"/>
      <c r="X2" s="881" t="s">
        <v>194</v>
      </c>
      <c r="Y2" s="882"/>
      <c r="Z2" s="882"/>
      <c r="AA2" s="882"/>
      <c r="AB2" s="882"/>
      <c r="AC2" s="882"/>
      <c r="AD2" s="882" t="s">
        <v>195</v>
      </c>
      <c r="AE2" s="882"/>
      <c r="AF2" s="882"/>
      <c r="AG2" s="882"/>
      <c r="AH2" s="882"/>
      <c r="AI2" s="882"/>
      <c r="AJ2" s="882" t="s">
        <v>196</v>
      </c>
      <c r="AK2" s="882"/>
      <c r="AL2" s="882"/>
      <c r="AM2" s="882"/>
      <c r="AN2" s="882"/>
      <c r="AO2" s="887"/>
    </row>
    <row r="3" spans="1:41" ht="12.75" customHeight="1">
      <c r="Q3" s="378"/>
      <c r="S3" s="121"/>
      <c r="T3" s="121"/>
      <c r="U3" s="121"/>
      <c r="V3" s="121"/>
      <c r="W3" s="145"/>
      <c r="X3" s="865"/>
      <c r="Y3" s="866"/>
      <c r="Z3" s="866"/>
      <c r="AA3" s="866"/>
      <c r="AB3" s="866"/>
      <c r="AC3" s="866"/>
      <c r="AD3" s="866"/>
      <c r="AE3" s="866"/>
      <c r="AF3" s="866"/>
      <c r="AG3" s="866"/>
      <c r="AH3" s="866"/>
      <c r="AI3" s="866"/>
      <c r="AJ3" s="866"/>
      <c r="AK3" s="866"/>
      <c r="AL3" s="866"/>
      <c r="AM3" s="866"/>
      <c r="AN3" s="866"/>
      <c r="AO3" s="871"/>
    </row>
    <row r="4" spans="1:41" ht="12.75" customHeight="1">
      <c r="Q4" s="378"/>
      <c r="S4" s="121"/>
      <c r="T4" s="121"/>
      <c r="U4" s="121"/>
      <c r="V4" s="121"/>
      <c r="W4" s="145"/>
      <c r="X4" s="865"/>
      <c r="Y4" s="866"/>
      <c r="Z4" s="866"/>
      <c r="AA4" s="866"/>
      <c r="AB4" s="866"/>
      <c r="AC4" s="866"/>
      <c r="AD4" s="866"/>
      <c r="AE4" s="866"/>
      <c r="AF4" s="866"/>
      <c r="AG4" s="866"/>
      <c r="AH4" s="866"/>
      <c r="AI4" s="866"/>
      <c r="AJ4" s="866"/>
      <c r="AK4" s="866"/>
      <c r="AL4" s="866"/>
      <c r="AM4" s="866"/>
      <c r="AN4" s="866"/>
      <c r="AO4" s="871"/>
    </row>
    <row r="5" spans="1:41" ht="12.75" customHeight="1">
      <c r="Q5" s="378"/>
      <c r="S5" s="121"/>
      <c r="T5" s="121"/>
      <c r="U5" s="121"/>
      <c r="V5" s="121"/>
      <c r="W5" s="145"/>
      <c r="X5" s="865"/>
      <c r="Y5" s="866"/>
      <c r="Z5" s="866"/>
      <c r="AA5" s="866"/>
      <c r="AB5" s="866"/>
      <c r="AC5" s="866"/>
      <c r="AD5" s="866"/>
      <c r="AE5" s="866"/>
      <c r="AF5" s="866"/>
      <c r="AG5" s="866"/>
      <c r="AH5" s="866"/>
      <c r="AI5" s="866"/>
      <c r="AJ5" s="866"/>
      <c r="AK5" s="866"/>
      <c r="AL5" s="866"/>
      <c r="AM5" s="866"/>
      <c r="AN5" s="866"/>
      <c r="AO5" s="871"/>
    </row>
    <row r="6" spans="1:41" ht="12.75" customHeight="1">
      <c r="B6" s="386"/>
      <c r="C6" s="176"/>
      <c r="D6" s="176"/>
      <c r="E6" s="176"/>
      <c r="F6" s="176"/>
      <c r="G6" s="386"/>
      <c r="H6" s="386"/>
      <c r="I6" s="386"/>
      <c r="J6" s="386"/>
      <c r="K6" s="386"/>
      <c r="L6" s="386"/>
      <c r="M6" s="386"/>
      <c r="N6" s="386"/>
      <c r="O6" s="386"/>
      <c r="P6" s="386"/>
      <c r="Q6" s="378"/>
      <c r="R6" s="121"/>
      <c r="S6" s="121"/>
      <c r="T6" s="121"/>
      <c r="U6" s="121"/>
      <c r="V6" s="121"/>
      <c r="W6" s="145"/>
      <c r="X6" s="865"/>
      <c r="Y6" s="866"/>
      <c r="Z6" s="866"/>
      <c r="AA6" s="866"/>
      <c r="AB6" s="866"/>
      <c r="AC6" s="866"/>
      <c r="AD6" s="866"/>
      <c r="AE6" s="866"/>
      <c r="AF6" s="866"/>
      <c r="AG6" s="866"/>
      <c r="AH6" s="866"/>
      <c r="AI6" s="866"/>
      <c r="AJ6" s="866"/>
      <c r="AK6" s="866"/>
      <c r="AL6" s="866"/>
      <c r="AM6" s="866"/>
      <c r="AN6" s="866"/>
      <c r="AO6" s="871"/>
    </row>
    <row r="7" spans="1:41" ht="12.75" customHeight="1" thickBot="1">
      <c r="B7" s="378" t="s">
        <v>534</v>
      </c>
      <c r="C7" s="176"/>
      <c r="D7" s="176"/>
      <c r="E7" s="176"/>
      <c r="F7" s="176"/>
      <c r="G7" s="386"/>
      <c r="H7" s="386"/>
      <c r="I7" s="386"/>
      <c r="J7" s="386"/>
      <c r="K7" s="386"/>
      <c r="L7" s="386"/>
      <c r="M7" s="386"/>
      <c r="N7" s="386"/>
      <c r="O7" s="386"/>
      <c r="P7" s="386"/>
      <c r="Q7" s="378"/>
      <c r="R7" s="121"/>
      <c r="S7" s="159"/>
      <c r="T7" s="159"/>
      <c r="U7" s="159"/>
      <c r="V7" s="159"/>
      <c r="W7" s="160"/>
      <c r="X7" s="867"/>
      <c r="Y7" s="868"/>
      <c r="Z7" s="868"/>
      <c r="AA7" s="868"/>
      <c r="AB7" s="868"/>
      <c r="AC7" s="868"/>
      <c r="AD7" s="868"/>
      <c r="AE7" s="868"/>
      <c r="AF7" s="868"/>
      <c r="AG7" s="868"/>
      <c r="AH7" s="868"/>
      <c r="AI7" s="868"/>
      <c r="AJ7" s="868"/>
      <c r="AK7" s="868"/>
      <c r="AL7" s="868"/>
      <c r="AM7" s="868"/>
      <c r="AN7" s="868"/>
      <c r="AO7" s="872"/>
    </row>
    <row r="8" spans="1:41"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row>
    <row r="9" spans="1:41" s="23" customFormat="1" ht="12.75" customHeight="1">
      <c r="A9" s="118"/>
      <c r="B9" s="226"/>
      <c r="C9" s="396"/>
      <c r="D9" s="396"/>
      <c r="E9" s="396"/>
      <c r="F9" s="396"/>
      <c r="G9" s="396"/>
      <c r="H9" s="396"/>
      <c r="I9" s="396"/>
      <c r="J9" s="396"/>
      <c r="K9" s="396"/>
      <c r="L9" s="396"/>
      <c r="M9" s="396"/>
      <c r="N9" s="396"/>
      <c r="O9" s="396"/>
      <c r="P9" s="396"/>
      <c r="Q9" s="396"/>
      <c r="R9" s="396"/>
      <c r="S9" s="2254" t="s">
        <v>507</v>
      </c>
      <c r="T9" s="2254"/>
      <c r="U9" s="2254"/>
      <c r="V9" s="2254"/>
      <c r="W9" s="2254"/>
      <c r="X9" s="396"/>
      <c r="Y9" s="396"/>
      <c r="Z9" s="396"/>
      <c r="AA9" s="396"/>
      <c r="AB9" s="396"/>
      <c r="AC9" s="396"/>
      <c r="AD9" s="396"/>
      <c r="AE9" s="396"/>
      <c r="AF9" s="396"/>
      <c r="AG9" s="396"/>
      <c r="AH9" s="396"/>
      <c r="AI9" s="396"/>
      <c r="AJ9" s="396"/>
      <c r="AK9" s="396"/>
      <c r="AL9" s="396"/>
      <c r="AM9" s="396"/>
      <c r="AN9" s="396"/>
      <c r="AO9" s="123"/>
    </row>
    <row r="10" spans="1:41" s="23" customFormat="1" ht="12.75" customHeight="1">
      <c r="A10" s="118"/>
      <c r="B10" s="226"/>
      <c r="C10" s="396"/>
      <c r="D10" s="396"/>
      <c r="E10" s="396"/>
      <c r="F10" s="396"/>
      <c r="G10" s="396"/>
      <c r="H10" s="396"/>
      <c r="I10" s="396"/>
      <c r="J10" s="396"/>
      <c r="K10" s="396"/>
      <c r="L10" s="396"/>
      <c r="M10" s="396"/>
      <c r="N10" s="396"/>
      <c r="O10" s="396"/>
      <c r="P10" s="396"/>
      <c r="Q10" s="396"/>
      <c r="R10" s="396"/>
      <c r="S10" s="2254"/>
      <c r="T10" s="2254"/>
      <c r="U10" s="2254"/>
      <c r="V10" s="2254"/>
      <c r="W10" s="2254"/>
      <c r="X10" s="396"/>
      <c r="Y10" s="396"/>
      <c r="Z10" s="396"/>
      <c r="AA10" s="396"/>
      <c r="AB10" s="396"/>
      <c r="AC10" s="396"/>
      <c r="AD10" s="396"/>
      <c r="AE10" s="396"/>
      <c r="AF10" s="396"/>
      <c r="AG10" s="396"/>
      <c r="AH10" s="396"/>
      <c r="AI10" s="396"/>
      <c r="AJ10" s="396"/>
      <c r="AK10" s="396"/>
      <c r="AL10" s="396"/>
      <c r="AM10" s="396"/>
      <c r="AN10" s="396"/>
      <c r="AO10" s="123"/>
    </row>
    <row r="11" spans="1:41" s="23" customFormat="1" ht="12.75" customHeight="1">
      <c r="A11" s="118"/>
      <c r="B11" s="375"/>
      <c r="C11" s="376"/>
      <c r="D11" s="376"/>
      <c r="E11" s="376"/>
      <c r="F11" s="376"/>
      <c r="G11" s="376"/>
      <c r="H11" s="376"/>
      <c r="I11" s="376"/>
      <c r="J11" s="376"/>
      <c r="K11" s="376"/>
      <c r="L11" s="966" t="s">
        <v>508</v>
      </c>
      <c r="M11" s="966"/>
      <c r="N11" s="966"/>
      <c r="O11" s="966"/>
      <c r="P11" s="966"/>
      <c r="Q11" s="966"/>
      <c r="R11" s="966"/>
      <c r="S11" s="2254"/>
      <c r="T11" s="2254"/>
      <c r="U11" s="2254"/>
      <c r="V11" s="2254"/>
      <c r="W11" s="2254"/>
      <c r="X11" s="966" t="s">
        <v>509</v>
      </c>
      <c r="Y11" s="966"/>
      <c r="Z11" s="966"/>
      <c r="AA11" s="966"/>
      <c r="AB11" s="966"/>
      <c r="AC11" s="966"/>
      <c r="AD11" s="966"/>
      <c r="AE11" s="966" t="s">
        <v>510</v>
      </c>
      <c r="AF11" s="966"/>
      <c r="AG11" s="966"/>
      <c r="AH11" s="376"/>
      <c r="AI11" s="376"/>
      <c r="AJ11" s="376"/>
      <c r="AK11" s="376"/>
      <c r="AL11" s="376"/>
      <c r="AM11" s="376"/>
      <c r="AN11" s="376"/>
      <c r="AO11" s="377"/>
    </row>
    <row r="12" spans="1:41" s="23" customFormat="1" ht="12.75" customHeight="1">
      <c r="A12" s="118"/>
      <c r="B12" s="375"/>
      <c r="C12" s="376"/>
      <c r="D12" s="376"/>
      <c r="E12" s="376"/>
      <c r="F12" s="376"/>
      <c r="G12" s="376"/>
      <c r="H12" s="376"/>
      <c r="I12" s="376"/>
      <c r="J12" s="376"/>
      <c r="K12" s="376"/>
      <c r="L12" s="966"/>
      <c r="M12" s="966"/>
      <c r="N12" s="966"/>
      <c r="O12" s="966"/>
      <c r="P12" s="966"/>
      <c r="Q12" s="966"/>
      <c r="R12" s="966"/>
      <c r="S12" s="2254"/>
      <c r="T12" s="2254"/>
      <c r="U12" s="2254"/>
      <c r="V12" s="2254"/>
      <c r="W12" s="2254"/>
      <c r="X12" s="966"/>
      <c r="Y12" s="966"/>
      <c r="Z12" s="966"/>
      <c r="AA12" s="966"/>
      <c r="AB12" s="966"/>
      <c r="AC12" s="966"/>
      <c r="AD12" s="966"/>
      <c r="AE12" s="966"/>
      <c r="AF12" s="966"/>
      <c r="AG12" s="966"/>
      <c r="AH12" s="376"/>
      <c r="AI12" s="376"/>
      <c r="AJ12" s="376"/>
      <c r="AK12" s="376"/>
      <c r="AL12" s="376"/>
      <c r="AM12" s="376"/>
      <c r="AN12" s="376"/>
      <c r="AO12" s="377"/>
    </row>
    <row r="13" spans="1:41" s="23" customFormat="1" ht="12.75" customHeight="1">
      <c r="A13" s="118"/>
      <c r="B13" s="375"/>
      <c r="C13" s="376"/>
      <c r="D13" s="376"/>
      <c r="E13" s="376"/>
      <c r="F13" s="376"/>
      <c r="G13" s="376"/>
      <c r="H13" s="376"/>
      <c r="I13" s="376"/>
      <c r="J13" s="376"/>
      <c r="K13" s="376"/>
      <c r="L13" s="376"/>
      <c r="M13" s="376"/>
      <c r="N13" s="376"/>
      <c r="O13" s="376"/>
      <c r="P13" s="376"/>
      <c r="Q13" s="376"/>
      <c r="R13" s="376"/>
      <c r="S13" s="2254"/>
      <c r="T13" s="2254"/>
      <c r="U13" s="2254"/>
      <c r="V13" s="2254"/>
      <c r="W13" s="2254"/>
      <c r="X13" s="376"/>
      <c r="Y13" s="376"/>
      <c r="Z13" s="376"/>
      <c r="AA13" s="376"/>
      <c r="AB13" s="376"/>
      <c r="AC13" s="376"/>
      <c r="AD13" s="376"/>
      <c r="AE13" s="376"/>
      <c r="AF13" s="376"/>
      <c r="AG13" s="376"/>
      <c r="AH13" s="376"/>
      <c r="AI13" s="376"/>
      <c r="AJ13" s="376"/>
      <c r="AK13" s="376"/>
      <c r="AL13" s="376"/>
      <c r="AM13" s="376"/>
      <c r="AN13" s="376"/>
      <c r="AO13" s="377"/>
    </row>
    <row r="14" spans="1:41" s="23" customFormat="1" ht="12.75" customHeight="1">
      <c r="A14" s="118"/>
      <c r="B14" s="375"/>
      <c r="C14" s="376"/>
      <c r="D14" s="376"/>
      <c r="E14" s="376"/>
      <c r="F14" s="376"/>
      <c r="G14" s="376"/>
      <c r="H14" s="376"/>
      <c r="I14" s="376"/>
      <c r="J14" s="376"/>
      <c r="K14" s="376"/>
      <c r="L14" s="376"/>
      <c r="M14" s="376"/>
      <c r="N14" s="376"/>
      <c r="O14" s="376"/>
      <c r="P14" s="376"/>
      <c r="Q14" s="376"/>
      <c r="R14" s="376"/>
      <c r="S14" s="2254"/>
      <c r="T14" s="2254"/>
      <c r="U14" s="2254"/>
      <c r="V14" s="2254"/>
      <c r="W14" s="2254"/>
      <c r="X14" s="376"/>
      <c r="Y14" s="376"/>
      <c r="Z14" s="376"/>
      <c r="AA14" s="376"/>
      <c r="AB14" s="376"/>
      <c r="AC14" s="376"/>
      <c r="AD14" s="376"/>
      <c r="AE14" s="376"/>
      <c r="AF14" s="376"/>
      <c r="AG14" s="376"/>
      <c r="AH14" s="376"/>
      <c r="AI14" s="376"/>
      <c r="AJ14" s="376"/>
      <c r="AK14" s="376"/>
      <c r="AL14" s="376"/>
      <c r="AM14" s="376"/>
      <c r="AN14" s="376"/>
      <c r="AO14" s="377"/>
    </row>
    <row r="15" spans="1:41" s="23" customFormat="1" ht="12.75" customHeight="1">
      <c r="A15" s="118"/>
      <c r="B15" s="120"/>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45"/>
    </row>
    <row r="16" spans="1:41" s="23" customFormat="1" ht="12.75" customHeight="1">
      <c r="A16" s="118"/>
      <c r="B16" s="120"/>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968">
        <f>data!$C$19</f>
        <v>0</v>
      </c>
      <c r="AD16" s="968"/>
      <c r="AE16" s="1188"/>
      <c r="AF16" s="1188"/>
      <c r="AG16" s="121" t="s">
        <v>10</v>
      </c>
      <c r="AH16" s="933"/>
      <c r="AI16" s="933"/>
      <c r="AJ16" s="121" t="s">
        <v>9</v>
      </c>
      <c r="AK16" s="933"/>
      <c r="AL16" s="933"/>
      <c r="AM16" s="121" t="s">
        <v>8</v>
      </c>
      <c r="AN16" s="121"/>
      <c r="AO16" s="145"/>
    </row>
    <row r="17" spans="1:41" s="23" customFormat="1" ht="12.75" customHeight="1">
      <c r="A17" s="118"/>
      <c r="B17" s="120"/>
      <c r="C17" s="961" t="s">
        <v>22</v>
      </c>
      <c r="D17" s="961"/>
      <c r="E17" s="961"/>
      <c r="F17" s="961"/>
      <c r="G17" s="961"/>
      <c r="H17" s="961"/>
      <c r="I17" s="961"/>
      <c r="J17" s="961"/>
      <c r="K17" s="961"/>
      <c r="L17" s="933"/>
      <c r="M17" s="933"/>
      <c r="N17" s="386"/>
      <c r="O17" s="386"/>
      <c r="P17" s="386"/>
      <c r="Q17" s="386"/>
      <c r="R17" s="378"/>
      <c r="S17" s="378"/>
      <c r="T17" s="121"/>
      <c r="U17" s="121"/>
      <c r="V17" s="121"/>
      <c r="W17" s="121"/>
      <c r="X17" s="121"/>
      <c r="Y17" s="121"/>
      <c r="Z17" s="121"/>
      <c r="AA17" s="121"/>
      <c r="AB17" s="121"/>
      <c r="AC17" s="121"/>
      <c r="AD17" s="121"/>
      <c r="AE17" s="121"/>
      <c r="AF17" s="121"/>
      <c r="AG17" s="121"/>
      <c r="AH17" s="121"/>
      <c r="AI17" s="121"/>
      <c r="AJ17" s="121"/>
      <c r="AK17" s="121"/>
      <c r="AL17" s="121"/>
      <c r="AM17" s="121"/>
      <c r="AN17" s="121"/>
      <c r="AO17" s="145"/>
    </row>
    <row r="18" spans="1:41" s="23" customFormat="1" ht="12.75" customHeight="1">
      <c r="A18" s="118"/>
      <c r="B18" s="120"/>
      <c r="C18" s="961"/>
      <c r="D18" s="961"/>
      <c r="E18" s="961"/>
      <c r="F18" s="961"/>
      <c r="G18" s="961"/>
      <c r="H18" s="961"/>
      <c r="I18" s="961"/>
      <c r="J18" s="961"/>
      <c r="K18" s="961"/>
      <c r="L18" s="933"/>
      <c r="M18" s="933"/>
      <c r="N18" s="386"/>
      <c r="O18" s="386"/>
      <c r="P18" s="386"/>
      <c r="Q18" s="386"/>
      <c r="R18" s="378"/>
      <c r="S18" s="378"/>
      <c r="T18" s="121"/>
      <c r="U18" s="121"/>
      <c r="V18" s="121"/>
      <c r="W18" s="121"/>
      <c r="X18" s="121"/>
      <c r="Y18" s="121"/>
      <c r="Z18" s="121"/>
      <c r="AA18" s="121"/>
      <c r="AB18" s="121"/>
      <c r="AC18" s="121"/>
      <c r="AD18" s="121"/>
      <c r="AE18" s="121"/>
      <c r="AF18" s="121"/>
      <c r="AG18" s="121"/>
      <c r="AH18" s="121"/>
      <c r="AI18" s="121"/>
      <c r="AJ18" s="121"/>
      <c r="AK18" s="121"/>
      <c r="AL18" s="121"/>
      <c r="AM18" s="121"/>
      <c r="AN18" s="121"/>
      <c r="AO18" s="145"/>
    </row>
    <row r="19" spans="1:41" s="23" customFormat="1" ht="12.75" customHeight="1">
      <c r="A19" s="118"/>
      <c r="B19" s="120"/>
      <c r="C19" s="961"/>
      <c r="D19" s="961"/>
      <c r="E19" s="961"/>
      <c r="F19" s="961"/>
      <c r="G19" s="961"/>
      <c r="H19" s="961"/>
      <c r="I19" s="961"/>
      <c r="J19" s="961"/>
      <c r="K19" s="961"/>
      <c r="L19" s="1172"/>
      <c r="M19" s="1172"/>
      <c r="N19" s="395"/>
      <c r="O19" s="395"/>
      <c r="P19" s="395"/>
      <c r="Q19" s="395"/>
      <c r="R19" s="395"/>
      <c r="S19" s="395"/>
      <c r="T19" s="121"/>
      <c r="U19" s="121"/>
      <c r="V19" s="121"/>
      <c r="W19" s="121"/>
      <c r="X19" s="121"/>
      <c r="Y19" s="121"/>
      <c r="Z19" s="121"/>
      <c r="AA19" s="121"/>
      <c r="AB19" s="121"/>
      <c r="AC19" s="121"/>
      <c r="AD19" s="121"/>
      <c r="AE19" s="121"/>
      <c r="AF19" s="121"/>
      <c r="AG19" s="121"/>
      <c r="AH19" s="121"/>
      <c r="AI19" s="121"/>
      <c r="AJ19" s="121"/>
      <c r="AK19" s="121"/>
      <c r="AL19" s="121"/>
      <c r="AM19" s="121"/>
      <c r="AN19" s="121"/>
      <c r="AO19" s="145"/>
    </row>
    <row r="20" spans="1:41" s="23" customFormat="1" ht="12.75" customHeight="1">
      <c r="A20" s="118"/>
      <c r="B20" s="120"/>
      <c r="C20" s="395"/>
      <c r="D20" s="395"/>
      <c r="E20" s="395"/>
      <c r="F20" s="395"/>
      <c r="G20" s="395"/>
      <c r="H20" s="395"/>
      <c r="I20" s="395"/>
      <c r="J20" s="395"/>
      <c r="K20" s="395"/>
      <c r="L20" s="395"/>
      <c r="M20" s="395"/>
      <c r="N20" s="395"/>
      <c r="O20" s="395"/>
      <c r="P20" s="395"/>
      <c r="Q20" s="395"/>
      <c r="R20" s="395"/>
      <c r="S20" s="395"/>
      <c r="T20" s="121"/>
      <c r="U20" s="121"/>
      <c r="V20" s="121"/>
      <c r="W20" s="121"/>
      <c r="X20" s="121"/>
      <c r="Y20" s="121"/>
      <c r="Z20" s="121"/>
      <c r="AA20" s="121"/>
      <c r="AB20" s="121"/>
      <c r="AC20" s="121"/>
      <c r="AD20" s="121"/>
      <c r="AE20" s="121"/>
      <c r="AF20" s="121"/>
      <c r="AG20" s="121"/>
      <c r="AH20" s="121"/>
      <c r="AI20" s="121"/>
      <c r="AJ20" s="121"/>
      <c r="AK20" s="121"/>
      <c r="AL20" s="121"/>
      <c r="AM20" s="121"/>
      <c r="AN20" s="121"/>
      <c r="AO20" s="145"/>
    </row>
    <row r="21" spans="1:41" ht="12.75" customHeight="1">
      <c r="B21" s="120"/>
      <c r="U21" s="121"/>
      <c r="V21" s="121"/>
      <c r="W21" s="121"/>
      <c r="X21" s="121"/>
      <c r="Y21" s="121"/>
      <c r="Z21" s="934">
        <f>data!$C$10</f>
        <v>0</v>
      </c>
      <c r="AA21" s="934"/>
      <c r="AB21" s="934"/>
      <c r="AC21" s="934"/>
      <c r="AD21" s="934"/>
      <c r="AE21" s="934"/>
      <c r="AF21" s="934"/>
      <c r="AG21" s="934"/>
      <c r="AH21" s="934"/>
      <c r="AI21" s="934"/>
      <c r="AJ21" s="934"/>
      <c r="AK21" s="934"/>
      <c r="AL21" s="934"/>
      <c r="AM21" s="386"/>
      <c r="AN21" s="386"/>
      <c r="AO21" s="145"/>
    </row>
    <row r="22" spans="1:41" ht="12.75" customHeight="1">
      <c r="B22" s="120"/>
      <c r="U22" s="121"/>
      <c r="V22" s="121"/>
      <c r="W22" s="121"/>
      <c r="X22" s="937" t="s">
        <v>0</v>
      </c>
      <c r="Y22" s="937"/>
      <c r="Z22" s="935" t="str">
        <f>data!$C$11</f>
        <v>東京都大田区○○○○■丁目</v>
      </c>
      <c r="AA22" s="935"/>
      <c r="AB22" s="935"/>
      <c r="AC22" s="935"/>
      <c r="AD22" s="935"/>
      <c r="AE22" s="935"/>
      <c r="AF22" s="935"/>
      <c r="AG22" s="935"/>
      <c r="AH22" s="935"/>
      <c r="AI22" s="935"/>
      <c r="AJ22" s="935"/>
      <c r="AK22" s="935"/>
      <c r="AL22" s="935"/>
      <c r="AN22" s="386"/>
      <c r="AO22" s="145"/>
    </row>
    <row r="23" spans="1:41" ht="12.75" customHeight="1">
      <c r="B23" s="120"/>
      <c r="U23" s="121"/>
      <c r="V23" s="121"/>
      <c r="W23" s="121"/>
      <c r="X23" s="121"/>
      <c r="Y23" s="121"/>
      <c r="Z23" s="935" t="str">
        <f>data!$C$12</f>
        <v>◆番◇号　蒲田ビル</v>
      </c>
      <c r="AA23" s="935"/>
      <c r="AB23" s="935"/>
      <c r="AC23" s="935"/>
      <c r="AD23" s="935"/>
      <c r="AE23" s="935"/>
      <c r="AF23" s="935"/>
      <c r="AG23" s="935"/>
      <c r="AH23" s="935"/>
      <c r="AI23" s="935"/>
      <c r="AJ23" s="935"/>
      <c r="AK23" s="935"/>
      <c r="AL23" s="935"/>
      <c r="AN23" s="121"/>
      <c r="AO23" s="145"/>
    </row>
    <row r="24" spans="1:41" ht="12.75" customHeight="1">
      <c r="B24" s="120"/>
      <c r="U24" s="933" t="s">
        <v>21</v>
      </c>
      <c r="V24" s="933"/>
      <c r="W24" s="933"/>
      <c r="X24" s="121"/>
      <c r="Y24" s="121"/>
      <c r="Z24" s="936" t="str">
        <f>data!$C$13</f>
        <v>○〇○〇総合建設</v>
      </c>
      <c r="AA24" s="936"/>
      <c r="AB24" s="936"/>
      <c r="AC24" s="936"/>
      <c r="AD24" s="936"/>
      <c r="AE24" s="936"/>
      <c r="AF24" s="936"/>
      <c r="AG24" s="936"/>
      <c r="AH24" s="936"/>
      <c r="AI24" s="936"/>
      <c r="AJ24" s="936"/>
      <c r="AK24" s="936"/>
      <c r="AL24" s="936"/>
      <c r="AN24" s="121"/>
      <c r="AO24" s="145"/>
    </row>
    <row r="25" spans="1:41" ht="12.75" customHeight="1">
      <c r="B25" s="120"/>
      <c r="U25" s="933"/>
      <c r="V25" s="933"/>
      <c r="W25" s="933"/>
      <c r="X25" s="937" t="s">
        <v>1</v>
      </c>
      <c r="Y25" s="937"/>
      <c r="Z25" s="936" t="str">
        <f>data!$C$14</f>
        <v>第一支店</v>
      </c>
      <c r="AA25" s="936"/>
      <c r="AB25" s="936"/>
      <c r="AC25" s="936"/>
      <c r="AD25" s="936"/>
      <c r="AE25" s="936"/>
      <c r="AF25" s="936"/>
      <c r="AG25" s="936"/>
      <c r="AH25" s="936"/>
      <c r="AI25" s="936"/>
      <c r="AJ25" s="936"/>
      <c r="AK25" s="936"/>
      <c r="AL25" s="936"/>
      <c r="AN25" s="121"/>
      <c r="AO25" s="145"/>
    </row>
    <row r="26" spans="1:41" ht="12.75" customHeight="1">
      <c r="B26" s="120"/>
      <c r="U26" s="121"/>
      <c r="V26" s="121"/>
      <c r="W26" s="121"/>
      <c r="X26" s="121"/>
      <c r="Y26" s="121"/>
      <c r="Z26" s="931" t="str">
        <f>IF(data!$C$15="",0,data!$C$15&amp;"　"&amp;data!$C$16)</f>
        <v>代表取締役　大田　太郎</v>
      </c>
      <c r="AA26" s="931"/>
      <c r="AB26" s="931"/>
      <c r="AC26" s="931"/>
      <c r="AD26" s="931"/>
      <c r="AE26" s="931"/>
      <c r="AF26" s="931"/>
      <c r="AG26" s="931"/>
      <c r="AH26" s="931"/>
      <c r="AI26" s="931"/>
      <c r="AJ26" s="931"/>
      <c r="AK26" s="931"/>
      <c r="AL26" s="931"/>
      <c r="AN26" s="378"/>
      <c r="AO26" s="145"/>
    </row>
    <row r="27" spans="1:41" ht="12.75" customHeight="1">
      <c r="B27" s="120"/>
      <c r="C27" s="121"/>
      <c r="D27" s="121"/>
      <c r="E27" s="121"/>
      <c r="F27" s="121"/>
      <c r="G27" s="121"/>
      <c r="H27" s="121"/>
      <c r="I27" s="121"/>
      <c r="J27" s="121"/>
      <c r="K27" s="121"/>
      <c r="L27" s="121"/>
      <c r="M27" s="121"/>
      <c r="N27" s="121"/>
      <c r="O27" s="121"/>
      <c r="P27" s="121"/>
      <c r="Q27" s="121"/>
      <c r="R27" s="121"/>
      <c r="S27" s="121"/>
      <c r="T27" s="121"/>
      <c r="U27" s="121"/>
      <c r="AN27" s="121"/>
      <c r="AO27" s="145"/>
    </row>
    <row r="28" spans="1:41" ht="12.75" customHeight="1">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416"/>
      <c r="AB28" s="416"/>
      <c r="AC28" s="416"/>
      <c r="AD28" s="416"/>
      <c r="AE28" s="416"/>
      <c r="AF28" s="416"/>
      <c r="AG28" s="416"/>
      <c r="AH28" s="416"/>
      <c r="AI28" s="416"/>
      <c r="AJ28" s="416"/>
      <c r="AK28" s="416"/>
      <c r="AL28" s="416"/>
      <c r="AM28" s="416"/>
      <c r="AN28" s="121"/>
      <c r="AO28" s="145"/>
    </row>
    <row r="29" spans="1:41" ht="12.75" customHeight="1">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383"/>
      <c r="AB29" s="383"/>
      <c r="AC29" s="383"/>
      <c r="AD29" s="383"/>
      <c r="AE29" s="383"/>
      <c r="AF29" s="383"/>
      <c r="AG29" s="383"/>
      <c r="AH29" s="383"/>
      <c r="AI29" s="383"/>
      <c r="AJ29" s="383"/>
      <c r="AK29" s="383"/>
      <c r="AL29" s="383"/>
      <c r="AM29" s="383"/>
      <c r="AN29" s="121"/>
      <c r="AO29" s="145"/>
    </row>
    <row r="30" spans="1:41" ht="12.75" customHeight="1">
      <c r="B30" s="120"/>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383"/>
      <c r="AB30" s="383"/>
      <c r="AC30" s="383"/>
      <c r="AD30" s="383"/>
      <c r="AE30" s="383"/>
      <c r="AF30" s="383"/>
      <c r="AG30" s="383"/>
      <c r="AH30" s="383"/>
      <c r="AI30" s="383"/>
      <c r="AJ30" s="383"/>
      <c r="AK30" s="383"/>
      <c r="AL30" s="383"/>
      <c r="AM30" s="383"/>
      <c r="AN30" s="121"/>
      <c r="AO30" s="145"/>
    </row>
    <row r="31" spans="1:41" ht="12.75" customHeight="1">
      <c r="B31" s="120"/>
      <c r="C31" s="121"/>
      <c r="D31" s="121"/>
      <c r="E31" s="121"/>
      <c r="F31" s="121"/>
      <c r="G31" s="121"/>
      <c r="H31" s="121"/>
      <c r="I31" s="121"/>
      <c r="J31" s="121"/>
      <c r="K31" s="121"/>
      <c r="L31" s="121"/>
      <c r="M31" s="121"/>
      <c r="N31" s="2241" t="s">
        <v>511</v>
      </c>
      <c r="O31" s="2241"/>
      <c r="P31" s="2241"/>
      <c r="Q31" s="2241"/>
      <c r="R31" s="2241"/>
      <c r="S31" s="2241"/>
      <c r="T31" s="2241"/>
      <c r="U31" s="2241"/>
      <c r="V31" s="121"/>
      <c r="W31" s="121"/>
      <c r="X31" s="121"/>
      <c r="Y31" s="121"/>
      <c r="Z31" s="121"/>
      <c r="AA31" s="383"/>
      <c r="AB31" s="383"/>
      <c r="AC31" s="383"/>
      <c r="AD31" s="383"/>
      <c r="AE31" s="383"/>
      <c r="AF31" s="383"/>
      <c r="AG31" s="383"/>
      <c r="AH31" s="383"/>
      <c r="AI31" s="383"/>
      <c r="AJ31" s="383"/>
      <c r="AK31" s="383"/>
      <c r="AL31" s="383"/>
      <c r="AM31" s="383"/>
      <c r="AN31" s="121"/>
      <c r="AO31" s="145"/>
    </row>
    <row r="32" spans="1:41" ht="12.75" customHeight="1">
      <c r="B32" s="120"/>
      <c r="C32" s="121"/>
      <c r="D32" s="942" t="s">
        <v>512</v>
      </c>
      <c r="E32" s="942"/>
      <c r="F32" s="942"/>
      <c r="G32" s="942"/>
      <c r="H32" s="942"/>
      <c r="I32" s="942"/>
      <c r="J32" s="942"/>
      <c r="K32" s="942"/>
      <c r="L32" s="942"/>
      <c r="M32" s="942"/>
      <c r="N32" s="2241"/>
      <c r="O32" s="2241"/>
      <c r="P32" s="2241"/>
      <c r="Q32" s="2241"/>
      <c r="R32" s="2241"/>
      <c r="S32" s="2241"/>
      <c r="T32" s="2241"/>
      <c r="U32" s="2241"/>
      <c r="V32" s="121"/>
      <c r="W32" s="121"/>
      <c r="X32" s="121"/>
      <c r="Y32" s="121"/>
      <c r="Z32" s="121"/>
      <c r="AA32" s="383"/>
      <c r="AB32" s="383"/>
      <c r="AC32" s="383"/>
      <c r="AD32" s="383"/>
      <c r="AE32" s="383"/>
      <c r="AF32" s="383"/>
      <c r="AG32" s="383"/>
      <c r="AH32" s="383"/>
      <c r="AI32" s="383"/>
      <c r="AJ32" s="383"/>
      <c r="AK32" s="383"/>
      <c r="AL32" s="383"/>
      <c r="AM32" s="383"/>
      <c r="AN32" s="121"/>
      <c r="AO32" s="145"/>
    </row>
    <row r="33" spans="1:41" ht="12.75" customHeight="1">
      <c r="B33" s="120"/>
      <c r="C33" s="121"/>
      <c r="D33" s="383"/>
      <c r="E33" s="383"/>
      <c r="F33" s="383"/>
      <c r="G33" s="383"/>
      <c r="H33" s="383"/>
      <c r="I33" s="383"/>
      <c r="J33" s="383"/>
      <c r="K33" s="383"/>
      <c r="L33" s="383"/>
      <c r="M33" s="383"/>
      <c r="N33" s="2241"/>
      <c r="O33" s="2241"/>
      <c r="P33" s="2241"/>
      <c r="Q33" s="2241"/>
      <c r="R33" s="2241"/>
      <c r="S33" s="2241"/>
      <c r="T33" s="2241"/>
      <c r="U33" s="2241"/>
      <c r="V33" s="121"/>
      <c r="W33" s="121"/>
      <c r="X33" s="121"/>
      <c r="Y33" s="121"/>
      <c r="Z33" s="121"/>
      <c r="AA33" s="383"/>
      <c r="AB33" s="383"/>
      <c r="AC33" s="383"/>
      <c r="AD33" s="383"/>
      <c r="AE33" s="383"/>
      <c r="AF33" s="383"/>
      <c r="AG33" s="383"/>
      <c r="AH33" s="383"/>
      <c r="AI33" s="383"/>
      <c r="AJ33" s="383"/>
      <c r="AK33" s="383"/>
      <c r="AL33" s="383"/>
      <c r="AM33" s="383"/>
      <c r="AN33" s="121"/>
      <c r="AO33" s="145"/>
    </row>
    <row r="34" spans="1:41" ht="12.75" customHeight="1">
      <c r="B34" s="120"/>
      <c r="C34" s="397"/>
      <c r="D34" s="397"/>
      <c r="E34" s="397"/>
      <c r="F34" s="397"/>
      <c r="G34" s="397"/>
      <c r="H34" s="397"/>
      <c r="I34" s="397"/>
      <c r="J34" s="397"/>
      <c r="K34" s="397"/>
      <c r="L34" s="397"/>
      <c r="M34" s="397"/>
      <c r="N34" s="379"/>
      <c r="O34" s="379"/>
      <c r="P34" s="379"/>
      <c r="Q34" s="379"/>
      <c r="R34" s="379"/>
      <c r="S34" s="379"/>
      <c r="T34" s="379"/>
      <c r="U34" s="386"/>
      <c r="V34" s="386"/>
      <c r="W34" s="386"/>
      <c r="X34" s="386"/>
      <c r="Y34" s="386"/>
      <c r="Z34" s="386"/>
      <c r="AA34" s="386"/>
      <c r="AB34" s="386"/>
      <c r="AC34" s="386"/>
      <c r="AD34" s="386"/>
      <c r="AE34" s="386"/>
      <c r="AF34" s="386"/>
      <c r="AG34" s="386"/>
      <c r="AH34" s="121"/>
      <c r="AI34" s="121"/>
      <c r="AJ34" s="386"/>
      <c r="AK34" s="386"/>
      <c r="AL34" s="386"/>
      <c r="AM34" s="386"/>
      <c r="AN34" s="378"/>
      <c r="AO34" s="145"/>
    </row>
    <row r="35" spans="1:41" ht="12.75" customHeight="1">
      <c r="B35" s="938" t="s">
        <v>20</v>
      </c>
      <c r="C35" s="939"/>
      <c r="D35" s="939"/>
      <c r="E35" s="939"/>
      <c r="F35" s="939"/>
      <c r="G35" s="939"/>
      <c r="H35" s="940"/>
      <c r="I35" s="149"/>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1"/>
    </row>
    <row r="36" spans="1:41" ht="12.75" customHeight="1">
      <c r="B36" s="941"/>
      <c r="C36" s="942"/>
      <c r="D36" s="942"/>
      <c r="E36" s="942"/>
      <c r="F36" s="942"/>
      <c r="G36" s="942"/>
      <c r="H36" s="943"/>
      <c r="I36" s="152"/>
      <c r="J36" s="942" t="s">
        <v>19</v>
      </c>
      <c r="K36" s="942"/>
      <c r="L36" s="947">
        <f>data!$C$4</f>
        <v>1111111111</v>
      </c>
      <c r="M36" s="947"/>
      <c r="N36" s="947"/>
      <c r="O36" s="947"/>
      <c r="P36" s="947"/>
      <c r="Q36" s="947"/>
      <c r="R36" s="947"/>
      <c r="S36" s="947"/>
      <c r="T36" s="947"/>
      <c r="U36" s="947"/>
      <c r="V36" s="942" t="s">
        <v>18</v>
      </c>
      <c r="W36" s="942"/>
      <c r="X36" s="386"/>
      <c r="Y36" s="142"/>
      <c r="Z36" s="142"/>
      <c r="AA36" s="142"/>
      <c r="AB36" s="142"/>
      <c r="AC36" s="142"/>
      <c r="AD36" s="142"/>
      <c r="AE36" s="142"/>
      <c r="AF36" s="142"/>
      <c r="AG36" s="142"/>
      <c r="AH36" s="142"/>
      <c r="AI36" s="142"/>
      <c r="AJ36" s="142"/>
      <c r="AK36" s="142"/>
      <c r="AL36" s="142"/>
      <c r="AM36" s="142"/>
      <c r="AN36" s="142"/>
      <c r="AO36" s="153"/>
    </row>
    <row r="37" spans="1:41" ht="12.75" customHeight="1">
      <c r="B37" s="941"/>
      <c r="C37" s="942"/>
      <c r="D37" s="942"/>
      <c r="E37" s="942"/>
      <c r="F37" s="942"/>
      <c r="G37" s="942"/>
      <c r="H37" s="943"/>
      <c r="I37" s="152"/>
      <c r="J37" s="942"/>
      <c r="K37" s="942"/>
      <c r="L37" s="947"/>
      <c r="M37" s="947"/>
      <c r="N37" s="947"/>
      <c r="O37" s="947"/>
      <c r="P37" s="947"/>
      <c r="Q37" s="947"/>
      <c r="R37" s="947"/>
      <c r="S37" s="947"/>
      <c r="T37" s="947"/>
      <c r="U37" s="947"/>
      <c r="V37" s="942"/>
      <c r="W37" s="942"/>
      <c r="X37" s="386"/>
      <c r="Y37" s="142"/>
      <c r="Z37" s="142"/>
      <c r="AA37" s="142"/>
      <c r="AB37" s="142"/>
      <c r="AC37" s="142"/>
      <c r="AD37" s="142"/>
      <c r="AE37" s="142"/>
      <c r="AF37" s="142"/>
      <c r="AG37" s="142"/>
      <c r="AH37" s="142"/>
      <c r="AI37" s="142"/>
      <c r="AJ37" s="142"/>
      <c r="AK37" s="142"/>
      <c r="AL37" s="142"/>
      <c r="AM37" s="142"/>
      <c r="AN37" s="142"/>
      <c r="AO37" s="153"/>
    </row>
    <row r="38" spans="1:41" ht="12.75" customHeight="1">
      <c r="B38" s="941"/>
      <c r="C38" s="942"/>
      <c r="D38" s="942"/>
      <c r="E38" s="942"/>
      <c r="F38" s="942"/>
      <c r="G38" s="942"/>
      <c r="H38" s="943"/>
      <c r="I38" s="152"/>
      <c r="J38" s="942"/>
      <c r="K38" s="942"/>
      <c r="L38" s="947"/>
      <c r="M38" s="947"/>
      <c r="N38" s="947"/>
      <c r="O38" s="947"/>
      <c r="P38" s="947"/>
      <c r="Q38" s="947"/>
      <c r="R38" s="947"/>
      <c r="S38" s="947"/>
      <c r="T38" s="947"/>
      <c r="U38" s="947"/>
      <c r="V38" s="942"/>
      <c r="W38" s="942"/>
      <c r="X38" s="386"/>
      <c r="Y38" s="142"/>
      <c r="Z38" s="142"/>
      <c r="AA38" s="142"/>
      <c r="AB38" s="142"/>
      <c r="AC38" s="142"/>
      <c r="AD38" s="142"/>
      <c r="AE38" s="142"/>
      <c r="AF38" s="142"/>
      <c r="AG38" s="142"/>
      <c r="AH38" s="142"/>
      <c r="AI38" s="142"/>
      <c r="AJ38" s="142"/>
      <c r="AK38" s="142"/>
      <c r="AL38" s="142"/>
      <c r="AM38" s="142"/>
      <c r="AN38" s="142"/>
      <c r="AO38" s="153"/>
    </row>
    <row r="39" spans="1:41" ht="12.75" customHeight="1">
      <c r="B39" s="944"/>
      <c r="C39" s="945"/>
      <c r="D39" s="945"/>
      <c r="E39" s="945"/>
      <c r="F39" s="945"/>
      <c r="G39" s="945"/>
      <c r="H39" s="946"/>
      <c r="I39" s="154"/>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6"/>
    </row>
    <row r="40" spans="1:41" ht="12.75" customHeight="1">
      <c r="B40" s="938" t="s">
        <v>17</v>
      </c>
      <c r="C40" s="939"/>
      <c r="D40" s="939"/>
      <c r="E40" s="939"/>
      <c r="F40" s="939"/>
      <c r="G40" s="939"/>
      <c r="H40" s="940"/>
      <c r="I40" s="957" t="str">
        <f>data!$C$2</f>
        <v>○○工事</v>
      </c>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957"/>
      <c r="AL40" s="957"/>
      <c r="AM40" s="957"/>
      <c r="AN40" s="957"/>
      <c r="AO40" s="958"/>
    </row>
    <row r="41" spans="1:41" ht="12.75" customHeight="1">
      <c r="B41" s="941"/>
      <c r="C41" s="942"/>
      <c r="D41" s="942"/>
      <c r="E41" s="942"/>
      <c r="F41" s="942"/>
      <c r="G41" s="942"/>
      <c r="H41" s="943"/>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7"/>
      <c r="AI41" s="957"/>
      <c r="AJ41" s="957"/>
      <c r="AK41" s="957"/>
      <c r="AL41" s="957"/>
      <c r="AM41" s="957"/>
      <c r="AN41" s="957"/>
      <c r="AO41" s="958"/>
    </row>
    <row r="42" spans="1:41" ht="12.75" customHeight="1">
      <c r="B42" s="941"/>
      <c r="C42" s="942"/>
      <c r="D42" s="942"/>
      <c r="E42" s="942"/>
      <c r="F42" s="942"/>
      <c r="G42" s="942"/>
      <c r="H42" s="943"/>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957"/>
      <c r="AL42" s="957"/>
      <c r="AM42" s="957"/>
      <c r="AN42" s="957"/>
      <c r="AO42" s="958"/>
    </row>
    <row r="43" spans="1:41" s="22" customFormat="1" ht="12.75" customHeight="1">
      <c r="A43" s="118"/>
      <c r="B43" s="941"/>
      <c r="C43" s="942"/>
      <c r="D43" s="942"/>
      <c r="E43" s="942"/>
      <c r="F43" s="942"/>
      <c r="G43" s="942"/>
      <c r="H43" s="943"/>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8"/>
    </row>
    <row r="44" spans="1:41" s="22" customFormat="1" ht="12.75" customHeight="1">
      <c r="A44" s="118"/>
      <c r="B44" s="944"/>
      <c r="C44" s="945"/>
      <c r="D44" s="945"/>
      <c r="E44" s="945"/>
      <c r="F44" s="945"/>
      <c r="G44" s="945"/>
      <c r="H44" s="946"/>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958"/>
    </row>
    <row r="45" spans="1:41" ht="12.75" customHeight="1">
      <c r="B45" s="938" t="s">
        <v>16</v>
      </c>
      <c r="C45" s="939"/>
      <c r="D45" s="939"/>
      <c r="E45" s="939"/>
      <c r="F45" s="939"/>
      <c r="G45" s="939"/>
      <c r="H45" s="940"/>
      <c r="I45" s="959" t="str">
        <f>data!$C$3</f>
        <v>東京都大田区○○</v>
      </c>
      <c r="J45" s="959"/>
      <c r="K45" s="959"/>
      <c r="L45" s="959"/>
      <c r="M45" s="959"/>
      <c r="N45" s="959"/>
      <c r="O45" s="959"/>
      <c r="P45" s="959"/>
      <c r="Q45" s="959"/>
      <c r="R45" s="959"/>
      <c r="S45" s="959"/>
      <c r="T45" s="959"/>
      <c r="U45" s="959"/>
      <c r="V45" s="959"/>
      <c r="W45" s="959"/>
      <c r="X45" s="959"/>
      <c r="Y45" s="959"/>
      <c r="Z45" s="959"/>
      <c r="AA45" s="959"/>
      <c r="AB45" s="959"/>
      <c r="AC45" s="959"/>
      <c r="AD45" s="959"/>
      <c r="AE45" s="959"/>
      <c r="AF45" s="959"/>
      <c r="AG45" s="959"/>
      <c r="AH45" s="959"/>
      <c r="AI45" s="959"/>
      <c r="AJ45" s="959"/>
      <c r="AK45" s="959"/>
      <c r="AL45" s="959"/>
      <c r="AM45" s="959"/>
      <c r="AN45" s="959"/>
      <c r="AO45" s="960"/>
    </row>
    <row r="46" spans="1:41" ht="12.75" customHeight="1">
      <c r="B46" s="941"/>
      <c r="C46" s="942"/>
      <c r="D46" s="942"/>
      <c r="E46" s="942"/>
      <c r="F46" s="942"/>
      <c r="G46" s="942"/>
      <c r="H46" s="943"/>
      <c r="I46" s="961"/>
      <c r="J46" s="961"/>
      <c r="K46" s="961"/>
      <c r="L46" s="961"/>
      <c r="M46" s="961"/>
      <c r="N46" s="961"/>
      <c r="O46" s="961"/>
      <c r="P46" s="961"/>
      <c r="Q46" s="961"/>
      <c r="R46" s="961"/>
      <c r="S46" s="961"/>
      <c r="T46" s="961"/>
      <c r="U46" s="961"/>
      <c r="V46" s="961"/>
      <c r="W46" s="961"/>
      <c r="X46" s="961"/>
      <c r="Y46" s="961"/>
      <c r="Z46" s="961"/>
      <c r="AA46" s="961"/>
      <c r="AB46" s="961"/>
      <c r="AC46" s="961"/>
      <c r="AD46" s="961"/>
      <c r="AE46" s="961"/>
      <c r="AF46" s="961"/>
      <c r="AG46" s="961"/>
      <c r="AH46" s="961"/>
      <c r="AI46" s="961"/>
      <c r="AJ46" s="961"/>
      <c r="AK46" s="961"/>
      <c r="AL46" s="961"/>
      <c r="AM46" s="961"/>
      <c r="AN46" s="961"/>
      <c r="AO46" s="962"/>
    </row>
    <row r="47" spans="1:41" ht="12.75" customHeight="1">
      <c r="B47" s="941"/>
      <c r="C47" s="942"/>
      <c r="D47" s="942"/>
      <c r="E47" s="942"/>
      <c r="F47" s="942"/>
      <c r="G47" s="942"/>
      <c r="H47" s="943"/>
      <c r="I47" s="961"/>
      <c r="J47" s="961"/>
      <c r="K47" s="961"/>
      <c r="L47" s="961"/>
      <c r="M47" s="961"/>
      <c r="N47" s="961"/>
      <c r="O47" s="961"/>
      <c r="P47" s="961"/>
      <c r="Q47" s="961"/>
      <c r="R47" s="961"/>
      <c r="S47" s="961"/>
      <c r="T47" s="961"/>
      <c r="U47" s="961"/>
      <c r="V47" s="961"/>
      <c r="W47" s="961"/>
      <c r="X47" s="961"/>
      <c r="Y47" s="961"/>
      <c r="Z47" s="961"/>
      <c r="AA47" s="961"/>
      <c r="AB47" s="961"/>
      <c r="AC47" s="961"/>
      <c r="AD47" s="961"/>
      <c r="AE47" s="961"/>
      <c r="AF47" s="961"/>
      <c r="AG47" s="961"/>
      <c r="AH47" s="961"/>
      <c r="AI47" s="961"/>
      <c r="AJ47" s="961"/>
      <c r="AK47" s="961"/>
      <c r="AL47" s="961"/>
      <c r="AM47" s="961"/>
      <c r="AN47" s="961"/>
      <c r="AO47" s="962"/>
    </row>
    <row r="48" spans="1:41" ht="12.75" customHeight="1">
      <c r="B48" s="941"/>
      <c r="C48" s="942"/>
      <c r="D48" s="942"/>
      <c r="E48" s="942"/>
      <c r="F48" s="942"/>
      <c r="G48" s="942"/>
      <c r="H48" s="943"/>
      <c r="I48" s="963"/>
      <c r="J48" s="963"/>
      <c r="K48" s="963"/>
      <c r="L48" s="963"/>
      <c r="M48" s="963"/>
      <c r="N48" s="963"/>
      <c r="O48" s="963"/>
      <c r="P48" s="963"/>
      <c r="Q48" s="963"/>
      <c r="R48" s="963"/>
      <c r="S48" s="963"/>
      <c r="T48" s="963"/>
      <c r="U48" s="963"/>
      <c r="V48" s="963"/>
      <c r="W48" s="963"/>
      <c r="X48" s="963"/>
      <c r="Y48" s="963"/>
      <c r="Z48" s="963"/>
      <c r="AA48" s="963"/>
      <c r="AB48" s="963"/>
      <c r="AC48" s="963"/>
      <c r="AD48" s="963"/>
      <c r="AE48" s="963"/>
      <c r="AF48" s="963"/>
      <c r="AG48" s="963"/>
      <c r="AH48" s="963"/>
      <c r="AI48" s="963"/>
      <c r="AJ48" s="963"/>
      <c r="AK48" s="963"/>
      <c r="AL48" s="963"/>
      <c r="AM48" s="963"/>
      <c r="AN48" s="963"/>
      <c r="AO48" s="964"/>
    </row>
    <row r="49" spans="2:41" ht="12.75" customHeight="1">
      <c r="B49" s="938" t="s">
        <v>15</v>
      </c>
      <c r="C49" s="939"/>
      <c r="D49" s="939"/>
      <c r="E49" s="939"/>
      <c r="F49" s="939"/>
      <c r="G49" s="939"/>
      <c r="H49" s="940"/>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45"/>
    </row>
    <row r="50" spans="2:41" ht="12.75" customHeight="1">
      <c r="B50" s="941"/>
      <c r="C50" s="942"/>
      <c r="D50" s="942"/>
      <c r="E50" s="942"/>
      <c r="F50" s="942"/>
      <c r="G50" s="942"/>
      <c r="H50" s="943"/>
      <c r="I50" s="378"/>
      <c r="J50" s="933" t="s">
        <v>13</v>
      </c>
      <c r="K50" s="933"/>
      <c r="L50" s="957" t="str">
        <f>TEXT(data!$C$5,"#,##0"&amp;"-")</f>
        <v>110,000,000-</v>
      </c>
      <c r="M50" s="957"/>
      <c r="N50" s="957"/>
      <c r="O50" s="957"/>
      <c r="P50" s="957"/>
      <c r="Q50" s="957"/>
      <c r="R50" s="957"/>
      <c r="S50" s="957"/>
      <c r="T50" s="957"/>
      <c r="U50" s="957"/>
      <c r="V50" s="957"/>
      <c r="W50" s="957"/>
      <c r="X50" s="957"/>
      <c r="Y50" s="957"/>
      <c r="Z50" s="957"/>
      <c r="AA50" s="957"/>
      <c r="AB50" s="957"/>
      <c r="AC50" s="957"/>
      <c r="AD50" s="957"/>
      <c r="AE50" s="957"/>
      <c r="AF50" s="957"/>
      <c r="AG50" s="957"/>
      <c r="AH50" s="957"/>
      <c r="AI50" s="957"/>
      <c r="AJ50" s="957"/>
      <c r="AK50" s="957"/>
      <c r="AL50" s="957"/>
      <c r="AM50" s="957"/>
      <c r="AN50" s="957"/>
      <c r="AO50" s="145"/>
    </row>
    <row r="51" spans="2:41" ht="12.75" customHeight="1">
      <c r="B51" s="941"/>
      <c r="C51" s="942"/>
      <c r="D51" s="942"/>
      <c r="E51" s="942"/>
      <c r="F51" s="942"/>
      <c r="G51" s="942"/>
      <c r="H51" s="943"/>
      <c r="I51" s="378"/>
      <c r="J51" s="933"/>
      <c r="K51" s="933"/>
      <c r="L51" s="957"/>
      <c r="M51" s="957"/>
      <c r="N51" s="957"/>
      <c r="O51" s="957"/>
      <c r="P51" s="957"/>
      <c r="Q51" s="957"/>
      <c r="R51" s="957"/>
      <c r="S51" s="957"/>
      <c r="T51" s="957"/>
      <c r="U51" s="957"/>
      <c r="V51" s="957"/>
      <c r="W51" s="957"/>
      <c r="X51" s="957"/>
      <c r="Y51" s="957"/>
      <c r="Z51" s="957"/>
      <c r="AA51" s="957"/>
      <c r="AB51" s="957"/>
      <c r="AC51" s="957"/>
      <c r="AD51" s="957"/>
      <c r="AE51" s="957"/>
      <c r="AF51" s="957"/>
      <c r="AG51" s="957"/>
      <c r="AH51" s="957"/>
      <c r="AI51" s="957"/>
      <c r="AJ51" s="957"/>
      <c r="AK51" s="957"/>
      <c r="AL51" s="957"/>
      <c r="AM51" s="957"/>
      <c r="AN51" s="957"/>
      <c r="AO51" s="145"/>
    </row>
    <row r="52" spans="2:41" ht="12.75" customHeight="1">
      <c r="B52" s="944"/>
      <c r="C52" s="945"/>
      <c r="D52" s="945"/>
      <c r="E52" s="945"/>
      <c r="F52" s="945"/>
      <c r="G52" s="945"/>
      <c r="H52" s="946"/>
      <c r="I52" s="121"/>
      <c r="J52" s="937" t="s">
        <v>190</v>
      </c>
      <c r="K52" s="937"/>
      <c r="L52" s="937"/>
      <c r="M52" s="937"/>
      <c r="N52" s="937"/>
      <c r="O52" s="937"/>
      <c r="P52" s="937"/>
      <c r="Q52" s="937"/>
      <c r="R52" s="937"/>
      <c r="S52" s="937"/>
      <c r="T52" s="937"/>
      <c r="U52" s="937"/>
      <c r="V52" s="937"/>
      <c r="W52" s="937"/>
      <c r="X52" s="937"/>
      <c r="Y52" s="937"/>
      <c r="Z52" s="937"/>
      <c r="AA52" s="937"/>
      <c r="AB52" s="937"/>
      <c r="AC52" s="937" t="str">
        <f>TEXT(data!$C$6,"#,##0"&amp;"-")</f>
        <v>10,000,000-</v>
      </c>
      <c r="AD52" s="937"/>
      <c r="AE52" s="937"/>
      <c r="AF52" s="937"/>
      <c r="AG52" s="937"/>
      <c r="AH52" s="937"/>
      <c r="AI52" s="937"/>
      <c r="AJ52" s="937"/>
      <c r="AK52" s="937"/>
      <c r="AL52" s="937"/>
      <c r="AM52" s="937"/>
      <c r="AN52" s="121" t="s">
        <v>1237</v>
      </c>
      <c r="AO52" s="145"/>
    </row>
    <row r="53" spans="2:41" ht="12.75" customHeight="1">
      <c r="B53" s="938" t="s">
        <v>12</v>
      </c>
      <c r="C53" s="939"/>
      <c r="D53" s="939"/>
      <c r="E53" s="939"/>
      <c r="F53" s="939"/>
      <c r="G53" s="939"/>
      <c r="H53" s="940"/>
      <c r="I53" s="207"/>
      <c r="J53" s="157"/>
      <c r="K53" s="157"/>
      <c r="L53" s="157"/>
      <c r="M53" s="157"/>
      <c r="N53" s="157"/>
      <c r="O53" s="157"/>
      <c r="P53" s="157"/>
      <c r="Q53" s="157"/>
      <c r="R53" s="157"/>
      <c r="S53" s="157"/>
      <c r="T53" s="157"/>
      <c r="U53" s="157"/>
      <c r="V53" s="951" t="s">
        <v>11</v>
      </c>
      <c r="W53" s="952"/>
      <c r="X53" s="952"/>
      <c r="Y53" s="952"/>
      <c r="Z53" s="952"/>
      <c r="AA53" s="952"/>
      <c r="AB53" s="953"/>
      <c r="AC53" s="157"/>
      <c r="AD53" s="157"/>
      <c r="AE53" s="157"/>
      <c r="AF53" s="157"/>
      <c r="AG53" s="157"/>
      <c r="AH53" s="157"/>
      <c r="AI53" s="157"/>
      <c r="AJ53" s="157"/>
      <c r="AK53" s="157"/>
      <c r="AL53" s="157"/>
      <c r="AM53" s="157"/>
      <c r="AN53" s="157"/>
      <c r="AO53" s="158"/>
    </row>
    <row r="54" spans="2:41" ht="12.75" customHeight="1">
      <c r="B54" s="941"/>
      <c r="C54" s="942"/>
      <c r="D54" s="942"/>
      <c r="E54" s="942"/>
      <c r="F54" s="942"/>
      <c r="G54" s="942"/>
      <c r="H54" s="943"/>
      <c r="I54" s="206"/>
      <c r="J54" s="932" t="str">
        <f>data!$C$7</f>
        <v>令和〇年△月×日</v>
      </c>
      <c r="K54" s="933"/>
      <c r="L54" s="933"/>
      <c r="M54" s="933"/>
      <c r="N54" s="933"/>
      <c r="O54" s="933"/>
      <c r="P54" s="933"/>
      <c r="Q54" s="933"/>
      <c r="R54" s="933"/>
      <c r="S54" s="933"/>
      <c r="T54" s="933"/>
      <c r="U54" s="121"/>
      <c r="V54" s="869"/>
      <c r="W54" s="933"/>
      <c r="X54" s="933"/>
      <c r="Y54" s="933"/>
      <c r="Z54" s="933"/>
      <c r="AA54" s="933"/>
      <c r="AB54" s="897"/>
      <c r="AC54" s="121"/>
      <c r="AD54" s="932" t="str">
        <f>data!$C$9</f>
        <v>令和◎年▽月□日</v>
      </c>
      <c r="AE54" s="933"/>
      <c r="AF54" s="933"/>
      <c r="AG54" s="933"/>
      <c r="AH54" s="933"/>
      <c r="AI54" s="933"/>
      <c r="AJ54" s="933"/>
      <c r="AK54" s="933"/>
      <c r="AL54" s="933"/>
      <c r="AM54" s="933"/>
      <c r="AN54" s="933"/>
      <c r="AO54" s="145"/>
    </row>
    <row r="55" spans="2:41" ht="12.75" customHeight="1">
      <c r="B55" s="941"/>
      <c r="C55" s="942"/>
      <c r="D55" s="942"/>
      <c r="E55" s="942"/>
      <c r="F55" s="942"/>
      <c r="G55" s="942"/>
      <c r="H55" s="943"/>
      <c r="I55" s="206"/>
      <c r="J55" s="933"/>
      <c r="K55" s="933"/>
      <c r="L55" s="933"/>
      <c r="M55" s="933"/>
      <c r="N55" s="933"/>
      <c r="O55" s="933"/>
      <c r="P55" s="933"/>
      <c r="Q55" s="933"/>
      <c r="R55" s="933"/>
      <c r="S55" s="933"/>
      <c r="T55" s="933"/>
      <c r="U55" s="121"/>
      <c r="V55" s="869"/>
      <c r="W55" s="933"/>
      <c r="X55" s="933"/>
      <c r="Y55" s="933"/>
      <c r="Z55" s="933"/>
      <c r="AA55" s="933"/>
      <c r="AB55" s="897"/>
      <c r="AC55" s="121"/>
      <c r="AD55" s="933"/>
      <c r="AE55" s="933"/>
      <c r="AF55" s="933"/>
      <c r="AG55" s="933"/>
      <c r="AH55" s="933"/>
      <c r="AI55" s="933"/>
      <c r="AJ55" s="933"/>
      <c r="AK55" s="933"/>
      <c r="AL55" s="933"/>
      <c r="AM55" s="933"/>
      <c r="AN55" s="933"/>
      <c r="AO55" s="145"/>
    </row>
    <row r="56" spans="2:41" ht="12.75" customHeight="1">
      <c r="B56" s="941"/>
      <c r="C56" s="942"/>
      <c r="D56" s="942"/>
      <c r="E56" s="942"/>
      <c r="F56" s="942"/>
      <c r="G56" s="942"/>
      <c r="H56" s="943"/>
      <c r="I56" s="206"/>
      <c r="J56" s="121"/>
      <c r="K56" s="121"/>
      <c r="L56" s="121"/>
      <c r="M56" s="121"/>
      <c r="N56" s="121"/>
      <c r="O56" s="121"/>
      <c r="P56" s="121"/>
      <c r="Q56" s="121"/>
      <c r="R56" s="121"/>
      <c r="S56" s="121"/>
      <c r="T56" s="121"/>
      <c r="U56" s="121"/>
      <c r="V56" s="869"/>
      <c r="W56" s="933"/>
      <c r="X56" s="933"/>
      <c r="Y56" s="933"/>
      <c r="Z56" s="933"/>
      <c r="AA56" s="933"/>
      <c r="AB56" s="897"/>
      <c r="AC56" s="121"/>
      <c r="AD56" s="121"/>
      <c r="AE56" s="121"/>
      <c r="AF56" s="121"/>
      <c r="AG56" s="121"/>
      <c r="AH56" s="121"/>
      <c r="AI56" s="121"/>
      <c r="AJ56" s="121"/>
      <c r="AK56" s="121"/>
      <c r="AL56" s="121"/>
      <c r="AM56" s="121"/>
      <c r="AN56" s="121"/>
      <c r="AO56" s="145"/>
    </row>
    <row r="57" spans="2:41" ht="12.75" customHeight="1">
      <c r="B57" s="2156" t="s">
        <v>513</v>
      </c>
      <c r="C57" s="1274"/>
      <c r="D57" s="1274"/>
      <c r="E57" s="1274"/>
      <c r="F57" s="1274"/>
      <c r="G57" s="1274"/>
      <c r="H57" s="1274"/>
      <c r="I57" s="2245" t="s">
        <v>514</v>
      </c>
      <c r="J57" s="2245"/>
      <c r="K57" s="2245"/>
      <c r="L57" s="2245"/>
      <c r="M57" s="2245"/>
      <c r="N57" s="2245"/>
      <c r="O57" s="2245"/>
      <c r="P57" s="2245"/>
      <c r="Q57" s="2245"/>
      <c r="R57" s="2245"/>
      <c r="S57" s="2245"/>
      <c r="T57" s="2246"/>
      <c r="U57" s="2246"/>
      <c r="V57" s="2246"/>
      <c r="W57" s="2246"/>
      <c r="X57" s="2246"/>
      <c r="Y57" s="2246"/>
      <c r="Z57" s="2246"/>
      <c r="AA57" s="2246"/>
      <c r="AB57" s="2246"/>
      <c r="AC57" s="2246"/>
      <c r="AD57" s="2246"/>
      <c r="AE57" s="2246"/>
      <c r="AF57" s="2246"/>
      <c r="AG57" s="2246"/>
      <c r="AH57" s="2246"/>
      <c r="AI57" s="2246"/>
      <c r="AJ57" s="2246"/>
      <c r="AK57" s="2246"/>
      <c r="AL57" s="2246"/>
      <c r="AM57" s="2246"/>
      <c r="AN57" s="2246"/>
      <c r="AO57" s="2247"/>
    </row>
    <row r="58" spans="2:41" ht="12.75" customHeight="1">
      <c r="B58" s="2242"/>
      <c r="C58" s="1250"/>
      <c r="D58" s="1250"/>
      <c r="E58" s="1250"/>
      <c r="F58" s="1250"/>
      <c r="G58" s="1250"/>
      <c r="H58" s="1250"/>
      <c r="I58" s="2248"/>
      <c r="J58" s="2248"/>
      <c r="K58" s="2248"/>
      <c r="L58" s="2248"/>
      <c r="M58" s="2248"/>
      <c r="N58" s="2248"/>
      <c r="O58" s="2248"/>
      <c r="P58" s="2248"/>
      <c r="Q58" s="2248"/>
      <c r="R58" s="2248"/>
      <c r="S58" s="2248"/>
      <c r="T58" s="2249"/>
      <c r="U58" s="2249"/>
      <c r="V58" s="2249"/>
      <c r="W58" s="2249"/>
      <c r="X58" s="2249"/>
      <c r="Y58" s="2249"/>
      <c r="Z58" s="2249"/>
      <c r="AA58" s="2249"/>
      <c r="AB58" s="2249"/>
      <c r="AC58" s="2249"/>
      <c r="AD58" s="2249"/>
      <c r="AE58" s="2249"/>
      <c r="AF58" s="2249"/>
      <c r="AG58" s="2249"/>
      <c r="AH58" s="2249"/>
      <c r="AI58" s="2249"/>
      <c r="AJ58" s="2249"/>
      <c r="AK58" s="2249"/>
      <c r="AL58" s="2249"/>
      <c r="AM58" s="2249"/>
      <c r="AN58" s="2249"/>
      <c r="AO58" s="2250"/>
    </row>
    <row r="59" spans="2:41" ht="12.75" customHeight="1">
      <c r="B59" s="2242"/>
      <c r="C59" s="1250"/>
      <c r="D59" s="1250"/>
      <c r="E59" s="1250"/>
      <c r="F59" s="1250"/>
      <c r="G59" s="1250"/>
      <c r="H59" s="1250"/>
      <c r="I59" s="2248"/>
      <c r="J59" s="2248"/>
      <c r="K59" s="2248"/>
      <c r="L59" s="2248"/>
      <c r="M59" s="2248"/>
      <c r="N59" s="2248"/>
      <c r="O59" s="2248"/>
      <c r="P59" s="2248"/>
      <c r="Q59" s="2248"/>
      <c r="R59" s="2248"/>
      <c r="S59" s="2248"/>
      <c r="T59" s="2249"/>
      <c r="U59" s="2249"/>
      <c r="V59" s="2249"/>
      <c r="W59" s="2249"/>
      <c r="X59" s="2249"/>
      <c r="Y59" s="2249"/>
      <c r="Z59" s="2249"/>
      <c r="AA59" s="2249"/>
      <c r="AB59" s="2249"/>
      <c r="AC59" s="2249"/>
      <c r="AD59" s="2249"/>
      <c r="AE59" s="2249"/>
      <c r="AF59" s="2249"/>
      <c r="AG59" s="2249"/>
      <c r="AH59" s="2249"/>
      <c r="AI59" s="2249"/>
      <c r="AJ59" s="2249"/>
      <c r="AK59" s="2249"/>
      <c r="AL59" s="2249"/>
      <c r="AM59" s="2249"/>
      <c r="AN59" s="2249"/>
      <c r="AO59" s="2250"/>
    </row>
    <row r="60" spans="2:41" ht="12.75" customHeight="1" thickBot="1">
      <c r="B60" s="2243"/>
      <c r="C60" s="2244"/>
      <c r="D60" s="2244"/>
      <c r="E60" s="2244"/>
      <c r="F60" s="2244"/>
      <c r="G60" s="2244"/>
      <c r="H60" s="2244"/>
      <c r="I60" s="2251"/>
      <c r="J60" s="2251"/>
      <c r="K60" s="2251"/>
      <c r="L60" s="2251"/>
      <c r="M60" s="2251"/>
      <c r="N60" s="2251"/>
      <c r="O60" s="2251"/>
      <c r="P60" s="2251"/>
      <c r="Q60" s="2251"/>
      <c r="R60" s="2251"/>
      <c r="S60" s="2251"/>
      <c r="T60" s="2252"/>
      <c r="U60" s="2252"/>
      <c r="V60" s="2252"/>
      <c r="W60" s="2252"/>
      <c r="X60" s="2252"/>
      <c r="Y60" s="2252"/>
      <c r="Z60" s="2252"/>
      <c r="AA60" s="2252"/>
      <c r="AB60" s="2252"/>
      <c r="AC60" s="2252"/>
      <c r="AD60" s="2252"/>
      <c r="AE60" s="2252"/>
      <c r="AF60" s="2252"/>
      <c r="AG60" s="2252"/>
      <c r="AH60" s="2252"/>
      <c r="AI60" s="2252"/>
      <c r="AJ60" s="2252"/>
      <c r="AK60" s="2252"/>
      <c r="AL60" s="2252"/>
      <c r="AM60" s="2252"/>
      <c r="AN60" s="2252"/>
      <c r="AO60" s="2253"/>
    </row>
    <row r="61" spans="2:41" ht="12.75" customHeight="1">
      <c r="B61" s="379"/>
      <c r="C61" s="379"/>
      <c r="D61" s="379"/>
      <c r="E61" s="379"/>
      <c r="F61" s="379"/>
      <c r="G61" s="379"/>
      <c r="H61" s="379"/>
      <c r="I61" s="121"/>
      <c r="J61" s="121"/>
      <c r="K61" s="121"/>
      <c r="L61" s="121"/>
      <c r="M61" s="121"/>
      <c r="N61" s="121"/>
      <c r="O61" s="121"/>
      <c r="P61" s="121"/>
      <c r="Q61" s="121"/>
      <c r="R61" s="121"/>
      <c r="S61" s="121"/>
      <c r="T61" s="121"/>
      <c r="U61" s="121"/>
      <c r="V61" s="391"/>
      <c r="W61" s="391"/>
      <c r="X61" s="378"/>
      <c r="Y61" s="378"/>
      <c r="Z61" s="378"/>
      <c r="AA61" s="378"/>
      <c r="AB61" s="378"/>
      <c r="AC61" s="378"/>
      <c r="AD61" s="378"/>
      <c r="AE61" s="121"/>
      <c r="AF61" s="121"/>
      <c r="AG61" s="121"/>
      <c r="AH61" s="121"/>
      <c r="AI61" s="121"/>
      <c r="AJ61" s="121"/>
      <c r="AK61" s="121"/>
      <c r="AL61" s="121"/>
      <c r="AM61" s="390"/>
      <c r="AN61" s="390"/>
      <c r="AO61" s="390"/>
    </row>
    <row r="62" spans="2:41" ht="12.75" customHeight="1">
      <c r="B62" s="379"/>
      <c r="C62" s="379"/>
      <c r="D62" s="379"/>
      <c r="E62" s="379"/>
      <c r="F62" s="379"/>
      <c r="G62" s="379"/>
      <c r="H62" s="379"/>
      <c r="I62" s="121"/>
      <c r="J62" s="121"/>
      <c r="K62" s="121"/>
      <c r="L62" s="121"/>
      <c r="M62" s="121"/>
      <c r="N62" s="121"/>
      <c r="O62" s="121"/>
      <c r="P62" s="121"/>
      <c r="Q62" s="121"/>
      <c r="R62" s="121"/>
      <c r="S62" s="121"/>
      <c r="T62" s="121"/>
      <c r="U62" s="121"/>
      <c r="V62" s="391"/>
      <c r="W62" s="391"/>
      <c r="X62" s="391"/>
      <c r="Y62" s="121"/>
      <c r="Z62" s="121"/>
      <c r="AA62" s="240"/>
      <c r="AB62" s="240"/>
      <c r="AC62" s="240"/>
      <c r="AD62" s="240"/>
      <c r="AE62" s="240"/>
      <c r="AF62" s="240"/>
      <c r="AG62" s="240"/>
      <c r="AH62" s="240"/>
      <c r="AI62" s="240"/>
      <c r="AJ62" s="240"/>
      <c r="AK62" s="240"/>
      <c r="AL62" s="240"/>
      <c r="AM62" s="240"/>
      <c r="AN62" s="390"/>
      <c r="AO62" s="390"/>
    </row>
    <row r="63" spans="2:41" ht="12.75" customHeight="1">
      <c r="B63" s="379"/>
      <c r="C63" s="379"/>
      <c r="D63" s="379"/>
      <c r="E63" s="379"/>
      <c r="F63" s="379"/>
      <c r="G63" s="379"/>
      <c r="H63" s="379"/>
      <c r="I63" s="121"/>
      <c r="J63" s="121"/>
      <c r="K63" s="121"/>
      <c r="L63" s="121"/>
      <c r="M63" s="121"/>
      <c r="N63" s="121"/>
      <c r="O63" s="121"/>
      <c r="P63" s="121"/>
      <c r="Q63" s="121"/>
      <c r="R63" s="121"/>
      <c r="S63" s="121"/>
      <c r="T63" s="121"/>
      <c r="U63" s="121"/>
      <c r="V63" s="391"/>
      <c r="W63" s="391"/>
      <c r="X63" s="391"/>
      <c r="Y63" s="378"/>
      <c r="Z63" s="378"/>
      <c r="AA63" s="240"/>
      <c r="AB63" s="240"/>
      <c r="AC63" s="240"/>
      <c r="AD63" s="240"/>
      <c r="AE63" s="240"/>
      <c r="AF63" s="240"/>
      <c r="AG63" s="240"/>
      <c r="AH63" s="240"/>
      <c r="AI63" s="240"/>
      <c r="AJ63" s="240"/>
      <c r="AK63" s="240"/>
      <c r="AL63" s="240"/>
      <c r="AM63" s="240"/>
      <c r="AN63" s="390"/>
      <c r="AO63" s="390"/>
    </row>
    <row r="64" spans="2:41" ht="12.75" customHeight="1">
      <c r="B64" s="118" t="s">
        <v>515</v>
      </c>
    </row>
    <row r="65" spans="2:41" ht="12.75" customHeight="1">
      <c r="B65" s="2225" t="s">
        <v>516</v>
      </c>
      <c r="C65" s="2225"/>
      <c r="D65" s="2225"/>
      <c r="E65" s="2225"/>
      <c r="F65" s="2225"/>
      <c r="G65" s="2225"/>
      <c r="H65" s="2225"/>
      <c r="I65" s="2225"/>
      <c r="J65" s="2225"/>
      <c r="K65" s="2225"/>
      <c r="L65" s="2225"/>
      <c r="M65" s="2225"/>
      <c r="N65" s="2225"/>
      <c r="O65" s="2225"/>
      <c r="P65" s="2225"/>
      <c r="Q65" s="2225"/>
      <c r="R65" s="2225"/>
      <c r="S65" s="2225"/>
      <c r="T65" s="2225"/>
      <c r="U65" s="2225"/>
      <c r="V65" s="2225"/>
      <c r="W65" s="2225"/>
      <c r="X65" s="2225"/>
      <c r="Y65" s="2225"/>
      <c r="Z65" s="2225"/>
      <c r="AA65" s="2225"/>
      <c r="AB65" s="2225"/>
      <c r="AC65" s="2225"/>
      <c r="AD65" s="2225"/>
      <c r="AE65" s="2225"/>
      <c r="AF65" s="2225"/>
      <c r="AG65" s="2225"/>
      <c r="AH65" s="2225"/>
      <c r="AI65" s="2225"/>
      <c r="AJ65" s="2225"/>
      <c r="AK65" s="2225"/>
      <c r="AL65" s="2225"/>
      <c r="AM65" s="2225"/>
      <c r="AN65" s="2225"/>
      <c r="AO65" s="2225"/>
    </row>
    <row r="66" spans="2:41" ht="12.75" customHeight="1">
      <c r="B66" s="2225"/>
      <c r="C66" s="2225"/>
      <c r="D66" s="2225"/>
      <c r="E66" s="2225"/>
      <c r="F66" s="2225"/>
      <c r="G66" s="2225"/>
      <c r="H66" s="2225"/>
      <c r="I66" s="2225"/>
      <c r="J66" s="2225"/>
      <c r="K66" s="2225"/>
      <c r="L66" s="2225"/>
      <c r="M66" s="2225"/>
      <c r="N66" s="2225"/>
      <c r="O66" s="2225"/>
      <c r="P66" s="2225"/>
      <c r="Q66" s="2225"/>
      <c r="R66" s="2225"/>
      <c r="S66" s="2225"/>
      <c r="T66" s="2225"/>
      <c r="U66" s="2225"/>
      <c r="V66" s="2225"/>
      <c r="W66" s="2225"/>
      <c r="X66" s="2225"/>
      <c r="Y66" s="2225"/>
      <c r="Z66" s="2225"/>
      <c r="AA66" s="2225"/>
      <c r="AB66" s="2225"/>
      <c r="AC66" s="2225"/>
      <c r="AD66" s="2225"/>
      <c r="AE66" s="2225"/>
      <c r="AF66" s="2225"/>
      <c r="AG66" s="2225"/>
      <c r="AH66" s="2225"/>
      <c r="AI66" s="2225"/>
      <c r="AJ66" s="2225"/>
      <c r="AK66" s="2225"/>
      <c r="AL66" s="2225"/>
      <c r="AM66" s="2225"/>
      <c r="AN66" s="2225"/>
      <c r="AO66" s="2225"/>
    </row>
    <row r="67" spans="2:41" ht="12.75" customHeight="1" thickBot="1">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121"/>
    </row>
    <row r="68" spans="2:41" ht="12.75" customHeight="1">
      <c r="B68" s="2216" t="s">
        <v>517</v>
      </c>
      <c r="C68" s="2217"/>
      <c r="D68" s="2217"/>
      <c r="E68" s="2217"/>
      <c r="F68" s="2217"/>
      <c r="G68" s="2217"/>
      <c r="H68" s="2217"/>
      <c r="I68" s="2217" t="s">
        <v>462</v>
      </c>
      <c r="J68" s="2217"/>
      <c r="K68" s="2217"/>
      <c r="L68" s="2217"/>
      <c r="M68" s="2217"/>
      <c r="N68" s="2218" t="s">
        <v>518</v>
      </c>
      <c r="O68" s="2218"/>
      <c r="P68" s="2217" t="s">
        <v>519</v>
      </c>
      <c r="Q68" s="2217"/>
      <c r="R68" s="2217"/>
      <c r="S68" s="2217"/>
      <c r="T68" s="2217"/>
      <c r="U68" s="2217"/>
      <c r="V68" s="2218" t="s">
        <v>520</v>
      </c>
      <c r="W68" s="2218"/>
      <c r="X68" s="2218"/>
      <c r="Y68" s="2218"/>
      <c r="Z68" s="2218"/>
      <c r="AA68" s="2218"/>
      <c r="AB68" s="2218" t="s">
        <v>521</v>
      </c>
      <c r="AC68" s="2238"/>
      <c r="AD68" s="2238"/>
      <c r="AE68" s="2238"/>
      <c r="AF68" s="2238"/>
      <c r="AG68" s="2238"/>
      <c r="AH68" s="2238"/>
      <c r="AI68" s="2217" t="s">
        <v>522</v>
      </c>
      <c r="AJ68" s="2217"/>
      <c r="AK68" s="2217"/>
      <c r="AL68" s="2217"/>
      <c r="AM68" s="2217" t="s">
        <v>523</v>
      </c>
      <c r="AN68" s="2217"/>
      <c r="AO68" s="2222"/>
    </row>
    <row r="69" spans="2:41" ht="12.75" customHeight="1">
      <c r="B69" s="1109"/>
      <c r="C69" s="1110"/>
      <c r="D69" s="1110"/>
      <c r="E69" s="1110"/>
      <c r="F69" s="1110"/>
      <c r="G69" s="1110"/>
      <c r="H69" s="1110"/>
      <c r="I69" s="1110"/>
      <c r="J69" s="1110"/>
      <c r="K69" s="1110"/>
      <c r="L69" s="1110"/>
      <c r="M69" s="1110"/>
      <c r="N69" s="1190"/>
      <c r="O69" s="1190"/>
      <c r="P69" s="1110"/>
      <c r="Q69" s="1110"/>
      <c r="R69" s="1110"/>
      <c r="S69" s="1110"/>
      <c r="T69" s="1110"/>
      <c r="U69" s="1110"/>
      <c r="V69" s="1190"/>
      <c r="W69" s="1190"/>
      <c r="X69" s="1190"/>
      <c r="Y69" s="1190"/>
      <c r="Z69" s="1190"/>
      <c r="AA69" s="1190"/>
      <c r="AB69" s="1190"/>
      <c r="AC69" s="2239"/>
      <c r="AD69" s="2239"/>
      <c r="AE69" s="2239"/>
      <c r="AF69" s="2239"/>
      <c r="AG69" s="2239"/>
      <c r="AH69" s="2239"/>
      <c r="AI69" s="1110"/>
      <c r="AJ69" s="1110"/>
      <c r="AK69" s="1110"/>
      <c r="AL69" s="1110"/>
      <c r="AM69" s="1110"/>
      <c r="AN69" s="1110"/>
      <c r="AO69" s="1973"/>
    </row>
    <row r="70" spans="2:41" ht="12.75" customHeight="1" thickBot="1">
      <c r="B70" s="1206"/>
      <c r="C70" s="1207"/>
      <c r="D70" s="1207"/>
      <c r="E70" s="1207"/>
      <c r="F70" s="1207"/>
      <c r="G70" s="1207"/>
      <c r="H70" s="1207"/>
      <c r="I70" s="1207"/>
      <c r="J70" s="1207"/>
      <c r="K70" s="1207"/>
      <c r="L70" s="1207"/>
      <c r="M70" s="1207"/>
      <c r="N70" s="2219"/>
      <c r="O70" s="2219"/>
      <c r="P70" s="1207"/>
      <c r="Q70" s="1207"/>
      <c r="R70" s="1207"/>
      <c r="S70" s="1207"/>
      <c r="T70" s="1207"/>
      <c r="U70" s="1207"/>
      <c r="V70" s="2219"/>
      <c r="W70" s="2219"/>
      <c r="X70" s="2219"/>
      <c r="Y70" s="2219"/>
      <c r="Z70" s="2219"/>
      <c r="AA70" s="2219"/>
      <c r="AB70" s="2240"/>
      <c r="AC70" s="2240"/>
      <c r="AD70" s="2240"/>
      <c r="AE70" s="2240"/>
      <c r="AF70" s="2240"/>
      <c r="AG70" s="2240"/>
      <c r="AH70" s="2240"/>
      <c r="AI70" s="1207"/>
      <c r="AJ70" s="1207"/>
      <c r="AK70" s="1207"/>
      <c r="AL70" s="1207"/>
      <c r="AM70" s="1207"/>
      <c r="AN70" s="1207"/>
      <c r="AO70" s="2223"/>
    </row>
    <row r="71" spans="2:41" ht="12.75" customHeight="1" thickTop="1">
      <c r="B71" s="1204"/>
      <c r="C71" s="1205"/>
      <c r="D71" s="1205"/>
      <c r="E71" s="1205"/>
      <c r="F71" s="1205"/>
      <c r="G71" s="1205"/>
      <c r="H71" s="1205"/>
      <c r="I71" s="1205"/>
      <c r="J71" s="1205"/>
      <c r="K71" s="1205"/>
      <c r="L71" s="1205"/>
      <c r="M71" s="1205"/>
      <c r="N71" s="1205"/>
      <c r="O71" s="1205"/>
      <c r="P71" s="1242"/>
      <c r="Q71" s="1242"/>
      <c r="R71" s="1242"/>
      <c r="S71" s="1242"/>
      <c r="T71" s="1242"/>
      <c r="U71" s="1242"/>
      <c r="V71" s="1242"/>
      <c r="W71" s="1242"/>
      <c r="X71" s="1242"/>
      <c r="Y71" s="1242"/>
      <c r="Z71" s="1242"/>
      <c r="AA71" s="1242"/>
      <c r="AB71" s="2236"/>
      <c r="AC71" s="2236"/>
      <c r="AD71" s="2236"/>
      <c r="AE71" s="2236"/>
      <c r="AF71" s="2236"/>
      <c r="AG71" s="2236"/>
      <c r="AH71" s="2236"/>
      <c r="AI71" s="1242"/>
      <c r="AJ71" s="1242"/>
      <c r="AK71" s="1242"/>
      <c r="AL71" s="1242"/>
      <c r="AM71" s="1242"/>
      <c r="AN71" s="1242"/>
      <c r="AO71" s="2237"/>
    </row>
    <row r="72" spans="2:41" ht="12.75" customHeight="1">
      <c r="B72" s="1109"/>
      <c r="C72" s="1110"/>
      <c r="D72" s="1110"/>
      <c r="E72" s="1110"/>
      <c r="F72" s="1110"/>
      <c r="G72" s="1110"/>
      <c r="H72" s="1110"/>
      <c r="I72" s="1110"/>
      <c r="J72" s="1110"/>
      <c r="K72" s="1110"/>
      <c r="L72" s="1110"/>
      <c r="M72" s="1110"/>
      <c r="N72" s="1110"/>
      <c r="O72" s="1110"/>
      <c r="P72" s="2211"/>
      <c r="Q72" s="2211"/>
      <c r="R72" s="2211"/>
      <c r="S72" s="2211"/>
      <c r="T72" s="2211"/>
      <c r="U72" s="2211"/>
      <c r="V72" s="2211"/>
      <c r="W72" s="2211"/>
      <c r="X72" s="2211"/>
      <c r="Y72" s="2211"/>
      <c r="Z72" s="2211"/>
      <c r="AA72" s="2211"/>
      <c r="AB72" s="2233"/>
      <c r="AC72" s="2233"/>
      <c r="AD72" s="2233"/>
      <c r="AE72" s="2233"/>
      <c r="AF72" s="2233"/>
      <c r="AG72" s="2233"/>
      <c r="AH72" s="2233"/>
      <c r="AI72" s="2211"/>
      <c r="AJ72" s="2211"/>
      <c r="AK72" s="2211"/>
      <c r="AL72" s="2211"/>
      <c r="AM72" s="2211"/>
      <c r="AN72" s="2211"/>
      <c r="AO72" s="2232"/>
    </row>
    <row r="73" spans="2:41" ht="12.75" customHeight="1">
      <c r="B73" s="1109"/>
      <c r="C73" s="1110"/>
      <c r="D73" s="1110"/>
      <c r="E73" s="1110"/>
      <c r="F73" s="1110"/>
      <c r="G73" s="1110"/>
      <c r="H73" s="1110"/>
      <c r="I73" s="1110"/>
      <c r="J73" s="1110"/>
      <c r="K73" s="1110"/>
      <c r="L73" s="1110"/>
      <c r="M73" s="1110"/>
      <c r="N73" s="1110"/>
      <c r="O73" s="1110"/>
      <c r="P73" s="2211"/>
      <c r="Q73" s="2211"/>
      <c r="R73" s="2211"/>
      <c r="S73" s="2211"/>
      <c r="T73" s="2211"/>
      <c r="U73" s="2211"/>
      <c r="V73" s="2211"/>
      <c r="W73" s="2211"/>
      <c r="X73" s="2211"/>
      <c r="Y73" s="2211"/>
      <c r="Z73" s="2211"/>
      <c r="AA73" s="2211"/>
      <c r="AB73" s="2233"/>
      <c r="AC73" s="2233"/>
      <c r="AD73" s="2233"/>
      <c r="AE73" s="2233"/>
      <c r="AF73" s="2233"/>
      <c r="AG73" s="2233"/>
      <c r="AH73" s="2233"/>
      <c r="AI73" s="2211"/>
      <c r="AJ73" s="2211"/>
      <c r="AK73" s="2211"/>
      <c r="AL73" s="2211"/>
      <c r="AM73" s="2211"/>
      <c r="AN73" s="2211"/>
      <c r="AO73" s="2232"/>
    </row>
    <row r="74" spans="2:41" ht="12.75" customHeight="1">
      <c r="B74" s="1109"/>
      <c r="C74" s="1110"/>
      <c r="D74" s="1110"/>
      <c r="E74" s="1110"/>
      <c r="F74" s="1110"/>
      <c r="G74" s="1110"/>
      <c r="H74" s="1110"/>
      <c r="I74" s="1110"/>
      <c r="J74" s="1110"/>
      <c r="K74" s="1110"/>
      <c r="L74" s="1110"/>
      <c r="M74" s="1110"/>
      <c r="N74" s="1110"/>
      <c r="O74" s="1110"/>
      <c r="P74" s="2211"/>
      <c r="Q74" s="2211"/>
      <c r="R74" s="2211"/>
      <c r="S74" s="2211"/>
      <c r="T74" s="2211"/>
      <c r="U74" s="2211"/>
      <c r="V74" s="2211"/>
      <c r="W74" s="2211"/>
      <c r="X74" s="2211"/>
      <c r="Y74" s="2211"/>
      <c r="Z74" s="2211"/>
      <c r="AA74" s="2211"/>
      <c r="AB74" s="2233"/>
      <c r="AC74" s="2233"/>
      <c r="AD74" s="2233"/>
      <c r="AE74" s="2233"/>
      <c r="AF74" s="2233"/>
      <c r="AG74" s="2233"/>
      <c r="AH74" s="2233"/>
      <c r="AI74" s="2211"/>
      <c r="AJ74" s="2211"/>
      <c r="AK74" s="2211"/>
      <c r="AL74" s="2211"/>
      <c r="AM74" s="2211"/>
      <c r="AN74" s="2211"/>
      <c r="AO74" s="2232"/>
    </row>
    <row r="75" spans="2:41" ht="12.75" customHeight="1">
      <c r="B75" s="1109"/>
      <c r="C75" s="1110"/>
      <c r="D75" s="1110"/>
      <c r="E75" s="1110"/>
      <c r="F75" s="1110"/>
      <c r="G75" s="1110"/>
      <c r="H75" s="1110"/>
      <c r="I75" s="1110"/>
      <c r="J75" s="1110"/>
      <c r="K75" s="1110"/>
      <c r="L75" s="1110"/>
      <c r="M75" s="1110"/>
      <c r="N75" s="1110"/>
      <c r="O75" s="1110"/>
      <c r="P75" s="2211"/>
      <c r="Q75" s="2211"/>
      <c r="R75" s="2211"/>
      <c r="S75" s="2211"/>
      <c r="T75" s="2211"/>
      <c r="U75" s="2211"/>
      <c r="V75" s="2211"/>
      <c r="W75" s="2211"/>
      <c r="X75" s="2211"/>
      <c r="Y75" s="2211"/>
      <c r="Z75" s="2211"/>
      <c r="AA75" s="2211"/>
      <c r="AB75" s="2233"/>
      <c r="AC75" s="2233"/>
      <c r="AD75" s="2233"/>
      <c r="AE75" s="2233"/>
      <c r="AF75" s="2233"/>
      <c r="AG75" s="2233"/>
      <c r="AH75" s="2233"/>
      <c r="AI75" s="2211"/>
      <c r="AJ75" s="2211"/>
      <c r="AK75" s="2211"/>
      <c r="AL75" s="2211"/>
      <c r="AM75" s="2211"/>
      <c r="AN75" s="2211"/>
      <c r="AO75" s="2232"/>
    </row>
    <row r="76" spans="2:41" ht="12.75" customHeight="1">
      <c r="B76" s="1109"/>
      <c r="C76" s="1110"/>
      <c r="D76" s="1110"/>
      <c r="E76" s="1110"/>
      <c r="F76" s="1110"/>
      <c r="G76" s="1110"/>
      <c r="H76" s="1110"/>
      <c r="I76" s="1110"/>
      <c r="J76" s="1110"/>
      <c r="K76" s="1110"/>
      <c r="L76" s="1110"/>
      <c r="M76" s="1110"/>
      <c r="N76" s="1110"/>
      <c r="O76" s="1110"/>
      <c r="P76" s="2211"/>
      <c r="Q76" s="2211"/>
      <c r="R76" s="2211"/>
      <c r="S76" s="2211"/>
      <c r="T76" s="2211"/>
      <c r="U76" s="2211"/>
      <c r="V76" s="2211"/>
      <c r="W76" s="2211"/>
      <c r="X76" s="2211"/>
      <c r="Y76" s="2211"/>
      <c r="Z76" s="2211"/>
      <c r="AA76" s="2211"/>
      <c r="AB76" s="2233"/>
      <c r="AC76" s="2233"/>
      <c r="AD76" s="2233"/>
      <c r="AE76" s="2233"/>
      <c r="AF76" s="2233"/>
      <c r="AG76" s="2233"/>
      <c r="AH76" s="2233"/>
      <c r="AI76" s="2211"/>
      <c r="AJ76" s="2211"/>
      <c r="AK76" s="2211"/>
      <c r="AL76" s="2211"/>
      <c r="AM76" s="2211"/>
      <c r="AN76" s="2211"/>
      <c r="AO76" s="2232"/>
    </row>
    <row r="77" spans="2:41" ht="12.75" customHeight="1">
      <c r="B77" s="1109"/>
      <c r="C77" s="1110"/>
      <c r="D77" s="1110"/>
      <c r="E77" s="1110"/>
      <c r="F77" s="1110"/>
      <c r="G77" s="1110"/>
      <c r="H77" s="1110"/>
      <c r="I77" s="1110"/>
      <c r="J77" s="1110"/>
      <c r="K77" s="1110"/>
      <c r="L77" s="1110"/>
      <c r="M77" s="1110"/>
      <c r="N77" s="1110"/>
      <c r="O77" s="1110"/>
      <c r="P77" s="2211"/>
      <c r="Q77" s="2211"/>
      <c r="R77" s="2211"/>
      <c r="S77" s="2211"/>
      <c r="T77" s="2211"/>
      <c r="U77" s="2211"/>
      <c r="V77" s="2211"/>
      <c r="W77" s="2211"/>
      <c r="X77" s="2211"/>
      <c r="Y77" s="2211"/>
      <c r="Z77" s="2211"/>
      <c r="AA77" s="2211"/>
      <c r="AB77" s="2233"/>
      <c r="AC77" s="2233"/>
      <c r="AD77" s="2233"/>
      <c r="AE77" s="2233"/>
      <c r="AF77" s="2233"/>
      <c r="AG77" s="2233"/>
      <c r="AH77" s="2233"/>
      <c r="AI77" s="2211"/>
      <c r="AJ77" s="2211"/>
      <c r="AK77" s="2211"/>
      <c r="AL77" s="2211"/>
      <c r="AM77" s="2211"/>
      <c r="AN77" s="2211"/>
      <c r="AO77" s="2232"/>
    </row>
    <row r="78" spans="2:41" ht="12.75" customHeight="1">
      <c r="B78" s="1109"/>
      <c r="C78" s="1110"/>
      <c r="D78" s="1110"/>
      <c r="E78" s="1110"/>
      <c r="F78" s="1110"/>
      <c r="G78" s="1110"/>
      <c r="H78" s="1110"/>
      <c r="I78" s="1110"/>
      <c r="J78" s="1110"/>
      <c r="K78" s="1110"/>
      <c r="L78" s="1110"/>
      <c r="M78" s="1110"/>
      <c r="N78" s="1110"/>
      <c r="O78" s="1110"/>
      <c r="P78" s="2211"/>
      <c r="Q78" s="2211"/>
      <c r="R78" s="2211"/>
      <c r="S78" s="2211"/>
      <c r="T78" s="2211"/>
      <c r="U78" s="2211"/>
      <c r="V78" s="2211"/>
      <c r="W78" s="2211"/>
      <c r="X78" s="2211"/>
      <c r="Y78" s="2211"/>
      <c r="Z78" s="2211"/>
      <c r="AA78" s="2211"/>
      <c r="AB78" s="2233"/>
      <c r="AC78" s="2233"/>
      <c r="AD78" s="2233"/>
      <c r="AE78" s="2233"/>
      <c r="AF78" s="2233"/>
      <c r="AG78" s="2233"/>
      <c r="AH78" s="2233"/>
      <c r="AI78" s="2211"/>
      <c r="AJ78" s="2211"/>
      <c r="AK78" s="2211"/>
      <c r="AL78" s="2211"/>
      <c r="AM78" s="2211"/>
      <c r="AN78" s="2211"/>
      <c r="AO78" s="2232"/>
    </row>
    <row r="79" spans="2:41" ht="12.75" customHeight="1">
      <c r="B79" s="1109"/>
      <c r="C79" s="1110"/>
      <c r="D79" s="1110"/>
      <c r="E79" s="1110"/>
      <c r="F79" s="1110"/>
      <c r="G79" s="1110"/>
      <c r="H79" s="1110"/>
      <c r="I79" s="1110"/>
      <c r="J79" s="1110"/>
      <c r="K79" s="1110"/>
      <c r="L79" s="1110"/>
      <c r="M79" s="1110"/>
      <c r="N79" s="1110"/>
      <c r="O79" s="1110"/>
      <c r="P79" s="2211"/>
      <c r="Q79" s="2211"/>
      <c r="R79" s="2211"/>
      <c r="S79" s="2211"/>
      <c r="T79" s="2211"/>
      <c r="U79" s="2211"/>
      <c r="V79" s="2211"/>
      <c r="W79" s="2211"/>
      <c r="X79" s="2211"/>
      <c r="Y79" s="2211"/>
      <c r="Z79" s="2211"/>
      <c r="AA79" s="2211"/>
      <c r="AB79" s="2233"/>
      <c r="AC79" s="2233"/>
      <c r="AD79" s="2233"/>
      <c r="AE79" s="2233"/>
      <c r="AF79" s="2233"/>
      <c r="AG79" s="2233"/>
      <c r="AH79" s="2233"/>
      <c r="AI79" s="2211"/>
      <c r="AJ79" s="2211"/>
      <c r="AK79" s="2211"/>
      <c r="AL79" s="2211"/>
      <c r="AM79" s="2211"/>
      <c r="AN79" s="2211"/>
      <c r="AO79" s="2232"/>
    </row>
    <row r="80" spans="2:41" ht="12.75" customHeight="1">
      <c r="B80" s="1109"/>
      <c r="C80" s="1110"/>
      <c r="D80" s="1110"/>
      <c r="E80" s="1110"/>
      <c r="F80" s="1110"/>
      <c r="G80" s="1110"/>
      <c r="H80" s="1110"/>
      <c r="I80" s="1110"/>
      <c r="J80" s="1110"/>
      <c r="K80" s="1110"/>
      <c r="L80" s="1110"/>
      <c r="M80" s="1110"/>
      <c r="N80" s="1110"/>
      <c r="O80" s="1110"/>
      <c r="P80" s="2211"/>
      <c r="Q80" s="2211"/>
      <c r="R80" s="2211"/>
      <c r="S80" s="2211"/>
      <c r="T80" s="2211"/>
      <c r="U80" s="2211"/>
      <c r="V80" s="2211"/>
      <c r="W80" s="2211"/>
      <c r="X80" s="2211"/>
      <c r="Y80" s="2211"/>
      <c r="Z80" s="2211"/>
      <c r="AA80" s="2211"/>
      <c r="AB80" s="2233"/>
      <c r="AC80" s="2233"/>
      <c r="AD80" s="2233"/>
      <c r="AE80" s="2233"/>
      <c r="AF80" s="2233"/>
      <c r="AG80" s="2233"/>
      <c r="AH80" s="2233"/>
      <c r="AI80" s="2211"/>
      <c r="AJ80" s="2211"/>
      <c r="AK80" s="2211"/>
      <c r="AL80" s="2211"/>
      <c r="AM80" s="2211"/>
      <c r="AN80" s="2211"/>
      <c r="AO80" s="2232"/>
    </row>
    <row r="81" spans="2:41" ht="12.75" customHeight="1">
      <c r="B81" s="1109"/>
      <c r="C81" s="1110"/>
      <c r="D81" s="1110"/>
      <c r="E81" s="1110"/>
      <c r="F81" s="1110"/>
      <c r="G81" s="1110"/>
      <c r="H81" s="1110"/>
      <c r="I81" s="1110"/>
      <c r="J81" s="1110"/>
      <c r="K81" s="1110"/>
      <c r="L81" s="1110"/>
      <c r="M81" s="1110"/>
      <c r="N81" s="1110"/>
      <c r="O81" s="1110"/>
      <c r="P81" s="2211"/>
      <c r="Q81" s="2211"/>
      <c r="R81" s="2211"/>
      <c r="S81" s="2211"/>
      <c r="T81" s="2211"/>
      <c r="U81" s="2211"/>
      <c r="V81" s="2211"/>
      <c r="W81" s="2211"/>
      <c r="X81" s="2211"/>
      <c r="Y81" s="2211"/>
      <c r="Z81" s="2211"/>
      <c r="AA81" s="2211"/>
      <c r="AB81" s="2233"/>
      <c r="AC81" s="2233"/>
      <c r="AD81" s="2233"/>
      <c r="AE81" s="2233"/>
      <c r="AF81" s="2233"/>
      <c r="AG81" s="2233"/>
      <c r="AH81" s="2233"/>
      <c r="AI81" s="2211"/>
      <c r="AJ81" s="2211"/>
      <c r="AK81" s="2211"/>
      <c r="AL81" s="2211"/>
      <c r="AM81" s="2211"/>
      <c r="AN81" s="2211"/>
      <c r="AO81" s="2232"/>
    </row>
    <row r="82" spans="2:41" ht="12.75" customHeight="1">
      <c r="B82" s="1109"/>
      <c r="C82" s="1110"/>
      <c r="D82" s="1110"/>
      <c r="E82" s="1110"/>
      <c r="F82" s="1110"/>
      <c r="G82" s="1110"/>
      <c r="H82" s="1110"/>
      <c r="I82" s="1110"/>
      <c r="J82" s="1110"/>
      <c r="K82" s="1110"/>
      <c r="L82" s="1110"/>
      <c r="M82" s="1110"/>
      <c r="N82" s="1110"/>
      <c r="O82" s="1110"/>
      <c r="P82" s="2211"/>
      <c r="Q82" s="2211"/>
      <c r="R82" s="2211"/>
      <c r="S82" s="2211"/>
      <c r="T82" s="2211"/>
      <c r="U82" s="2211"/>
      <c r="V82" s="2211"/>
      <c r="W82" s="2211"/>
      <c r="X82" s="2211"/>
      <c r="Y82" s="2211"/>
      <c r="Z82" s="2211"/>
      <c r="AA82" s="2211"/>
      <c r="AB82" s="2233"/>
      <c r="AC82" s="2233"/>
      <c r="AD82" s="2233"/>
      <c r="AE82" s="2233"/>
      <c r="AF82" s="2233"/>
      <c r="AG82" s="2233"/>
      <c r="AH82" s="2233"/>
      <c r="AI82" s="2211"/>
      <c r="AJ82" s="2211"/>
      <c r="AK82" s="2211"/>
      <c r="AL82" s="2211"/>
      <c r="AM82" s="2211"/>
      <c r="AN82" s="2211"/>
      <c r="AO82" s="2232"/>
    </row>
    <row r="83" spans="2:41" ht="12.75" customHeight="1">
      <c r="B83" s="1109"/>
      <c r="C83" s="1110"/>
      <c r="D83" s="1110"/>
      <c r="E83" s="1110"/>
      <c r="F83" s="1110"/>
      <c r="G83" s="1110"/>
      <c r="H83" s="1110"/>
      <c r="I83" s="1110"/>
      <c r="J83" s="1110"/>
      <c r="K83" s="1110"/>
      <c r="L83" s="1110"/>
      <c r="M83" s="1110"/>
      <c r="N83" s="1110"/>
      <c r="O83" s="1110"/>
      <c r="P83" s="2211"/>
      <c r="Q83" s="2211"/>
      <c r="R83" s="2211"/>
      <c r="S83" s="2211"/>
      <c r="T83" s="2211"/>
      <c r="U83" s="2211"/>
      <c r="V83" s="2211"/>
      <c r="W83" s="2211"/>
      <c r="X83" s="2211"/>
      <c r="Y83" s="2211"/>
      <c r="Z83" s="2211"/>
      <c r="AA83" s="2211"/>
      <c r="AB83" s="2233"/>
      <c r="AC83" s="2233"/>
      <c r="AD83" s="2233"/>
      <c r="AE83" s="2233"/>
      <c r="AF83" s="2233"/>
      <c r="AG83" s="2233"/>
      <c r="AH83" s="2233"/>
      <c r="AI83" s="2211"/>
      <c r="AJ83" s="2211"/>
      <c r="AK83" s="2211"/>
      <c r="AL83" s="2211"/>
      <c r="AM83" s="2211"/>
      <c r="AN83" s="2211"/>
      <c r="AO83" s="2232"/>
    </row>
    <row r="84" spans="2:41" ht="12.75" customHeight="1">
      <c r="B84" s="1109"/>
      <c r="C84" s="1110"/>
      <c r="D84" s="1110"/>
      <c r="E84" s="1110"/>
      <c r="F84" s="1110"/>
      <c r="G84" s="1110"/>
      <c r="H84" s="1110"/>
      <c r="I84" s="1110"/>
      <c r="J84" s="1110"/>
      <c r="K84" s="1110"/>
      <c r="L84" s="1110"/>
      <c r="M84" s="1110"/>
      <c r="N84" s="1110"/>
      <c r="O84" s="1110"/>
      <c r="P84" s="2211"/>
      <c r="Q84" s="2211"/>
      <c r="R84" s="2211"/>
      <c r="S84" s="2211"/>
      <c r="T84" s="2211"/>
      <c r="U84" s="2211"/>
      <c r="V84" s="2211"/>
      <c r="W84" s="2211"/>
      <c r="X84" s="2211"/>
      <c r="Y84" s="2211"/>
      <c r="Z84" s="2211"/>
      <c r="AA84" s="2211"/>
      <c r="AB84" s="2233"/>
      <c r="AC84" s="2233"/>
      <c r="AD84" s="2233"/>
      <c r="AE84" s="2233"/>
      <c r="AF84" s="2233"/>
      <c r="AG84" s="2233"/>
      <c r="AH84" s="2233"/>
      <c r="AI84" s="2211"/>
      <c r="AJ84" s="2211"/>
      <c r="AK84" s="2211"/>
      <c r="AL84" s="2211"/>
      <c r="AM84" s="2211"/>
      <c r="AN84" s="2211"/>
      <c r="AO84" s="2232"/>
    </row>
    <row r="85" spans="2:41" ht="12.75" customHeight="1">
      <c r="B85" s="1109"/>
      <c r="C85" s="1110"/>
      <c r="D85" s="1110"/>
      <c r="E85" s="1110"/>
      <c r="F85" s="1110"/>
      <c r="G85" s="1110"/>
      <c r="H85" s="1110"/>
      <c r="I85" s="1110"/>
      <c r="J85" s="1110"/>
      <c r="K85" s="1110"/>
      <c r="L85" s="1110"/>
      <c r="M85" s="1110"/>
      <c r="N85" s="1110"/>
      <c r="O85" s="1110"/>
      <c r="P85" s="2211"/>
      <c r="Q85" s="2211"/>
      <c r="R85" s="2211"/>
      <c r="S85" s="2211"/>
      <c r="T85" s="2211"/>
      <c r="U85" s="2211"/>
      <c r="V85" s="2211"/>
      <c r="W85" s="2211"/>
      <c r="X85" s="2211"/>
      <c r="Y85" s="2211"/>
      <c r="Z85" s="2211"/>
      <c r="AA85" s="2211"/>
      <c r="AB85" s="2233"/>
      <c r="AC85" s="2233"/>
      <c r="AD85" s="2233"/>
      <c r="AE85" s="2233"/>
      <c r="AF85" s="2233"/>
      <c r="AG85" s="2233"/>
      <c r="AH85" s="2233"/>
      <c r="AI85" s="2211"/>
      <c r="AJ85" s="2211"/>
      <c r="AK85" s="2211"/>
      <c r="AL85" s="2211"/>
      <c r="AM85" s="2211"/>
      <c r="AN85" s="2211"/>
      <c r="AO85" s="2232"/>
    </row>
    <row r="86" spans="2:41" ht="12.75" customHeight="1">
      <c r="B86" s="1109"/>
      <c r="C86" s="1110"/>
      <c r="D86" s="1110"/>
      <c r="E86" s="1110"/>
      <c r="F86" s="1110"/>
      <c r="G86" s="1110"/>
      <c r="H86" s="1110"/>
      <c r="I86" s="1110"/>
      <c r="J86" s="1110"/>
      <c r="K86" s="1110"/>
      <c r="L86" s="1110"/>
      <c r="M86" s="1110"/>
      <c r="N86" s="1110"/>
      <c r="O86" s="1110"/>
      <c r="P86" s="2211"/>
      <c r="Q86" s="2211"/>
      <c r="R86" s="2211"/>
      <c r="S86" s="2211"/>
      <c r="T86" s="2211"/>
      <c r="U86" s="2211"/>
      <c r="V86" s="2211"/>
      <c r="W86" s="2211"/>
      <c r="X86" s="2211"/>
      <c r="Y86" s="2211"/>
      <c r="Z86" s="2211"/>
      <c r="AA86" s="2211"/>
      <c r="AB86" s="2233"/>
      <c r="AC86" s="2233"/>
      <c r="AD86" s="2233"/>
      <c r="AE86" s="2233"/>
      <c r="AF86" s="2233"/>
      <c r="AG86" s="2233"/>
      <c r="AH86" s="2233"/>
      <c r="AI86" s="2211"/>
      <c r="AJ86" s="2211"/>
      <c r="AK86" s="2211"/>
      <c r="AL86" s="2211"/>
      <c r="AM86" s="2211"/>
      <c r="AN86" s="2211"/>
      <c r="AO86" s="2232"/>
    </row>
    <row r="87" spans="2:41" ht="12.75" customHeight="1">
      <c r="B87" s="1109"/>
      <c r="C87" s="1110"/>
      <c r="D87" s="1110"/>
      <c r="E87" s="1110"/>
      <c r="F87" s="1110"/>
      <c r="G87" s="1110"/>
      <c r="H87" s="1110"/>
      <c r="I87" s="1110"/>
      <c r="J87" s="1110"/>
      <c r="K87" s="1110"/>
      <c r="L87" s="1110"/>
      <c r="M87" s="1110"/>
      <c r="N87" s="1110"/>
      <c r="O87" s="1110"/>
      <c r="P87" s="2211"/>
      <c r="Q87" s="2211"/>
      <c r="R87" s="2211"/>
      <c r="S87" s="2211"/>
      <c r="T87" s="2211"/>
      <c r="U87" s="2211"/>
      <c r="V87" s="2211"/>
      <c r="W87" s="2211"/>
      <c r="X87" s="2211"/>
      <c r="Y87" s="2211"/>
      <c r="Z87" s="2211"/>
      <c r="AA87" s="2211"/>
      <c r="AB87" s="2233"/>
      <c r="AC87" s="2233"/>
      <c r="AD87" s="2233"/>
      <c r="AE87" s="2233"/>
      <c r="AF87" s="2233"/>
      <c r="AG87" s="2233"/>
      <c r="AH87" s="2233"/>
      <c r="AI87" s="2211"/>
      <c r="AJ87" s="2211"/>
      <c r="AK87" s="2211"/>
      <c r="AL87" s="2211"/>
      <c r="AM87" s="2211"/>
      <c r="AN87" s="2211"/>
      <c r="AO87" s="2232"/>
    </row>
    <row r="88" spans="2:41" ht="12.75" customHeight="1">
      <c r="B88" s="1109"/>
      <c r="C88" s="1110"/>
      <c r="D88" s="1110"/>
      <c r="E88" s="1110"/>
      <c r="F88" s="1110"/>
      <c r="G88" s="1110"/>
      <c r="H88" s="1110"/>
      <c r="I88" s="1110"/>
      <c r="J88" s="1110"/>
      <c r="K88" s="1110"/>
      <c r="L88" s="1110"/>
      <c r="M88" s="1110"/>
      <c r="N88" s="1110"/>
      <c r="O88" s="1110"/>
      <c r="P88" s="2211"/>
      <c r="Q88" s="2211"/>
      <c r="R88" s="2211"/>
      <c r="S88" s="2211"/>
      <c r="T88" s="2211"/>
      <c r="U88" s="2211"/>
      <c r="V88" s="2211"/>
      <c r="W88" s="2211"/>
      <c r="X88" s="2211"/>
      <c r="Y88" s="2211"/>
      <c r="Z88" s="2211"/>
      <c r="AA88" s="2211"/>
      <c r="AB88" s="2233"/>
      <c r="AC88" s="2233"/>
      <c r="AD88" s="2233"/>
      <c r="AE88" s="2233"/>
      <c r="AF88" s="2233"/>
      <c r="AG88" s="2233"/>
      <c r="AH88" s="2233"/>
      <c r="AI88" s="2211"/>
      <c r="AJ88" s="2211"/>
      <c r="AK88" s="2211"/>
      <c r="AL88" s="2211"/>
      <c r="AM88" s="2211"/>
      <c r="AN88" s="2211"/>
      <c r="AO88" s="2232"/>
    </row>
    <row r="89" spans="2:41" ht="12.75" customHeight="1">
      <c r="B89" s="1109"/>
      <c r="C89" s="1110"/>
      <c r="D89" s="1110"/>
      <c r="E89" s="1110"/>
      <c r="F89" s="1110"/>
      <c r="G89" s="1110"/>
      <c r="H89" s="1110"/>
      <c r="I89" s="1110"/>
      <c r="J89" s="1110"/>
      <c r="K89" s="1110"/>
      <c r="L89" s="1110"/>
      <c r="M89" s="1110"/>
      <c r="N89" s="1110"/>
      <c r="O89" s="1110"/>
      <c r="P89" s="2211"/>
      <c r="Q89" s="2211"/>
      <c r="R89" s="2211"/>
      <c r="S89" s="2211"/>
      <c r="T89" s="2211"/>
      <c r="U89" s="2211"/>
      <c r="V89" s="2211"/>
      <c r="W89" s="2211"/>
      <c r="X89" s="2211"/>
      <c r="Y89" s="2211"/>
      <c r="Z89" s="2211"/>
      <c r="AA89" s="2211"/>
      <c r="AB89" s="2233"/>
      <c r="AC89" s="2233"/>
      <c r="AD89" s="2233"/>
      <c r="AE89" s="2233"/>
      <c r="AF89" s="2233"/>
      <c r="AG89" s="2233"/>
      <c r="AH89" s="2233"/>
      <c r="AI89" s="2211"/>
      <c r="AJ89" s="2211"/>
      <c r="AK89" s="2211"/>
      <c r="AL89" s="2211"/>
      <c r="AM89" s="2211"/>
      <c r="AN89" s="2211"/>
      <c r="AO89" s="2232"/>
    </row>
    <row r="90" spans="2:41" ht="12.75" customHeight="1">
      <c r="B90" s="1109"/>
      <c r="C90" s="1110"/>
      <c r="D90" s="1110"/>
      <c r="E90" s="1110"/>
      <c r="F90" s="1110"/>
      <c r="G90" s="1110"/>
      <c r="H90" s="1110"/>
      <c r="I90" s="1110"/>
      <c r="J90" s="1110"/>
      <c r="K90" s="1110"/>
      <c r="L90" s="1110"/>
      <c r="M90" s="1110"/>
      <c r="N90" s="1110"/>
      <c r="O90" s="1110"/>
      <c r="P90" s="2211"/>
      <c r="Q90" s="2211"/>
      <c r="R90" s="2211"/>
      <c r="S90" s="2211"/>
      <c r="T90" s="2211"/>
      <c r="U90" s="2211"/>
      <c r="V90" s="2211"/>
      <c r="W90" s="2211"/>
      <c r="X90" s="2211"/>
      <c r="Y90" s="2211"/>
      <c r="Z90" s="2211"/>
      <c r="AA90" s="2211"/>
      <c r="AB90" s="2233"/>
      <c r="AC90" s="2233"/>
      <c r="AD90" s="2233"/>
      <c r="AE90" s="2233"/>
      <c r="AF90" s="2233"/>
      <c r="AG90" s="2233"/>
      <c r="AH90" s="2233"/>
      <c r="AI90" s="2211"/>
      <c r="AJ90" s="2211"/>
      <c r="AK90" s="2211"/>
      <c r="AL90" s="2211"/>
      <c r="AM90" s="2211"/>
      <c r="AN90" s="2211"/>
      <c r="AO90" s="2232"/>
    </row>
    <row r="91" spans="2:41" ht="12.75" customHeight="1">
      <c r="B91" s="1109"/>
      <c r="C91" s="1110"/>
      <c r="D91" s="1110"/>
      <c r="E91" s="1110"/>
      <c r="F91" s="1110"/>
      <c r="G91" s="1110"/>
      <c r="H91" s="1110"/>
      <c r="I91" s="1110"/>
      <c r="J91" s="1110"/>
      <c r="K91" s="1110"/>
      <c r="L91" s="1110"/>
      <c r="M91" s="1110"/>
      <c r="N91" s="1110"/>
      <c r="O91" s="1110"/>
      <c r="P91" s="2211"/>
      <c r="Q91" s="2211"/>
      <c r="R91" s="2211"/>
      <c r="S91" s="2211"/>
      <c r="T91" s="2211"/>
      <c r="U91" s="2211"/>
      <c r="V91" s="2211"/>
      <c r="W91" s="2211"/>
      <c r="X91" s="2211"/>
      <c r="Y91" s="2211"/>
      <c r="Z91" s="2211"/>
      <c r="AA91" s="2211"/>
      <c r="AB91" s="2233"/>
      <c r="AC91" s="2233"/>
      <c r="AD91" s="2233"/>
      <c r="AE91" s="2233"/>
      <c r="AF91" s="2233"/>
      <c r="AG91" s="2233"/>
      <c r="AH91" s="2233"/>
      <c r="AI91" s="2211"/>
      <c r="AJ91" s="2211"/>
      <c r="AK91" s="2211"/>
      <c r="AL91" s="2211"/>
      <c r="AM91" s="2211"/>
      <c r="AN91" s="2211"/>
      <c r="AO91" s="2232"/>
    </row>
    <row r="92" spans="2:41" ht="12.75" customHeight="1">
      <c r="B92" s="1109"/>
      <c r="C92" s="1110"/>
      <c r="D92" s="1110"/>
      <c r="E92" s="1110"/>
      <c r="F92" s="1110"/>
      <c r="G92" s="1110"/>
      <c r="H92" s="1110"/>
      <c r="I92" s="1110"/>
      <c r="J92" s="1110"/>
      <c r="K92" s="1110"/>
      <c r="L92" s="1110"/>
      <c r="M92" s="1110"/>
      <c r="N92" s="1110"/>
      <c r="O92" s="1110"/>
      <c r="P92" s="2211"/>
      <c r="Q92" s="2211"/>
      <c r="R92" s="2211"/>
      <c r="S92" s="2211"/>
      <c r="T92" s="2211"/>
      <c r="U92" s="2211"/>
      <c r="V92" s="2211"/>
      <c r="W92" s="2211"/>
      <c r="X92" s="2211"/>
      <c r="Y92" s="2211"/>
      <c r="Z92" s="2211"/>
      <c r="AA92" s="2211"/>
      <c r="AB92" s="2233"/>
      <c r="AC92" s="2233"/>
      <c r="AD92" s="2233"/>
      <c r="AE92" s="2233"/>
      <c r="AF92" s="2233"/>
      <c r="AG92" s="2233"/>
      <c r="AH92" s="2233"/>
      <c r="AI92" s="2211"/>
      <c r="AJ92" s="2211"/>
      <c r="AK92" s="2211"/>
      <c r="AL92" s="2211"/>
      <c r="AM92" s="2211"/>
      <c r="AN92" s="2211"/>
      <c r="AO92" s="2232"/>
    </row>
    <row r="93" spans="2:41" ht="12.75" customHeight="1">
      <c r="B93" s="1109"/>
      <c r="C93" s="1110"/>
      <c r="D93" s="1110"/>
      <c r="E93" s="1110"/>
      <c r="F93" s="1110"/>
      <c r="G93" s="1110"/>
      <c r="H93" s="1110"/>
      <c r="I93" s="1110"/>
      <c r="J93" s="1110"/>
      <c r="K93" s="1110"/>
      <c r="L93" s="1110"/>
      <c r="M93" s="1110"/>
      <c r="N93" s="1110"/>
      <c r="O93" s="1110"/>
      <c r="P93" s="2211"/>
      <c r="Q93" s="2211"/>
      <c r="R93" s="2211"/>
      <c r="S93" s="2211"/>
      <c r="T93" s="2211"/>
      <c r="U93" s="2211"/>
      <c r="V93" s="2211"/>
      <c r="W93" s="2211"/>
      <c r="X93" s="2211"/>
      <c r="Y93" s="2211"/>
      <c r="Z93" s="2211"/>
      <c r="AA93" s="2211"/>
      <c r="AB93" s="2233"/>
      <c r="AC93" s="2233"/>
      <c r="AD93" s="2233"/>
      <c r="AE93" s="2233"/>
      <c r="AF93" s="2233"/>
      <c r="AG93" s="2233"/>
      <c r="AH93" s="2233"/>
      <c r="AI93" s="2211"/>
      <c r="AJ93" s="2211"/>
      <c r="AK93" s="2211"/>
      <c r="AL93" s="2211"/>
      <c r="AM93" s="2211"/>
      <c r="AN93" s="2211"/>
      <c r="AO93" s="2232"/>
    </row>
    <row r="94" spans="2:41" ht="12.75" customHeight="1">
      <c r="B94" s="1109"/>
      <c r="C94" s="1110"/>
      <c r="D94" s="1110"/>
      <c r="E94" s="1110"/>
      <c r="F94" s="1110"/>
      <c r="G94" s="1110"/>
      <c r="H94" s="1110"/>
      <c r="I94" s="1110"/>
      <c r="J94" s="1110"/>
      <c r="K94" s="1110"/>
      <c r="L94" s="1110"/>
      <c r="M94" s="1110"/>
      <c r="N94" s="1110"/>
      <c r="O94" s="1110"/>
      <c r="P94" s="2211"/>
      <c r="Q94" s="2211"/>
      <c r="R94" s="2211"/>
      <c r="S94" s="2211"/>
      <c r="T94" s="2211"/>
      <c r="U94" s="2211"/>
      <c r="V94" s="2211"/>
      <c r="W94" s="2211"/>
      <c r="X94" s="2211"/>
      <c r="Y94" s="2211"/>
      <c r="Z94" s="2211"/>
      <c r="AA94" s="2211"/>
      <c r="AB94" s="2233"/>
      <c r="AC94" s="2233"/>
      <c r="AD94" s="2233"/>
      <c r="AE94" s="2233"/>
      <c r="AF94" s="2233"/>
      <c r="AG94" s="2233"/>
      <c r="AH94" s="2233"/>
      <c r="AI94" s="2211"/>
      <c r="AJ94" s="2211"/>
      <c r="AK94" s="2211"/>
      <c r="AL94" s="2211"/>
      <c r="AM94" s="2211"/>
      <c r="AN94" s="2211"/>
      <c r="AO94" s="2232"/>
    </row>
    <row r="95" spans="2:41" ht="12.75" customHeight="1">
      <c r="B95" s="1109"/>
      <c r="C95" s="1110"/>
      <c r="D95" s="1110"/>
      <c r="E95" s="1110"/>
      <c r="F95" s="1110"/>
      <c r="G95" s="1110"/>
      <c r="H95" s="1110"/>
      <c r="I95" s="1110"/>
      <c r="J95" s="1110"/>
      <c r="K95" s="1110"/>
      <c r="L95" s="1110"/>
      <c r="M95" s="1110"/>
      <c r="N95" s="1110"/>
      <c r="O95" s="1110"/>
      <c r="P95" s="2211"/>
      <c r="Q95" s="2211"/>
      <c r="R95" s="2211"/>
      <c r="S95" s="2211"/>
      <c r="T95" s="2211"/>
      <c r="U95" s="2211"/>
      <c r="V95" s="2211"/>
      <c r="W95" s="2211"/>
      <c r="X95" s="2211"/>
      <c r="Y95" s="2211"/>
      <c r="Z95" s="2211"/>
      <c r="AA95" s="2211"/>
      <c r="AB95" s="2233"/>
      <c r="AC95" s="2233"/>
      <c r="AD95" s="2233"/>
      <c r="AE95" s="2233"/>
      <c r="AF95" s="2233"/>
      <c r="AG95" s="2233"/>
      <c r="AH95" s="2233"/>
      <c r="AI95" s="2211"/>
      <c r="AJ95" s="2211"/>
      <c r="AK95" s="2211"/>
      <c r="AL95" s="2211"/>
      <c r="AM95" s="2211"/>
      <c r="AN95" s="2211"/>
      <c r="AO95" s="2232"/>
    </row>
    <row r="96" spans="2:41" ht="12.75" customHeight="1">
      <c r="B96" s="1109"/>
      <c r="C96" s="1110"/>
      <c r="D96" s="1110"/>
      <c r="E96" s="1110"/>
      <c r="F96" s="1110"/>
      <c r="G96" s="1110"/>
      <c r="H96" s="1110"/>
      <c r="I96" s="1110"/>
      <c r="J96" s="1110"/>
      <c r="K96" s="1110"/>
      <c r="L96" s="1110"/>
      <c r="M96" s="1110"/>
      <c r="N96" s="1110"/>
      <c r="O96" s="1110"/>
      <c r="P96" s="2211"/>
      <c r="Q96" s="2211"/>
      <c r="R96" s="2211"/>
      <c r="S96" s="2211"/>
      <c r="T96" s="2211"/>
      <c r="U96" s="2211"/>
      <c r="V96" s="2211"/>
      <c r="W96" s="2211"/>
      <c r="X96" s="2211"/>
      <c r="Y96" s="2211"/>
      <c r="Z96" s="2211"/>
      <c r="AA96" s="2211"/>
      <c r="AB96" s="2233"/>
      <c r="AC96" s="2233"/>
      <c r="AD96" s="2233"/>
      <c r="AE96" s="2233"/>
      <c r="AF96" s="2233"/>
      <c r="AG96" s="2233"/>
      <c r="AH96" s="2233"/>
      <c r="AI96" s="2211"/>
      <c r="AJ96" s="2211"/>
      <c r="AK96" s="2211"/>
      <c r="AL96" s="2211"/>
      <c r="AM96" s="2211"/>
      <c r="AN96" s="2211"/>
      <c r="AO96" s="2232"/>
    </row>
    <row r="97" spans="2:41" ht="12.75" customHeight="1">
      <c r="B97" s="1109"/>
      <c r="C97" s="1110"/>
      <c r="D97" s="1110"/>
      <c r="E97" s="1110"/>
      <c r="F97" s="1110"/>
      <c r="G97" s="1110"/>
      <c r="H97" s="1110"/>
      <c r="I97" s="1110"/>
      <c r="J97" s="1110"/>
      <c r="K97" s="1110"/>
      <c r="L97" s="1110"/>
      <c r="M97" s="1110"/>
      <c r="N97" s="1110"/>
      <c r="O97" s="1110"/>
      <c r="P97" s="2211"/>
      <c r="Q97" s="2211"/>
      <c r="R97" s="2211"/>
      <c r="S97" s="2211"/>
      <c r="T97" s="2211"/>
      <c r="U97" s="2211"/>
      <c r="V97" s="2211"/>
      <c r="W97" s="2211"/>
      <c r="X97" s="2211"/>
      <c r="Y97" s="2211"/>
      <c r="Z97" s="2211"/>
      <c r="AA97" s="2211"/>
      <c r="AB97" s="2233"/>
      <c r="AC97" s="2233"/>
      <c r="AD97" s="2233"/>
      <c r="AE97" s="2233"/>
      <c r="AF97" s="2233"/>
      <c r="AG97" s="2233"/>
      <c r="AH97" s="2233"/>
      <c r="AI97" s="2211"/>
      <c r="AJ97" s="2211"/>
      <c r="AK97" s="2211"/>
      <c r="AL97" s="2211"/>
      <c r="AM97" s="2211"/>
      <c r="AN97" s="2211"/>
      <c r="AO97" s="2232"/>
    </row>
    <row r="98" spans="2:41" ht="12.75" customHeight="1">
      <c r="B98" s="1109"/>
      <c r="C98" s="1110"/>
      <c r="D98" s="1110"/>
      <c r="E98" s="1110"/>
      <c r="F98" s="1110"/>
      <c r="G98" s="1110"/>
      <c r="H98" s="1110"/>
      <c r="I98" s="1110"/>
      <c r="J98" s="1110"/>
      <c r="K98" s="1110"/>
      <c r="L98" s="1110"/>
      <c r="M98" s="1110"/>
      <c r="N98" s="1110"/>
      <c r="O98" s="1110"/>
      <c r="P98" s="2211"/>
      <c r="Q98" s="2211"/>
      <c r="R98" s="2211"/>
      <c r="S98" s="2211"/>
      <c r="T98" s="2211"/>
      <c r="U98" s="2211"/>
      <c r="V98" s="2211"/>
      <c r="W98" s="2211"/>
      <c r="X98" s="2211"/>
      <c r="Y98" s="2211"/>
      <c r="Z98" s="2211"/>
      <c r="AA98" s="2211"/>
      <c r="AB98" s="2233"/>
      <c r="AC98" s="2233"/>
      <c r="AD98" s="2233"/>
      <c r="AE98" s="2233"/>
      <c r="AF98" s="2233"/>
      <c r="AG98" s="2233"/>
      <c r="AH98" s="2233"/>
      <c r="AI98" s="2211"/>
      <c r="AJ98" s="2211"/>
      <c r="AK98" s="2211"/>
      <c r="AL98" s="2211"/>
      <c r="AM98" s="2211"/>
      <c r="AN98" s="2211"/>
      <c r="AO98" s="2232"/>
    </row>
    <row r="99" spans="2:41" ht="12.75" customHeight="1">
      <c r="B99" s="1109"/>
      <c r="C99" s="1110"/>
      <c r="D99" s="1110"/>
      <c r="E99" s="1110"/>
      <c r="F99" s="1110"/>
      <c r="G99" s="1110"/>
      <c r="H99" s="1110"/>
      <c r="I99" s="1110"/>
      <c r="J99" s="1110"/>
      <c r="K99" s="1110"/>
      <c r="L99" s="1110"/>
      <c r="M99" s="1110"/>
      <c r="N99" s="1110"/>
      <c r="O99" s="1110"/>
      <c r="P99" s="2211"/>
      <c r="Q99" s="2211"/>
      <c r="R99" s="2211"/>
      <c r="S99" s="2211"/>
      <c r="T99" s="2211"/>
      <c r="U99" s="2211"/>
      <c r="V99" s="2211"/>
      <c r="W99" s="2211"/>
      <c r="X99" s="2211"/>
      <c r="Y99" s="2211"/>
      <c r="Z99" s="2211"/>
      <c r="AA99" s="2211"/>
      <c r="AB99" s="2233"/>
      <c r="AC99" s="2233"/>
      <c r="AD99" s="2233"/>
      <c r="AE99" s="2233"/>
      <c r="AF99" s="2233"/>
      <c r="AG99" s="2233"/>
      <c r="AH99" s="2233"/>
      <c r="AI99" s="2211"/>
      <c r="AJ99" s="2211"/>
      <c r="AK99" s="2211"/>
      <c r="AL99" s="2211"/>
      <c r="AM99" s="2211"/>
      <c r="AN99" s="2211"/>
      <c r="AO99" s="2232"/>
    </row>
    <row r="100" spans="2:41" ht="12.75" customHeight="1">
      <c r="B100" s="1109"/>
      <c r="C100" s="1110"/>
      <c r="D100" s="1110"/>
      <c r="E100" s="1110"/>
      <c r="F100" s="1110"/>
      <c r="G100" s="1110"/>
      <c r="H100" s="1110"/>
      <c r="I100" s="1110"/>
      <c r="J100" s="1110"/>
      <c r="K100" s="1110"/>
      <c r="L100" s="1110"/>
      <c r="M100" s="1110"/>
      <c r="N100" s="1110"/>
      <c r="O100" s="1110"/>
      <c r="P100" s="2211"/>
      <c r="Q100" s="2211"/>
      <c r="R100" s="2211"/>
      <c r="S100" s="2211"/>
      <c r="T100" s="2211"/>
      <c r="U100" s="2211"/>
      <c r="V100" s="2211"/>
      <c r="W100" s="2211"/>
      <c r="X100" s="2211"/>
      <c r="Y100" s="2211"/>
      <c r="Z100" s="2211"/>
      <c r="AA100" s="2211"/>
      <c r="AB100" s="2233"/>
      <c r="AC100" s="2233"/>
      <c r="AD100" s="2233"/>
      <c r="AE100" s="2233"/>
      <c r="AF100" s="2233"/>
      <c r="AG100" s="2233"/>
      <c r="AH100" s="2233"/>
      <c r="AI100" s="2211"/>
      <c r="AJ100" s="2211"/>
      <c r="AK100" s="2211"/>
      <c r="AL100" s="2211"/>
      <c r="AM100" s="2211"/>
      <c r="AN100" s="2211"/>
      <c r="AO100" s="2232"/>
    </row>
    <row r="101" spans="2:41" ht="12.75" customHeight="1">
      <c r="B101" s="1109"/>
      <c r="C101" s="1110"/>
      <c r="D101" s="1110"/>
      <c r="E101" s="1110"/>
      <c r="F101" s="1110"/>
      <c r="G101" s="1110"/>
      <c r="H101" s="1110"/>
      <c r="I101" s="1110"/>
      <c r="J101" s="1110"/>
      <c r="K101" s="1110"/>
      <c r="L101" s="1110"/>
      <c r="M101" s="1110"/>
      <c r="N101" s="1110"/>
      <c r="O101" s="1110"/>
      <c r="P101" s="2211"/>
      <c r="Q101" s="2211"/>
      <c r="R101" s="2211"/>
      <c r="S101" s="2211"/>
      <c r="T101" s="2211"/>
      <c r="U101" s="2211"/>
      <c r="V101" s="2211"/>
      <c r="W101" s="2211"/>
      <c r="X101" s="2211"/>
      <c r="Y101" s="2211"/>
      <c r="Z101" s="2211"/>
      <c r="AA101" s="2211"/>
      <c r="AB101" s="2233"/>
      <c r="AC101" s="2233"/>
      <c r="AD101" s="2233"/>
      <c r="AE101" s="2233"/>
      <c r="AF101" s="2233"/>
      <c r="AG101" s="2233"/>
      <c r="AH101" s="2233"/>
      <c r="AI101" s="2211"/>
      <c r="AJ101" s="2211"/>
      <c r="AK101" s="2211"/>
      <c r="AL101" s="2211"/>
      <c r="AM101" s="2211"/>
      <c r="AN101" s="2211"/>
      <c r="AO101" s="2232"/>
    </row>
    <row r="102" spans="2:41" ht="12.75" customHeight="1">
      <c r="B102" s="1109"/>
      <c r="C102" s="1110"/>
      <c r="D102" s="1110"/>
      <c r="E102" s="1110"/>
      <c r="F102" s="1110"/>
      <c r="G102" s="1110"/>
      <c r="H102" s="1110"/>
      <c r="I102" s="1110"/>
      <c r="J102" s="1110"/>
      <c r="K102" s="1110"/>
      <c r="L102" s="1110"/>
      <c r="M102" s="1110"/>
      <c r="N102" s="1110"/>
      <c r="O102" s="1110"/>
      <c r="P102" s="2211"/>
      <c r="Q102" s="2211"/>
      <c r="R102" s="2211"/>
      <c r="S102" s="2211"/>
      <c r="T102" s="2211"/>
      <c r="U102" s="2211"/>
      <c r="V102" s="2211"/>
      <c r="W102" s="2211"/>
      <c r="X102" s="2211"/>
      <c r="Y102" s="2211"/>
      <c r="Z102" s="2211"/>
      <c r="AA102" s="2211"/>
      <c r="AB102" s="2233"/>
      <c r="AC102" s="2233"/>
      <c r="AD102" s="2233"/>
      <c r="AE102" s="2233"/>
      <c r="AF102" s="2233"/>
      <c r="AG102" s="2233"/>
      <c r="AH102" s="2233"/>
      <c r="AI102" s="2211"/>
      <c r="AJ102" s="2211"/>
      <c r="AK102" s="2211"/>
      <c r="AL102" s="2211"/>
      <c r="AM102" s="2211"/>
      <c r="AN102" s="2211"/>
      <c r="AO102" s="2232"/>
    </row>
    <row r="103" spans="2:41" ht="12.75" customHeight="1">
      <c r="B103" s="1109"/>
      <c r="C103" s="1110"/>
      <c r="D103" s="1110"/>
      <c r="E103" s="1110"/>
      <c r="F103" s="1110"/>
      <c r="G103" s="1110"/>
      <c r="H103" s="1110"/>
      <c r="I103" s="1110"/>
      <c r="J103" s="1110"/>
      <c r="K103" s="1110"/>
      <c r="L103" s="1110"/>
      <c r="M103" s="1110"/>
      <c r="N103" s="1110"/>
      <c r="O103" s="1110"/>
      <c r="P103" s="2211"/>
      <c r="Q103" s="2211"/>
      <c r="R103" s="2211"/>
      <c r="S103" s="2211"/>
      <c r="T103" s="2211"/>
      <c r="U103" s="2211"/>
      <c r="V103" s="2211"/>
      <c r="W103" s="2211"/>
      <c r="X103" s="2211"/>
      <c r="Y103" s="2211"/>
      <c r="Z103" s="2211"/>
      <c r="AA103" s="2211"/>
      <c r="AB103" s="2233"/>
      <c r="AC103" s="2233"/>
      <c r="AD103" s="2233"/>
      <c r="AE103" s="2233"/>
      <c r="AF103" s="2233"/>
      <c r="AG103" s="2233"/>
      <c r="AH103" s="2233"/>
      <c r="AI103" s="2211"/>
      <c r="AJ103" s="2211"/>
      <c r="AK103" s="2211"/>
      <c r="AL103" s="2211"/>
      <c r="AM103" s="2211"/>
      <c r="AN103" s="2211"/>
      <c r="AO103" s="2232"/>
    </row>
    <row r="104" spans="2:41" ht="12.75" customHeight="1">
      <c r="B104" s="1109"/>
      <c r="C104" s="1110"/>
      <c r="D104" s="1110"/>
      <c r="E104" s="1110"/>
      <c r="F104" s="1110"/>
      <c r="G104" s="1110"/>
      <c r="H104" s="1110"/>
      <c r="I104" s="1110"/>
      <c r="J104" s="1110"/>
      <c r="K104" s="1110"/>
      <c r="L104" s="1110"/>
      <c r="M104" s="1110"/>
      <c r="N104" s="1110"/>
      <c r="O104" s="1110"/>
      <c r="P104" s="2211"/>
      <c r="Q104" s="2211"/>
      <c r="R104" s="2211"/>
      <c r="S104" s="2211"/>
      <c r="T104" s="2211"/>
      <c r="U104" s="2211"/>
      <c r="V104" s="2211"/>
      <c r="W104" s="2211"/>
      <c r="X104" s="2211"/>
      <c r="Y104" s="2211"/>
      <c r="Z104" s="2211"/>
      <c r="AA104" s="2211"/>
      <c r="AB104" s="2233"/>
      <c r="AC104" s="2233"/>
      <c r="AD104" s="2233"/>
      <c r="AE104" s="2233"/>
      <c r="AF104" s="2233"/>
      <c r="AG104" s="2233"/>
      <c r="AH104" s="2233"/>
      <c r="AI104" s="2211"/>
      <c r="AJ104" s="2211"/>
      <c r="AK104" s="2211"/>
      <c r="AL104" s="2211"/>
      <c r="AM104" s="2211"/>
      <c r="AN104" s="2211"/>
      <c r="AO104" s="2232"/>
    </row>
    <row r="105" spans="2:41" ht="12.75" customHeight="1">
      <c r="B105" s="1109"/>
      <c r="C105" s="1110"/>
      <c r="D105" s="1110"/>
      <c r="E105" s="1110"/>
      <c r="F105" s="1110"/>
      <c r="G105" s="1110"/>
      <c r="H105" s="1110"/>
      <c r="I105" s="1110"/>
      <c r="J105" s="1110"/>
      <c r="K105" s="1110"/>
      <c r="L105" s="1110"/>
      <c r="M105" s="1110"/>
      <c r="N105" s="1110"/>
      <c r="O105" s="1110"/>
      <c r="P105" s="2211"/>
      <c r="Q105" s="2211"/>
      <c r="R105" s="2211"/>
      <c r="S105" s="2211"/>
      <c r="T105" s="2211"/>
      <c r="U105" s="2211"/>
      <c r="V105" s="2211"/>
      <c r="W105" s="2211"/>
      <c r="X105" s="2211"/>
      <c r="Y105" s="2211"/>
      <c r="Z105" s="2211"/>
      <c r="AA105" s="2211"/>
      <c r="AB105" s="2233"/>
      <c r="AC105" s="2233"/>
      <c r="AD105" s="2233"/>
      <c r="AE105" s="2233"/>
      <c r="AF105" s="2233"/>
      <c r="AG105" s="2233"/>
      <c r="AH105" s="2233"/>
      <c r="AI105" s="2211"/>
      <c r="AJ105" s="2211"/>
      <c r="AK105" s="2211"/>
      <c r="AL105" s="2211"/>
      <c r="AM105" s="2211"/>
      <c r="AN105" s="2211"/>
      <c r="AO105" s="2232"/>
    </row>
    <row r="106" spans="2:41" ht="12.75" customHeight="1">
      <c r="B106" s="1109"/>
      <c r="C106" s="1110"/>
      <c r="D106" s="1110"/>
      <c r="E106" s="1110"/>
      <c r="F106" s="1110"/>
      <c r="G106" s="1110"/>
      <c r="H106" s="1110"/>
      <c r="I106" s="1110"/>
      <c r="J106" s="1110"/>
      <c r="K106" s="1110"/>
      <c r="L106" s="1110"/>
      <c r="M106" s="1110"/>
      <c r="N106" s="1110"/>
      <c r="O106" s="1110"/>
      <c r="P106" s="2211"/>
      <c r="Q106" s="2211"/>
      <c r="R106" s="2211"/>
      <c r="S106" s="2211"/>
      <c r="T106" s="2211"/>
      <c r="U106" s="2211"/>
      <c r="V106" s="2211"/>
      <c r="W106" s="2211"/>
      <c r="X106" s="2211"/>
      <c r="Y106" s="2211"/>
      <c r="Z106" s="2211"/>
      <c r="AA106" s="2211"/>
      <c r="AB106" s="2233"/>
      <c r="AC106" s="2233"/>
      <c r="AD106" s="2233"/>
      <c r="AE106" s="2233"/>
      <c r="AF106" s="2233"/>
      <c r="AG106" s="2233"/>
      <c r="AH106" s="2233"/>
      <c r="AI106" s="2211"/>
      <c r="AJ106" s="2211"/>
      <c r="AK106" s="2211"/>
      <c r="AL106" s="2211"/>
      <c r="AM106" s="2211"/>
      <c r="AN106" s="2211"/>
      <c r="AO106" s="2232"/>
    </row>
    <row r="107" spans="2:41" ht="12.75" customHeight="1">
      <c r="B107" s="1109"/>
      <c r="C107" s="1110"/>
      <c r="D107" s="1110"/>
      <c r="E107" s="1110"/>
      <c r="F107" s="1110"/>
      <c r="G107" s="1110"/>
      <c r="H107" s="1110"/>
      <c r="I107" s="1110"/>
      <c r="J107" s="1110"/>
      <c r="K107" s="1110"/>
      <c r="L107" s="1110"/>
      <c r="M107" s="1110"/>
      <c r="N107" s="1110"/>
      <c r="O107" s="1110"/>
      <c r="P107" s="2211"/>
      <c r="Q107" s="2211"/>
      <c r="R107" s="2211"/>
      <c r="S107" s="2211"/>
      <c r="T107" s="2211"/>
      <c r="U107" s="2211"/>
      <c r="V107" s="2211"/>
      <c r="W107" s="2211"/>
      <c r="X107" s="2211"/>
      <c r="Y107" s="2211"/>
      <c r="Z107" s="2211"/>
      <c r="AA107" s="2211"/>
      <c r="AB107" s="2233"/>
      <c r="AC107" s="2233"/>
      <c r="AD107" s="2233"/>
      <c r="AE107" s="2233"/>
      <c r="AF107" s="2233"/>
      <c r="AG107" s="2233"/>
      <c r="AH107" s="2233"/>
      <c r="AI107" s="2211"/>
      <c r="AJ107" s="2211"/>
      <c r="AK107" s="2211"/>
      <c r="AL107" s="2211"/>
      <c r="AM107" s="2211"/>
      <c r="AN107" s="2211"/>
      <c r="AO107" s="2232"/>
    </row>
    <row r="108" spans="2:41" ht="12.75" customHeight="1">
      <c r="B108" s="1109"/>
      <c r="C108" s="1110"/>
      <c r="D108" s="1110"/>
      <c r="E108" s="1110"/>
      <c r="F108" s="1110"/>
      <c r="G108" s="1110"/>
      <c r="H108" s="1110"/>
      <c r="I108" s="1110"/>
      <c r="J108" s="1110"/>
      <c r="K108" s="1110"/>
      <c r="L108" s="1110"/>
      <c r="M108" s="1110"/>
      <c r="N108" s="1110"/>
      <c r="O108" s="1110"/>
      <c r="P108" s="2211"/>
      <c r="Q108" s="2211"/>
      <c r="R108" s="2211"/>
      <c r="S108" s="2211"/>
      <c r="T108" s="2211"/>
      <c r="U108" s="2211"/>
      <c r="V108" s="2211"/>
      <c r="W108" s="2211"/>
      <c r="X108" s="2211"/>
      <c r="Y108" s="2211"/>
      <c r="Z108" s="2211"/>
      <c r="AA108" s="2211"/>
      <c r="AB108" s="2233"/>
      <c r="AC108" s="2233"/>
      <c r="AD108" s="2233"/>
      <c r="AE108" s="2233"/>
      <c r="AF108" s="2233"/>
      <c r="AG108" s="2233"/>
      <c r="AH108" s="2233"/>
      <c r="AI108" s="2211"/>
      <c r="AJ108" s="2211"/>
      <c r="AK108" s="2211"/>
      <c r="AL108" s="2211"/>
      <c r="AM108" s="2211"/>
      <c r="AN108" s="2211"/>
      <c r="AO108" s="2232"/>
    </row>
    <row r="109" spans="2:41" ht="12.75" customHeight="1">
      <c r="B109" s="1109"/>
      <c r="C109" s="1110"/>
      <c r="D109" s="1110"/>
      <c r="E109" s="1110"/>
      <c r="F109" s="1110"/>
      <c r="G109" s="1110"/>
      <c r="H109" s="1110"/>
      <c r="I109" s="1110"/>
      <c r="J109" s="1110"/>
      <c r="K109" s="1110"/>
      <c r="L109" s="1110"/>
      <c r="M109" s="1110"/>
      <c r="N109" s="1110"/>
      <c r="O109" s="1110"/>
      <c r="P109" s="2211"/>
      <c r="Q109" s="2211"/>
      <c r="R109" s="2211"/>
      <c r="S109" s="2211"/>
      <c r="T109" s="2211"/>
      <c r="U109" s="2211"/>
      <c r="V109" s="2211"/>
      <c r="W109" s="2211"/>
      <c r="X109" s="2211"/>
      <c r="Y109" s="2211"/>
      <c r="Z109" s="2211"/>
      <c r="AA109" s="2211"/>
      <c r="AB109" s="2233"/>
      <c r="AC109" s="2233"/>
      <c r="AD109" s="2233"/>
      <c r="AE109" s="2233"/>
      <c r="AF109" s="2233"/>
      <c r="AG109" s="2233"/>
      <c r="AH109" s="2233"/>
      <c r="AI109" s="2211"/>
      <c r="AJ109" s="2211"/>
      <c r="AK109" s="2211"/>
      <c r="AL109" s="2211"/>
      <c r="AM109" s="2211"/>
      <c r="AN109" s="2211"/>
      <c r="AO109" s="2232"/>
    </row>
    <row r="110" spans="2:41" ht="12.75" customHeight="1">
      <c r="B110" s="1109"/>
      <c r="C110" s="1110"/>
      <c r="D110" s="1110"/>
      <c r="E110" s="1110"/>
      <c r="F110" s="1110"/>
      <c r="G110" s="1110"/>
      <c r="H110" s="1110"/>
      <c r="I110" s="1110"/>
      <c r="J110" s="1110"/>
      <c r="K110" s="1110"/>
      <c r="L110" s="1110"/>
      <c r="M110" s="1110"/>
      <c r="N110" s="1110"/>
      <c r="O110" s="1110"/>
      <c r="P110" s="2211"/>
      <c r="Q110" s="2211"/>
      <c r="R110" s="2211"/>
      <c r="S110" s="2211"/>
      <c r="T110" s="2211"/>
      <c r="U110" s="2211"/>
      <c r="V110" s="2211"/>
      <c r="W110" s="2211"/>
      <c r="X110" s="2211"/>
      <c r="Y110" s="2211"/>
      <c r="Z110" s="2211"/>
      <c r="AA110" s="2211"/>
      <c r="AB110" s="2233"/>
      <c r="AC110" s="2233"/>
      <c r="AD110" s="2233"/>
      <c r="AE110" s="2233"/>
      <c r="AF110" s="2233"/>
      <c r="AG110" s="2233"/>
      <c r="AH110" s="2233"/>
      <c r="AI110" s="2211"/>
      <c r="AJ110" s="2211"/>
      <c r="AK110" s="2211"/>
      <c r="AL110" s="2211"/>
      <c r="AM110" s="2211"/>
      <c r="AN110" s="2211"/>
      <c r="AO110" s="2232"/>
    </row>
    <row r="111" spans="2:41" ht="12.75" customHeight="1">
      <c r="B111" s="1109"/>
      <c r="C111" s="1110"/>
      <c r="D111" s="1110"/>
      <c r="E111" s="1110"/>
      <c r="F111" s="1110"/>
      <c r="G111" s="1110"/>
      <c r="H111" s="1110"/>
      <c r="I111" s="1110"/>
      <c r="J111" s="1110"/>
      <c r="K111" s="1110"/>
      <c r="L111" s="1110"/>
      <c r="M111" s="1110"/>
      <c r="N111" s="1110"/>
      <c r="O111" s="1110"/>
      <c r="P111" s="2211"/>
      <c r="Q111" s="2211"/>
      <c r="R111" s="2211"/>
      <c r="S111" s="2211"/>
      <c r="T111" s="2211"/>
      <c r="U111" s="2211"/>
      <c r="V111" s="2211"/>
      <c r="W111" s="2211"/>
      <c r="X111" s="2211"/>
      <c r="Y111" s="2211"/>
      <c r="Z111" s="2211"/>
      <c r="AA111" s="2211"/>
      <c r="AB111" s="2233"/>
      <c r="AC111" s="2233"/>
      <c r="AD111" s="2233"/>
      <c r="AE111" s="2233"/>
      <c r="AF111" s="2233"/>
      <c r="AG111" s="2233"/>
      <c r="AH111" s="2233"/>
      <c r="AI111" s="2211"/>
      <c r="AJ111" s="2211"/>
      <c r="AK111" s="2211"/>
      <c r="AL111" s="2211"/>
      <c r="AM111" s="2211"/>
      <c r="AN111" s="2211"/>
      <c r="AO111" s="2232"/>
    </row>
    <row r="112" spans="2:41" ht="12.75" customHeight="1">
      <c r="B112" s="1109"/>
      <c r="C112" s="1110"/>
      <c r="D112" s="1110"/>
      <c r="E112" s="1110"/>
      <c r="F112" s="1110"/>
      <c r="G112" s="1110"/>
      <c r="H112" s="1110"/>
      <c r="I112" s="1110"/>
      <c r="J112" s="1110"/>
      <c r="K112" s="1110"/>
      <c r="L112" s="1110"/>
      <c r="M112" s="1110"/>
      <c r="N112" s="1110"/>
      <c r="O112" s="1110"/>
      <c r="P112" s="2211"/>
      <c r="Q112" s="2211"/>
      <c r="R112" s="2211"/>
      <c r="S112" s="2211"/>
      <c r="T112" s="2211"/>
      <c r="U112" s="2211"/>
      <c r="V112" s="2211"/>
      <c r="W112" s="2211"/>
      <c r="X112" s="2211"/>
      <c r="Y112" s="2211"/>
      <c r="Z112" s="2211"/>
      <c r="AA112" s="2211"/>
      <c r="AB112" s="2233"/>
      <c r="AC112" s="2233"/>
      <c r="AD112" s="2233"/>
      <c r="AE112" s="2233"/>
      <c r="AF112" s="2233"/>
      <c r="AG112" s="2233"/>
      <c r="AH112" s="2233"/>
      <c r="AI112" s="2211"/>
      <c r="AJ112" s="2211"/>
      <c r="AK112" s="2211"/>
      <c r="AL112" s="2211"/>
      <c r="AM112" s="2211"/>
      <c r="AN112" s="2211"/>
      <c r="AO112" s="2232"/>
    </row>
    <row r="113" spans="2:41" ht="12.75" customHeight="1">
      <c r="B113" s="1109"/>
      <c r="C113" s="1110"/>
      <c r="D113" s="1110"/>
      <c r="E113" s="1110"/>
      <c r="F113" s="1110"/>
      <c r="G113" s="1110"/>
      <c r="H113" s="1110"/>
      <c r="I113" s="1110"/>
      <c r="J113" s="1110"/>
      <c r="K113" s="1110"/>
      <c r="L113" s="1110"/>
      <c r="M113" s="1110"/>
      <c r="N113" s="1110"/>
      <c r="O113" s="1110"/>
      <c r="P113" s="2211"/>
      <c r="Q113" s="2211"/>
      <c r="R113" s="2211"/>
      <c r="S113" s="2211"/>
      <c r="T113" s="2211"/>
      <c r="U113" s="2211"/>
      <c r="V113" s="2211"/>
      <c r="W113" s="2211"/>
      <c r="X113" s="2211"/>
      <c r="Y113" s="2211"/>
      <c r="Z113" s="2211"/>
      <c r="AA113" s="2211"/>
      <c r="AB113" s="2233"/>
      <c r="AC113" s="2233"/>
      <c r="AD113" s="2233"/>
      <c r="AE113" s="2233"/>
      <c r="AF113" s="2233"/>
      <c r="AG113" s="2233"/>
      <c r="AH113" s="2233"/>
      <c r="AI113" s="2211"/>
      <c r="AJ113" s="2211"/>
      <c r="AK113" s="2211"/>
      <c r="AL113" s="2211"/>
      <c r="AM113" s="2211"/>
      <c r="AN113" s="2211"/>
      <c r="AO113" s="2232"/>
    </row>
    <row r="114" spans="2:41" ht="12.75" customHeight="1">
      <c r="B114" s="1109"/>
      <c r="C114" s="1110"/>
      <c r="D114" s="1110"/>
      <c r="E114" s="1110"/>
      <c r="F114" s="1110"/>
      <c r="G114" s="1110"/>
      <c r="H114" s="1110"/>
      <c r="I114" s="1110"/>
      <c r="J114" s="1110"/>
      <c r="K114" s="1110"/>
      <c r="L114" s="1110"/>
      <c r="M114" s="1110"/>
      <c r="N114" s="1110"/>
      <c r="O114" s="1110"/>
      <c r="P114" s="2211"/>
      <c r="Q114" s="2211"/>
      <c r="R114" s="2211"/>
      <c r="S114" s="2211"/>
      <c r="T114" s="2211"/>
      <c r="U114" s="2211"/>
      <c r="V114" s="2211"/>
      <c r="W114" s="2211"/>
      <c r="X114" s="2211"/>
      <c r="Y114" s="2211"/>
      <c r="Z114" s="2211"/>
      <c r="AA114" s="2211"/>
      <c r="AB114" s="2233"/>
      <c r="AC114" s="2233"/>
      <c r="AD114" s="2233"/>
      <c r="AE114" s="2233"/>
      <c r="AF114" s="2233"/>
      <c r="AG114" s="2233"/>
      <c r="AH114" s="2233"/>
      <c r="AI114" s="2211"/>
      <c r="AJ114" s="2211"/>
      <c r="AK114" s="2211"/>
      <c r="AL114" s="2211"/>
      <c r="AM114" s="2211"/>
      <c r="AN114" s="2211"/>
      <c r="AO114" s="2232"/>
    </row>
    <row r="115" spans="2:41" ht="12.75" customHeight="1" thickBot="1">
      <c r="B115" s="1111"/>
      <c r="C115" s="1112"/>
      <c r="D115" s="1112"/>
      <c r="E115" s="1112"/>
      <c r="F115" s="1112"/>
      <c r="G115" s="1112"/>
      <c r="H115" s="1112"/>
      <c r="I115" s="1112"/>
      <c r="J115" s="1112"/>
      <c r="K115" s="1112"/>
      <c r="L115" s="1112"/>
      <c r="M115" s="1112"/>
      <c r="N115" s="1112"/>
      <c r="O115" s="1112"/>
      <c r="P115" s="2212"/>
      <c r="Q115" s="2212"/>
      <c r="R115" s="2212"/>
      <c r="S115" s="2212"/>
      <c r="T115" s="2212"/>
      <c r="U115" s="2212"/>
      <c r="V115" s="2212"/>
      <c r="W115" s="2212"/>
      <c r="X115" s="2212"/>
      <c r="Y115" s="2212"/>
      <c r="Z115" s="2212"/>
      <c r="AA115" s="2212"/>
      <c r="AB115" s="2234"/>
      <c r="AC115" s="2234"/>
      <c r="AD115" s="2234"/>
      <c r="AE115" s="2234"/>
      <c r="AF115" s="2234"/>
      <c r="AG115" s="2234"/>
      <c r="AH115" s="2234"/>
      <c r="AI115" s="2212"/>
      <c r="AJ115" s="2212"/>
      <c r="AK115" s="2212"/>
      <c r="AL115" s="2212"/>
      <c r="AM115" s="2212"/>
      <c r="AN115" s="2212"/>
      <c r="AO115" s="2235"/>
    </row>
    <row r="116" spans="2:41" ht="12.75" customHeight="1">
      <c r="B116" s="213"/>
      <c r="C116" s="213"/>
      <c r="D116" s="213"/>
      <c r="E116" s="213"/>
      <c r="F116" s="213"/>
      <c r="G116" s="213"/>
      <c r="H116" s="213"/>
      <c r="I116" s="213"/>
      <c r="J116" s="213"/>
      <c r="K116" s="213"/>
      <c r="L116" s="213"/>
      <c r="M116" s="213"/>
      <c r="N116" s="213"/>
      <c r="O116" s="213"/>
      <c r="P116" s="213"/>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row>
    <row r="117" spans="2:41" ht="12.75" customHeight="1">
      <c r="B117" s="402"/>
      <c r="C117" s="402"/>
      <c r="D117" s="402"/>
      <c r="E117" s="402"/>
      <c r="F117" s="402"/>
      <c r="G117" s="402"/>
      <c r="H117" s="402"/>
      <c r="I117" s="402"/>
      <c r="J117" s="402"/>
      <c r="K117" s="402"/>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402"/>
      <c r="AN117" s="402"/>
    </row>
  </sheetData>
  <sheetProtection selectLockedCells="1"/>
  <mergeCells count="177">
    <mergeCell ref="C17:K19"/>
    <mergeCell ref="L17:M19"/>
    <mergeCell ref="AH16:AI16"/>
    <mergeCell ref="AK16:AL16"/>
    <mergeCell ref="X1:AO1"/>
    <mergeCell ref="X2:AC2"/>
    <mergeCell ref="AD2:AI2"/>
    <mergeCell ref="AJ2:AO2"/>
    <mergeCell ref="X3:AC7"/>
    <mergeCell ref="AD3:AI7"/>
    <mergeCell ref="AJ3:AO7"/>
    <mergeCell ref="S9:W14"/>
    <mergeCell ref="L11:R12"/>
    <mergeCell ref="X11:AB12"/>
    <mergeCell ref="AC11:AD12"/>
    <mergeCell ref="AE11:AG12"/>
    <mergeCell ref="AC16:AD16"/>
    <mergeCell ref="AE16:AF16"/>
    <mergeCell ref="B57:H60"/>
    <mergeCell ref="I57:AO60"/>
    <mergeCell ref="B65:AO66"/>
    <mergeCell ref="B40:H44"/>
    <mergeCell ref="I40:AO44"/>
    <mergeCell ref="B45:H48"/>
    <mergeCell ref="I45:AO48"/>
    <mergeCell ref="B49:H52"/>
    <mergeCell ref="J50:K51"/>
    <mergeCell ref="L50:AN51"/>
    <mergeCell ref="J52:AB52"/>
    <mergeCell ref="AC52:AM52"/>
    <mergeCell ref="B53:H56"/>
    <mergeCell ref="V53:AB56"/>
    <mergeCell ref="J54:T55"/>
    <mergeCell ref="AD54:AN55"/>
    <mergeCell ref="Z26:AL26"/>
    <mergeCell ref="B35:H39"/>
    <mergeCell ref="J36:K38"/>
    <mergeCell ref="L36:U38"/>
    <mergeCell ref="V36:W38"/>
    <mergeCell ref="N31:U33"/>
    <mergeCell ref="D32:M32"/>
    <mergeCell ref="Z21:AL21"/>
    <mergeCell ref="X22:Y22"/>
    <mergeCell ref="Z22:AL22"/>
    <mergeCell ref="Z23:AL23"/>
    <mergeCell ref="U24:W25"/>
    <mergeCell ref="Z24:AL24"/>
    <mergeCell ref="X25:Y25"/>
    <mergeCell ref="Z25:AL25"/>
    <mergeCell ref="AI68:AL70"/>
    <mergeCell ref="AM68:AO70"/>
    <mergeCell ref="B71:H73"/>
    <mergeCell ref="I71:M73"/>
    <mergeCell ref="N71:O73"/>
    <mergeCell ref="P71:U73"/>
    <mergeCell ref="V71:AA73"/>
    <mergeCell ref="AB71:AH73"/>
    <mergeCell ref="AI71:AL73"/>
    <mergeCell ref="AM71:AO73"/>
    <mergeCell ref="B68:H70"/>
    <mergeCell ref="I68:M70"/>
    <mergeCell ref="N68:O70"/>
    <mergeCell ref="P68:U70"/>
    <mergeCell ref="V68:AA70"/>
    <mergeCell ref="AB68:AH70"/>
    <mergeCell ref="AI74:AL76"/>
    <mergeCell ref="AM74:AO76"/>
    <mergeCell ref="B77:H79"/>
    <mergeCell ref="I77:M79"/>
    <mergeCell ref="N77:O79"/>
    <mergeCell ref="P77:U79"/>
    <mergeCell ref="V77:AA79"/>
    <mergeCell ref="AB77:AH79"/>
    <mergeCell ref="AI77:AL79"/>
    <mergeCell ref="AM77:AO79"/>
    <mergeCell ref="B74:H76"/>
    <mergeCell ref="I74:M76"/>
    <mergeCell ref="N74:O76"/>
    <mergeCell ref="P74:U76"/>
    <mergeCell ref="V74:AA76"/>
    <mergeCell ref="AB74:AH76"/>
    <mergeCell ref="AI80:AL82"/>
    <mergeCell ref="AM80:AO82"/>
    <mergeCell ref="B83:H85"/>
    <mergeCell ref="I83:M85"/>
    <mergeCell ref="N83:O85"/>
    <mergeCell ref="P83:U85"/>
    <mergeCell ref="V83:AA85"/>
    <mergeCell ref="AB83:AH85"/>
    <mergeCell ref="AI83:AL85"/>
    <mergeCell ref="AM83:AO85"/>
    <mergeCell ref="B80:H82"/>
    <mergeCell ref="I80:M82"/>
    <mergeCell ref="N80:O82"/>
    <mergeCell ref="P80:U82"/>
    <mergeCell ref="V80:AA82"/>
    <mergeCell ref="AB80:AH82"/>
    <mergeCell ref="AI86:AL88"/>
    <mergeCell ref="AM86:AO88"/>
    <mergeCell ref="B89:H91"/>
    <mergeCell ref="I89:M91"/>
    <mergeCell ref="N89:O91"/>
    <mergeCell ref="P89:U91"/>
    <mergeCell ref="V89:AA91"/>
    <mergeCell ref="AB89:AH91"/>
    <mergeCell ref="AI89:AL91"/>
    <mergeCell ref="AM89:AO91"/>
    <mergeCell ref="B86:H88"/>
    <mergeCell ref="I86:M88"/>
    <mergeCell ref="N86:O88"/>
    <mergeCell ref="P86:U88"/>
    <mergeCell ref="V86:AA88"/>
    <mergeCell ref="AB86:AH88"/>
    <mergeCell ref="AI92:AL94"/>
    <mergeCell ref="AM92:AO94"/>
    <mergeCell ref="B95:H97"/>
    <mergeCell ref="I95:M97"/>
    <mergeCell ref="N95:O97"/>
    <mergeCell ref="P95:U97"/>
    <mergeCell ref="V95:AA97"/>
    <mergeCell ref="AB95:AH97"/>
    <mergeCell ref="AI95:AL97"/>
    <mergeCell ref="AM95:AO97"/>
    <mergeCell ref="B92:H94"/>
    <mergeCell ref="I92:M94"/>
    <mergeCell ref="N92:O94"/>
    <mergeCell ref="P92:U94"/>
    <mergeCell ref="V92:AA94"/>
    <mergeCell ref="AB92:AH94"/>
    <mergeCell ref="AI98:AL100"/>
    <mergeCell ref="AM98:AO100"/>
    <mergeCell ref="B101:H103"/>
    <mergeCell ref="I101:M103"/>
    <mergeCell ref="N101:O103"/>
    <mergeCell ref="P101:U103"/>
    <mergeCell ref="V101:AA103"/>
    <mergeCell ref="AB101:AH103"/>
    <mergeCell ref="AI101:AL103"/>
    <mergeCell ref="AM101:AO103"/>
    <mergeCell ref="B98:H100"/>
    <mergeCell ref="I98:M100"/>
    <mergeCell ref="N98:O100"/>
    <mergeCell ref="P98:U100"/>
    <mergeCell ref="V98:AA100"/>
    <mergeCell ref="AB98:AH100"/>
    <mergeCell ref="AI104:AL106"/>
    <mergeCell ref="AM104:AO106"/>
    <mergeCell ref="B107:H109"/>
    <mergeCell ref="I107:M109"/>
    <mergeCell ref="N107:O109"/>
    <mergeCell ref="P107:U109"/>
    <mergeCell ref="V107:AA109"/>
    <mergeCell ref="AB107:AH109"/>
    <mergeCell ref="AI107:AL109"/>
    <mergeCell ref="AM107:AO109"/>
    <mergeCell ref="B104:H106"/>
    <mergeCell ref="I104:M106"/>
    <mergeCell ref="N104:O106"/>
    <mergeCell ref="P104:U106"/>
    <mergeCell ref="V104:AA106"/>
    <mergeCell ref="AB104:AH106"/>
    <mergeCell ref="AI110:AL112"/>
    <mergeCell ref="AM110:AO112"/>
    <mergeCell ref="B113:H115"/>
    <mergeCell ref="I113:M115"/>
    <mergeCell ref="N113:O115"/>
    <mergeCell ref="P113:U115"/>
    <mergeCell ref="V113:AA115"/>
    <mergeCell ref="AB113:AH115"/>
    <mergeCell ref="AI113:AL115"/>
    <mergeCell ref="AM113:AO115"/>
    <mergeCell ref="B110:H112"/>
    <mergeCell ref="I110:M112"/>
    <mergeCell ref="N110:O112"/>
    <mergeCell ref="P110:U112"/>
    <mergeCell ref="V110:AA112"/>
    <mergeCell ref="AB110:AH112"/>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sheetPr>
  <dimension ref="A1:AO115"/>
  <sheetViews>
    <sheetView showZeros="0" view="pageBreakPreview" zoomScaleNormal="85" zoomScaleSheetLayoutView="100" zoomScalePageLayoutView="25" workbookViewId="0">
      <selection activeCell="L2" sqref="L2"/>
    </sheetView>
  </sheetViews>
  <sheetFormatPr defaultColWidth="9" defaultRowHeight="12.75" customHeight="1"/>
  <cols>
    <col min="1" max="41" width="2.125" style="118" customWidth="1"/>
    <col min="42" max="16384" width="9" style="21"/>
  </cols>
  <sheetData>
    <row r="1" spans="1:41" ht="12.75" customHeight="1">
      <c r="S1" s="121"/>
      <c r="T1" s="121"/>
      <c r="U1" s="121"/>
      <c r="V1" s="121"/>
      <c r="W1" s="145"/>
      <c r="X1" s="884" t="s">
        <v>193</v>
      </c>
      <c r="Y1" s="885"/>
      <c r="Z1" s="885"/>
      <c r="AA1" s="885"/>
      <c r="AB1" s="885"/>
      <c r="AC1" s="885"/>
      <c r="AD1" s="885"/>
      <c r="AE1" s="885"/>
      <c r="AF1" s="885"/>
      <c r="AG1" s="885"/>
      <c r="AH1" s="885"/>
      <c r="AI1" s="885"/>
      <c r="AJ1" s="885"/>
      <c r="AK1" s="885"/>
      <c r="AL1" s="885"/>
      <c r="AM1" s="885"/>
      <c r="AN1" s="885"/>
      <c r="AO1" s="886"/>
    </row>
    <row r="2" spans="1:41" ht="12.75" customHeight="1">
      <c r="B2" s="378"/>
      <c r="C2" s="390"/>
      <c r="D2" s="390"/>
      <c r="E2" s="390"/>
      <c r="Q2" s="378"/>
      <c r="S2" s="121"/>
      <c r="T2" s="121"/>
      <c r="U2" s="121"/>
      <c r="V2" s="121"/>
      <c r="W2" s="145"/>
      <c r="X2" s="881" t="s">
        <v>194</v>
      </c>
      <c r="Y2" s="882"/>
      <c r="Z2" s="882"/>
      <c r="AA2" s="882"/>
      <c r="AB2" s="882"/>
      <c r="AC2" s="882"/>
      <c r="AD2" s="882" t="s">
        <v>195</v>
      </c>
      <c r="AE2" s="882"/>
      <c r="AF2" s="882"/>
      <c r="AG2" s="882"/>
      <c r="AH2" s="882"/>
      <c r="AI2" s="882"/>
      <c r="AJ2" s="882" t="s">
        <v>196</v>
      </c>
      <c r="AK2" s="882"/>
      <c r="AL2" s="882"/>
      <c r="AM2" s="882"/>
      <c r="AN2" s="882"/>
      <c r="AO2" s="887"/>
    </row>
    <row r="3" spans="1:41" ht="12.75" customHeight="1">
      <c r="Q3" s="378"/>
      <c r="S3" s="121"/>
      <c r="T3" s="121"/>
      <c r="U3" s="121"/>
      <c r="V3" s="121"/>
      <c r="W3" s="145"/>
      <c r="X3" s="865"/>
      <c r="Y3" s="866"/>
      <c r="Z3" s="866"/>
      <c r="AA3" s="866"/>
      <c r="AB3" s="866"/>
      <c r="AC3" s="866"/>
      <c r="AD3" s="866"/>
      <c r="AE3" s="866"/>
      <c r="AF3" s="866"/>
      <c r="AG3" s="866"/>
      <c r="AH3" s="866"/>
      <c r="AI3" s="866"/>
      <c r="AJ3" s="866"/>
      <c r="AK3" s="866"/>
      <c r="AL3" s="866"/>
      <c r="AM3" s="866"/>
      <c r="AN3" s="866"/>
      <c r="AO3" s="871"/>
    </row>
    <row r="4" spans="1:41" ht="12.75" customHeight="1">
      <c r="Q4" s="378"/>
      <c r="S4" s="121"/>
      <c r="T4" s="121"/>
      <c r="U4" s="121"/>
      <c r="V4" s="121"/>
      <c r="W4" s="145"/>
      <c r="X4" s="865"/>
      <c r="Y4" s="866"/>
      <c r="Z4" s="866"/>
      <c r="AA4" s="866"/>
      <c r="AB4" s="866"/>
      <c r="AC4" s="866"/>
      <c r="AD4" s="866"/>
      <c r="AE4" s="866"/>
      <c r="AF4" s="866"/>
      <c r="AG4" s="866"/>
      <c r="AH4" s="866"/>
      <c r="AI4" s="866"/>
      <c r="AJ4" s="866"/>
      <c r="AK4" s="866"/>
      <c r="AL4" s="866"/>
      <c r="AM4" s="866"/>
      <c r="AN4" s="866"/>
      <c r="AO4" s="871"/>
    </row>
    <row r="5" spans="1:41" ht="12.75" customHeight="1">
      <c r="Q5" s="378"/>
      <c r="S5" s="121"/>
      <c r="T5" s="121"/>
      <c r="U5" s="121"/>
      <c r="V5" s="121"/>
      <c r="W5" s="145"/>
      <c r="X5" s="865"/>
      <c r="Y5" s="866"/>
      <c r="Z5" s="866"/>
      <c r="AA5" s="866"/>
      <c r="AB5" s="866"/>
      <c r="AC5" s="866"/>
      <c r="AD5" s="866"/>
      <c r="AE5" s="866"/>
      <c r="AF5" s="866"/>
      <c r="AG5" s="866"/>
      <c r="AH5" s="866"/>
      <c r="AI5" s="866"/>
      <c r="AJ5" s="866"/>
      <c r="AK5" s="866"/>
      <c r="AL5" s="866"/>
      <c r="AM5" s="866"/>
      <c r="AN5" s="866"/>
      <c r="AO5" s="871"/>
    </row>
    <row r="6" spans="1:41" ht="12.75" customHeight="1">
      <c r="B6" s="386"/>
      <c r="C6" s="176"/>
      <c r="D6" s="176"/>
      <c r="E6" s="176"/>
      <c r="F6" s="176"/>
      <c r="G6" s="386"/>
      <c r="H6" s="386"/>
      <c r="I6" s="386"/>
      <c r="J6" s="386"/>
      <c r="K6" s="386"/>
      <c r="L6" s="386"/>
      <c r="M6" s="386"/>
      <c r="N6" s="386"/>
      <c r="O6" s="386"/>
      <c r="P6" s="386"/>
      <c r="Q6" s="378"/>
      <c r="R6" s="121"/>
      <c r="S6" s="121"/>
      <c r="T6" s="121"/>
      <c r="U6" s="121"/>
      <c r="V6" s="121"/>
      <c r="W6" s="145"/>
      <c r="X6" s="865"/>
      <c r="Y6" s="866"/>
      <c r="Z6" s="866"/>
      <c r="AA6" s="866"/>
      <c r="AB6" s="866"/>
      <c r="AC6" s="866"/>
      <c r="AD6" s="866"/>
      <c r="AE6" s="866"/>
      <c r="AF6" s="866"/>
      <c r="AG6" s="866"/>
      <c r="AH6" s="866"/>
      <c r="AI6" s="866"/>
      <c r="AJ6" s="866"/>
      <c r="AK6" s="866"/>
      <c r="AL6" s="866"/>
      <c r="AM6" s="866"/>
      <c r="AN6" s="866"/>
      <c r="AO6" s="871"/>
    </row>
    <row r="7" spans="1:41" ht="12.75" customHeight="1" thickBot="1">
      <c r="B7" s="378" t="s">
        <v>534</v>
      </c>
      <c r="C7" s="176"/>
      <c r="D7" s="176"/>
      <c r="E7" s="176"/>
      <c r="F7" s="176"/>
      <c r="G7" s="386"/>
      <c r="H7" s="386"/>
      <c r="I7" s="386"/>
      <c r="J7" s="386"/>
      <c r="K7" s="386"/>
      <c r="L7" s="386"/>
      <c r="M7" s="386"/>
      <c r="N7" s="386"/>
      <c r="O7" s="386"/>
      <c r="P7" s="386"/>
      <c r="Q7" s="378"/>
      <c r="R7" s="121"/>
      <c r="S7" s="159"/>
      <c r="T7" s="159"/>
      <c r="U7" s="159"/>
      <c r="V7" s="159"/>
      <c r="W7" s="160"/>
      <c r="X7" s="867"/>
      <c r="Y7" s="868"/>
      <c r="Z7" s="868"/>
      <c r="AA7" s="868"/>
      <c r="AB7" s="868"/>
      <c r="AC7" s="868"/>
      <c r="AD7" s="868"/>
      <c r="AE7" s="868"/>
      <c r="AF7" s="868"/>
      <c r="AG7" s="868"/>
      <c r="AH7" s="868"/>
      <c r="AI7" s="868"/>
      <c r="AJ7" s="868"/>
      <c r="AK7" s="868"/>
      <c r="AL7" s="868"/>
      <c r="AM7" s="868"/>
      <c r="AN7" s="868"/>
      <c r="AO7" s="872"/>
    </row>
    <row r="8" spans="1:41"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row>
    <row r="9" spans="1:41" s="23" customFormat="1" ht="12.75" customHeight="1">
      <c r="A9" s="118"/>
      <c r="B9" s="226"/>
      <c r="C9" s="396"/>
      <c r="D9" s="396"/>
      <c r="E9" s="396"/>
      <c r="F9" s="396"/>
      <c r="G9" s="396"/>
      <c r="H9" s="396"/>
      <c r="I9" s="396"/>
      <c r="J9" s="396"/>
      <c r="K9" s="121"/>
      <c r="L9" s="966" t="s">
        <v>528</v>
      </c>
      <c r="M9" s="966"/>
      <c r="N9" s="966"/>
      <c r="O9" s="966"/>
      <c r="P9" s="966"/>
      <c r="Q9" s="966"/>
      <c r="R9" s="966"/>
      <c r="S9" s="966"/>
      <c r="T9" s="966"/>
      <c r="U9" s="966"/>
      <c r="V9" s="966"/>
      <c r="W9" s="966"/>
      <c r="X9" s="966"/>
      <c r="Y9" s="966"/>
      <c r="Z9" s="1747"/>
      <c r="AA9" s="1747"/>
      <c r="AB9" s="2259" t="s">
        <v>510</v>
      </c>
      <c r="AC9" s="861"/>
      <c r="AD9" s="861"/>
      <c r="AE9" s="396"/>
      <c r="AF9" s="396"/>
      <c r="AG9" s="396"/>
      <c r="AH9" s="396"/>
      <c r="AI9" s="396"/>
      <c r="AJ9" s="396"/>
      <c r="AK9" s="396"/>
      <c r="AL9" s="396"/>
      <c r="AM9" s="396"/>
      <c r="AN9" s="396"/>
      <c r="AO9" s="123"/>
    </row>
    <row r="10" spans="1:41" s="23" customFormat="1" ht="12.75" customHeight="1">
      <c r="A10" s="118"/>
      <c r="B10" s="226"/>
      <c r="C10" s="396"/>
      <c r="D10" s="396"/>
      <c r="E10" s="396"/>
      <c r="F10" s="396"/>
      <c r="G10" s="396"/>
      <c r="H10" s="396"/>
      <c r="I10" s="396"/>
      <c r="J10" s="396"/>
      <c r="K10" s="376"/>
      <c r="L10" s="966"/>
      <c r="M10" s="966"/>
      <c r="N10" s="966"/>
      <c r="O10" s="966"/>
      <c r="P10" s="966"/>
      <c r="Q10" s="966"/>
      <c r="R10" s="966"/>
      <c r="S10" s="966"/>
      <c r="T10" s="966"/>
      <c r="U10" s="966"/>
      <c r="V10" s="966"/>
      <c r="W10" s="966"/>
      <c r="X10" s="966"/>
      <c r="Y10" s="1747"/>
      <c r="Z10" s="1747"/>
      <c r="AA10" s="1747"/>
      <c r="AB10" s="861"/>
      <c r="AC10" s="861"/>
      <c r="AD10" s="861"/>
      <c r="AE10" s="396"/>
      <c r="AF10" s="396"/>
      <c r="AG10" s="396"/>
      <c r="AH10" s="396"/>
      <c r="AI10" s="396"/>
      <c r="AJ10" s="396"/>
      <c r="AK10" s="396"/>
      <c r="AL10" s="396"/>
      <c r="AM10" s="396"/>
      <c r="AN10" s="396"/>
      <c r="AO10" s="123"/>
    </row>
    <row r="11" spans="1:41" s="23" customFormat="1" ht="12.75" customHeight="1">
      <c r="A11" s="118"/>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382"/>
      <c r="AL11" s="382"/>
      <c r="AM11" s="121"/>
      <c r="AN11" s="121"/>
      <c r="AO11" s="145"/>
    </row>
    <row r="12" spans="1:41" s="23" customFormat="1" ht="12.75" customHeight="1">
      <c r="A12" s="118"/>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968">
        <f>data!$C$19</f>
        <v>0</v>
      </c>
      <c r="AD12" s="968"/>
      <c r="AE12" s="1188"/>
      <c r="AF12" s="1188"/>
      <c r="AG12" s="121" t="s">
        <v>10</v>
      </c>
      <c r="AH12" s="933"/>
      <c r="AI12" s="933"/>
      <c r="AJ12" s="121" t="s">
        <v>9</v>
      </c>
      <c r="AK12" s="933"/>
      <c r="AL12" s="933"/>
      <c r="AM12" s="121" t="s">
        <v>8</v>
      </c>
      <c r="AN12" s="121"/>
      <c r="AO12" s="145"/>
    </row>
    <row r="13" spans="1:41" s="23" customFormat="1" ht="12.75" customHeight="1">
      <c r="A13" s="118"/>
      <c r="B13" s="120"/>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378"/>
      <c r="AD13" s="378"/>
      <c r="AE13" s="389"/>
      <c r="AF13" s="389"/>
      <c r="AG13" s="121"/>
      <c r="AH13" s="382"/>
      <c r="AI13" s="382"/>
      <c r="AJ13" s="121"/>
      <c r="AK13" s="382"/>
      <c r="AL13" s="382"/>
      <c r="AM13" s="121"/>
      <c r="AN13" s="121"/>
      <c r="AO13" s="145"/>
    </row>
    <row r="14" spans="1:41" s="23" customFormat="1" ht="12.75" customHeight="1">
      <c r="A14" s="118"/>
      <c r="B14" s="120"/>
      <c r="C14" s="961" t="s">
        <v>22</v>
      </c>
      <c r="D14" s="961"/>
      <c r="E14" s="961"/>
      <c r="F14" s="961"/>
      <c r="G14" s="961"/>
      <c r="H14" s="961"/>
      <c r="I14" s="961"/>
      <c r="J14" s="961"/>
      <c r="K14" s="961"/>
      <c r="L14" s="933"/>
      <c r="M14" s="933"/>
      <c r="N14" s="386"/>
      <c r="O14" s="386"/>
      <c r="P14" s="386"/>
      <c r="Q14" s="386"/>
      <c r="R14" s="378"/>
      <c r="S14" s="378"/>
      <c r="T14" s="121"/>
      <c r="U14" s="121"/>
      <c r="V14" s="121"/>
      <c r="W14" s="121"/>
      <c r="X14" s="121"/>
      <c r="Y14" s="121"/>
      <c r="Z14" s="121"/>
      <c r="AA14" s="121"/>
      <c r="AB14" s="121"/>
      <c r="AC14" s="121"/>
      <c r="AD14" s="121"/>
      <c r="AE14" s="121"/>
      <c r="AF14" s="121"/>
      <c r="AG14" s="121"/>
      <c r="AH14" s="121"/>
      <c r="AI14" s="121"/>
      <c r="AJ14" s="121"/>
      <c r="AK14" s="121"/>
      <c r="AL14" s="121"/>
      <c r="AM14" s="121"/>
      <c r="AN14" s="121"/>
      <c r="AO14" s="145"/>
    </row>
    <row r="15" spans="1:41" s="23" customFormat="1" ht="12.75" customHeight="1">
      <c r="A15" s="118"/>
      <c r="B15" s="120"/>
      <c r="C15" s="961"/>
      <c r="D15" s="961"/>
      <c r="E15" s="961"/>
      <c r="F15" s="961"/>
      <c r="G15" s="961"/>
      <c r="H15" s="961"/>
      <c r="I15" s="961"/>
      <c r="J15" s="961"/>
      <c r="K15" s="961"/>
      <c r="L15" s="933"/>
      <c r="M15" s="933"/>
      <c r="N15" s="386"/>
      <c r="O15" s="386"/>
      <c r="P15" s="386"/>
      <c r="Q15" s="386"/>
      <c r="R15" s="378"/>
      <c r="S15" s="378"/>
      <c r="T15" s="121"/>
      <c r="U15" s="121"/>
      <c r="V15" s="121"/>
      <c r="W15" s="121"/>
      <c r="X15" s="121"/>
      <c r="Y15" s="121"/>
      <c r="Z15" s="121"/>
      <c r="AA15" s="121"/>
      <c r="AB15" s="121"/>
      <c r="AC15" s="121"/>
      <c r="AD15" s="121"/>
      <c r="AE15" s="121"/>
      <c r="AF15" s="121"/>
      <c r="AG15" s="121"/>
      <c r="AH15" s="121"/>
      <c r="AI15" s="121"/>
      <c r="AJ15" s="121"/>
      <c r="AK15" s="121"/>
      <c r="AL15" s="121"/>
      <c r="AM15" s="121"/>
      <c r="AN15" s="121"/>
      <c r="AO15" s="145"/>
    </row>
    <row r="16" spans="1:41" s="23" customFormat="1" ht="12.75" customHeight="1">
      <c r="A16" s="118"/>
      <c r="B16" s="120"/>
      <c r="C16" s="961"/>
      <c r="D16" s="961"/>
      <c r="E16" s="961"/>
      <c r="F16" s="961"/>
      <c r="G16" s="961"/>
      <c r="H16" s="961"/>
      <c r="I16" s="961"/>
      <c r="J16" s="961"/>
      <c r="K16" s="961"/>
      <c r="L16" s="1172"/>
      <c r="M16" s="1172"/>
      <c r="N16" s="395"/>
      <c r="O16" s="395"/>
      <c r="P16" s="395"/>
      <c r="Q16" s="395"/>
      <c r="R16" s="395"/>
      <c r="S16" s="395"/>
      <c r="T16" s="121"/>
      <c r="U16" s="121"/>
      <c r="V16" s="121"/>
      <c r="W16" s="121"/>
      <c r="X16" s="121"/>
      <c r="Y16" s="121"/>
      <c r="Z16" s="121"/>
      <c r="AA16" s="121"/>
      <c r="AB16" s="121"/>
      <c r="AC16" s="121"/>
      <c r="AD16" s="121"/>
      <c r="AE16" s="121"/>
      <c r="AF16" s="121"/>
      <c r="AG16" s="121"/>
      <c r="AH16" s="121"/>
      <c r="AI16" s="121"/>
      <c r="AJ16" s="121"/>
      <c r="AK16" s="121"/>
      <c r="AL16" s="121"/>
      <c r="AM16" s="121"/>
      <c r="AN16" s="121"/>
      <c r="AO16" s="145"/>
    </row>
    <row r="17" spans="1:41" s="23" customFormat="1" ht="12.75" customHeight="1">
      <c r="A17" s="118"/>
      <c r="B17" s="120"/>
      <c r="C17" s="383"/>
      <c r="D17" s="383"/>
      <c r="E17" s="383"/>
      <c r="F17" s="383"/>
      <c r="G17" s="383"/>
      <c r="H17" s="383"/>
      <c r="I17" s="383"/>
      <c r="J17" s="383"/>
      <c r="K17" s="383"/>
      <c r="L17" s="395"/>
      <c r="M17" s="395"/>
      <c r="N17" s="395"/>
      <c r="O17" s="395"/>
      <c r="P17" s="395"/>
      <c r="Q17" s="395"/>
      <c r="R17" s="395"/>
      <c r="S17" s="395"/>
      <c r="T17" s="121"/>
      <c r="U17" s="121"/>
      <c r="V17" s="121"/>
      <c r="W17" s="121"/>
      <c r="X17" s="121"/>
      <c r="Y17" s="121"/>
      <c r="Z17" s="121"/>
      <c r="AA17" s="121"/>
      <c r="AB17" s="121"/>
      <c r="AC17" s="121"/>
      <c r="AD17" s="121"/>
      <c r="AE17" s="121"/>
      <c r="AF17" s="121"/>
      <c r="AG17" s="121"/>
      <c r="AH17" s="121"/>
      <c r="AI17" s="121"/>
      <c r="AJ17" s="121"/>
      <c r="AK17" s="121"/>
      <c r="AL17" s="121"/>
      <c r="AM17" s="121"/>
      <c r="AN17" s="121"/>
      <c r="AO17" s="145"/>
    </row>
    <row r="18" spans="1:41" ht="12.75" customHeight="1">
      <c r="B18" s="120"/>
      <c r="C18" s="121"/>
      <c r="D18" s="121"/>
      <c r="E18" s="121"/>
      <c r="F18" s="121"/>
      <c r="G18" s="121"/>
      <c r="H18" s="121"/>
      <c r="I18" s="121"/>
      <c r="J18" s="121"/>
      <c r="K18" s="121"/>
      <c r="L18" s="121"/>
      <c r="M18" s="121"/>
      <c r="N18" s="121"/>
      <c r="O18" s="121"/>
      <c r="P18" s="121"/>
      <c r="Q18" s="121"/>
      <c r="R18" s="121"/>
      <c r="S18" s="121"/>
      <c r="T18" s="121"/>
      <c r="U18" s="121"/>
      <c r="V18" s="121"/>
      <c r="W18" s="121"/>
      <c r="X18" s="378"/>
      <c r="Y18" s="378"/>
      <c r="Z18" s="386"/>
      <c r="AA18" s="386"/>
      <c r="AB18" s="386"/>
      <c r="AC18" s="386"/>
      <c r="AD18" s="386"/>
      <c r="AE18" s="386"/>
      <c r="AF18" s="386"/>
      <c r="AG18" s="386"/>
      <c r="AH18" s="386"/>
      <c r="AI18" s="386"/>
      <c r="AJ18" s="386"/>
      <c r="AK18" s="386"/>
      <c r="AL18" s="386"/>
      <c r="AM18" s="386"/>
      <c r="AN18" s="386"/>
      <c r="AO18" s="145"/>
    </row>
    <row r="19" spans="1:41" ht="12.75" customHeight="1">
      <c r="B19" s="120"/>
      <c r="U19" s="121"/>
      <c r="V19" s="121"/>
      <c r="W19" s="121"/>
      <c r="X19" s="121"/>
      <c r="Y19" s="121"/>
      <c r="Z19" s="934">
        <f>data!$C$10</f>
        <v>0</v>
      </c>
      <c r="AA19" s="934"/>
      <c r="AB19" s="934"/>
      <c r="AC19" s="934"/>
      <c r="AD19" s="934"/>
      <c r="AE19" s="934"/>
      <c r="AF19" s="934"/>
      <c r="AG19" s="934"/>
      <c r="AH19" s="934"/>
      <c r="AI19" s="934"/>
      <c r="AJ19" s="934"/>
      <c r="AK19" s="934"/>
      <c r="AL19" s="934"/>
      <c r="AN19" s="386"/>
      <c r="AO19" s="145"/>
    </row>
    <row r="20" spans="1:41" ht="12.75" customHeight="1">
      <c r="B20" s="120"/>
      <c r="U20" s="121"/>
      <c r="V20" s="121"/>
      <c r="W20" s="121"/>
      <c r="X20" s="937" t="s">
        <v>0</v>
      </c>
      <c r="Y20" s="937"/>
      <c r="Z20" s="935" t="str">
        <f>data!$C$11</f>
        <v>東京都大田区○○○○■丁目</v>
      </c>
      <c r="AA20" s="935"/>
      <c r="AB20" s="935"/>
      <c r="AC20" s="935"/>
      <c r="AD20" s="935"/>
      <c r="AE20" s="935"/>
      <c r="AF20" s="935"/>
      <c r="AG20" s="935"/>
      <c r="AH20" s="935"/>
      <c r="AI20" s="935"/>
      <c r="AJ20" s="935"/>
      <c r="AK20" s="935"/>
      <c r="AL20" s="935"/>
      <c r="AN20" s="121"/>
      <c r="AO20" s="145"/>
    </row>
    <row r="21" spans="1:41" ht="12.75" customHeight="1">
      <c r="B21" s="120"/>
      <c r="U21" s="121"/>
      <c r="V21" s="121"/>
      <c r="W21" s="121"/>
      <c r="X21" s="121"/>
      <c r="Y21" s="121"/>
      <c r="Z21" s="935" t="str">
        <f>data!$C$12</f>
        <v>◆番◇号　蒲田ビル</v>
      </c>
      <c r="AA21" s="935"/>
      <c r="AB21" s="935"/>
      <c r="AC21" s="935"/>
      <c r="AD21" s="935"/>
      <c r="AE21" s="935"/>
      <c r="AF21" s="935"/>
      <c r="AG21" s="935"/>
      <c r="AH21" s="935"/>
      <c r="AI21" s="935"/>
      <c r="AJ21" s="935"/>
      <c r="AK21" s="935"/>
      <c r="AL21" s="935"/>
      <c r="AN21" s="121"/>
      <c r="AO21" s="145"/>
    </row>
    <row r="22" spans="1:41" ht="12.75" customHeight="1">
      <c r="B22" s="120"/>
      <c r="U22" s="933" t="s">
        <v>21</v>
      </c>
      <c r="V22" s="933"/>
      <c r="W22" s="933"/>
      <c r="X22" s="121"/>
      <c r="Y22" s="121"/>
      <c r="Z22" s="936" t="str">
        <f>data!$C$13</f>
        <v>○〇○〇総合建設</v>
      </c>
      <c r="AA22" s="936"/>
      <c r="AB22" s="936"/>
      <c r="AC22" s="936"/>
      <c r="AD22" s="936"/>
      <c r="AE22" s="936"/>
      <c r="AF22" s="936"/>
      <c r="AG22" s="936"/>
      <c r="AH22" s="936"/>
      <c r="AI22" s="936"/>
      <c r="AJ22" s="936"/>
      <c r="AK22" s="936"/>
      <c r="AL22" s="936"/>
      <c r="AN22" s="121"/>
      <c r="AO22" s="145"/>
    </row>
    <row r="23" spans="1:41" ht="12.75" customHeight="1">
      <c r="B23" s="120"/>
      <c r="U23" s="933"/>
      <c r="V23" s="933"/>
      <c r="W23" s="933"/>
      <c r="X23" s="937" t="s">
        <v>1</v>
      </c>
      <c r="Y23" s="937"/>
      <c r="Z23" s="936" t="str">
        <f>data!$C$14</f>
        <v>第一支店</v>
      </c>
      <c r="AA23" s="936"/>
      <c r="AB23" s="936"/>
      <c r="AC23" s="936"/>
      <c r="AD23" s="936"/>
      <c r="AE23" s="936"/>
      <c r="AF23" s="936"/>
      <c r="AG23" s="936"/>
      <c r="AH23" s="936"/>
      <c r="AI23" s="936"/>
      <c r="AJ23" s="936"/>
      <c r="AK23" s="936"/>
      <c r="AL23" s="936"/>
      <c r="AN23" s="378"/>
      <c r="AO23" s="145"/>
    </row>
    <row r="24" spans="1:41" ht="12.75" customHeight="1">
      <c r="B24" s="120"/>
      <c r="U24" s="121"/>
      <c r="V24" s="121"/>
      <c r="W24" s="121"/>
      <c r="X24" s="121"/>
      <c r="Y24" s="121"/>
      <c r="Z24" s="931" t="str">
        <f>IF(data!$C$15="",0,data!$C$15&amp;"　"&amp;data!$C$16)</f>
        <v>代表取締役　大田　太郎</v>
      </c>
      <c r="AA24" s="931"/>
      <c r="AB24" s="931"/>
      <c r="AC24" s="931"/>
      <c r="AD24" s="931"/>
      <c r="AE24" s="931"/>
      <c r="AF24" s="931"/>
      <c r="AG24" s="931"/>
      <c r="AH24" s="931"/>
      <c r="AI24" s="931"/>
      <c r="AJ24" s="931"/>
      <c r="AK24" s="931"/>
      <c r="AL24" s="931"/>
      <c r="AN24" s="121"/>
      <c r="AO24" s="145"/>
    </row>
    <row r="25" spans="1:41" ht="12.75" customHeight="1">
      <c r="B25" s="120"/>
      <c r="C25" s="121"/>
      <c r="D25" s="121"/>
      <c r="E25" s="121"/>
      <c r="F25" s="121"/>
      <c r="G25" s="121"/>
      <c r="H25" s="121"/>
      <c r="I25" s="121"/>
      <c r="J25" s="121"/>
      <c r="K25" s="121"/>
      <c r="L25" s="121"/>
      <c r="M25" s="121"/>
      <c r="N25" s="121"/>
      <c r="O25" s="121"/>
      <c r="P25" s="121"/>
      <c r="Q25" s="121"/>
      <c r="R25" s="121"/>
      <c r="S25" s="121"/>
      <c r="T25" s="121"/>
      <c r="U25" s="433"/>
      <c r="V25" s="433"/>
      <c r="W25" s="433"/>
      <c r="X25" s="433"/>
      <c r="Y25" s="433"/>
      <c r="Z25" s="433"/>
      <c r="AA25" s="403"/>
      <c r="AB25" s="403"/>
      <c r="AC25" s="403"/>
      <c r="AD25" s="403"/>
      <c r="AE25" s="403"/>
      <c r="AF25" s="403"/>
      <c r="AG25" s="403"/>
      <c r="AH25" s="403"/>
      <c r="AI25" s="403"/>
      <c r="AJ25" s="403"/>
      <c r="AK25" s="403"/>
      <c r="AL25" s="403"/>
      <c r="AM25" s="403"/>
      <c r="AN25" s="121"/>
      <c r="AO25" s="145"/>
    </row>
    <row r="26" spans="1:41" ht="12.75" customHeight="1">
      <c r="B26" s="120"/>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383"/>
      <c r="AB26" s="383"/>
      <c r="AC26" s="383"/>
      <c r="AD26" s="383"/>
      <c r="AE26" s="383"/>
      <c r="AF26" s="383"/>
      <c r="AG26" s="383"/>
      <c r="AH26" s="383"/>
      <c r="AI26" s="383"/>
      <c r="AJ26" s="383"/>
      <c r="AK26" s="383"/>
      <c r="AL26" s="383"/>
      <c r="AM26" s="383"/>
      <c r="AN26" s="121"/>
      <c r="AO26" s="145"/>
    </row>
    <row r="27" spans="1:41" ht="12.75" customHeight="1">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383"/>
      <c r="AB27" s="383"/>
      <c r="AC27" s="383"/>
      <c r="AD27" s="383"/>
      <c r="AE27" s="383"/>
      <c r="AF27" s="383"/>
      <c r="AG27" s="383"/>
      <c r="AH27" s="383"/>
      <c r="AI27" s="383"/>
      <c r="AJ27" s="383"/>
      <c r="AK27" s="383"/>
      <c r="AL27" s="383"/>
      <c r="AM27" s="383"/>
      <c r="AN27" s="121"/>
      <c r="AO27" s="145"/>
    </row>
    <row r="28" spans="1:41" ht="12.75" customHeight="1">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383"/>
      <c r="AB28" s="383"/>
      <c r="AC28" s="383"/>
      <c r="AD28" s="383"/>
      <c r="AE28" s="383"/>
      <c r="AF28" s="383"/>
      <c r="AG28" s="383"/>
      <c r="AH28" s="383"/>
      <c r="AI28" s="383"/>
      <c r="AJ28" s="383"/>
      <c r="AK28" s="383"/>
      <c r="AL28" s="383"/>
      <c r="AM28" s="383"/>
      <c r="AN28" s="121"/>
      <c r="AO28" s="145"/>
    </row>
    <row r="29" spans="1:41" ht="12.75" customHeight="1">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383"/>
      <c r="AB29" s="383"/>
      <c r="AC29" s="383"/>
      <c r="AD29" s="383"/>
      <c r="AE29" s="383"/>
      <c r="AF29" s="383"/>
      <c r="AG29" s="383"/>
      <c r="AH29" s="383"/>
      <c r="AI29" s="383"/>
      <c r="AJ29" s="383"/>
      <c r="AK29" s="383"/>
      <c r="AL29" s="383"/>
      <c r="AM29" s="383"/>
      <c r="AN29" s="121"/>
      <c r="AO29" s="145"/>
    </row>
    <row r="30" spans="1:41" ht="12.75" customHeight="1">
      <c r="B30" s="120"/>
      <c r="C30" s="1124" t="s">
        <v>529</v>
      </c>
      <c r="D30" s="1124"/>
      <c r="E30" s="1124"/>
      <c r="F30" s="1124"/>
      <c r="G30" s="1124"/>
      <c r="H30" s="1124"/>
      <c r="I30" s="1124"/>
      <c r="J30" s="1124"/>
      <c r="K30" s="1124"/>
      <c r="L30" s="1124"/>
      <c r="M30" s="1124"/>
      <c r="N30" s="1124"/>
      <c r="O30" s="1124"/>
      <c r="P30" s="1124"/>
      <c r="Q30" s="1124"/>
      <c r="R30" s="1124"/>
      <c r="S30" s="1124"/>
      <c r="T30" s="1124"/>
      <c r="U30" s="1124"/>
      <c r="V30" s="1124"/>
      <c r="W30" s="1124"/>
      <c r="X30" s="1124"/>
      <c r="Y30" s="1124"/>
      <c r="Z30" s="1124"/>
      <c r="AA30" s="1124"/>
      <c r="AB30" s="1124"/>
      <c r="AC30" s="1124"/>
      <c r="AD30" s="1124"/>
      <c r="AE30" s="1124"/>
      <c r="AF30" s="1124"/>
      <c r="AG30" s="1124"/>
      <c r="AH30" s="1124"/>
      <c r="AI30" s="1124"/>
      <c r="AJ30" s="1124"/>
      <c r="AK30" s="1124"/>
      <c r="AL30" s="1124"/>
      <c r="AM30" s="1124"/>
      <c r="AN30" s="1124"/>
      <c r="AO30" s="145"/>
    </row>
    <row r="31" spans="1:41" ht="12.75" customHeight="1">
      <c r="B31" s="120"/>
      <c r="C31" s="397"/>
      <c r="D31" s="397"/>
      <c r="E31" s="397"/>
      <c r="F31" s="397"/>
      <c r="G31" s="397"/>
      <c r="H31" s="397"/>
      <c r="I31" s="397"/>
      <c r="J31" s="397"/>
      <c r="K31" s="397"/>
      <c r="L31" s="397"/>
      <c r="M31" s="397"/>
      <c r="N31" s="379"/>
      <c r="O31" s="379"/>
      <c r="P31" s="379"/>
      <c r="Q31" s="379"/>
      <c r="R31" s="379"/>
      <c r="S31" s="379"/>
      <c r="T31" s="379"/>
      <c r="U31" s="386"/>
      <c r="V31" s="386"/>
      <c r="W31" s="386"/>
      <c r="X31" s="386"/>
      <c r="Y31" s="386"/>
      <c r="Z31" s="386"/>
      <c r="AA31" s="386"/>
      <c r="AB31" s="386"/>
      <c r="AC31" s="386"/>
      <c r="AD31" s="386"/>
      <c r="AE31" s="386"/>
      <c r="AF31" s="386"/>
      <c r="AG31" s="386"/>
      <c r="AH31" s="121"/>
      <c r="AI31" s="121"/>
      <c r="AJ31" s="386"/>
      <c r="AK31" s="386"/>
      <c r="AL31" s="386"/>
      <c r="AM31" s="386"/>
      <c r="AN31" s="378"/>
      <c r="AO31" s="145"/>
    </row>
    <row r="32" spans="1:41" ht="12.75" customHeight="1">
      <c r="B32" s="938" t="s">
        <v>20</v>
      </c>
      <c r="C32" s="939"/>
      <c r="D32" s="939"/>
      <c r="E32" s="939"/>
      <c r="F32" s="939"/>
      <c r="G32" s="939"/>
      <c r="H32" s="940"/>
      <c r="I32" s="149"/>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1"/>
    </row>
    <row r="33" spans="1:41" ht="12.75" customHeight="1">
      <c r="B33" s="941"/>
      <c r="C33" s="942"/>
      <c r="D33" s="942"/>
      <c r="E33" s="942"/>
      <c r="F33" s="942"/>
      <c r="G33" s="942"/>
      <c r="H33" s="943"/>
      <c r="I33" s="152"/>
      <c r="J33" s="942" t="s">
        <v>19</v>
      </c>
      <c r="K33" s="942"/>
      <c r="L33" s="947">
        <f>data!$C$4</f>
        <v>1111111111</v>
      </c>
      <c r="M33" s="947"/>
      <c r="N33" s="947"/>
      <c r="O33" s="947"/>
      <c r="P33" s="947"/>
      <c r="Q33" s="947"/>
      <c r="R33" s="947"/>
      <c r="S33" s="947"/>
      <c r="T33" s="947"/>
      <c r="U33" s="947"/>
      <c r="V33" s="942" t="s">
        <v>18</v>
      </c>
      <c r="W33" s="942"/>
      <c r="X33" s="386"/>
      <c r="Y33" s="142"/>
      <c r="Z33" s="142"/>
      <c r="AA33" s="142"/>
      <c r="AB33" s="142"/>
      <c r="AC33" s="142"/>
      <c r="AD33" s="142"/>
      <c r="AE33" s="142"/>
      <c r="AF33" s="142"/>
      <c r="AG33" s="142"/>
      <c r="AH33" s="142"/>
      <c r="AI33" s="142"/>
      <c r="AJ33" s="142"/>
      <c r="AK33" s="142"/>
      <c r="AL33" s="142"/>
      <c r="AM33" s="142"/>
      <c r="AN33" s="142"/>
      <c r="AO33" s="153"/>
    </row>
    <row r="34" spans="1:41" ht="12.75" customHeight="1">
      <c r="B34" s="941"/>
      <c r="C34" s="942"/>
      <c r="D34" s="942"/>
      <c r="E34" s="942"/>
      <c r="F34" s="942"/>
      <c r="G34" s="942"/>
      <c r="H34" s="943"/>
      <c r="I34" s="152"/>
      <c r="J34" s="942"/>
      <c r="K34" s="942"/>
      <c r="L34" s="947"/>
      <c r="M34" s="947"/>
      <c r="N34" s="947"/>
      <c r="O34" s="947"/>
      <c r="P34" s="947"/>
      <c r="Q34" s="947"/>
      <c r="R34" s="947"/>
      <c r="S34" s="947"/>
      <c r="T34" s="947"/>
      <c r="U34" s="947"/>
      <c r="V34" s="942"/>
      <c r="W34" s="942"/>
      <c r="X34" s="386"/>
      <c r="Y34" s="142"/>
      <c r="Z34" s="142"/>
      <c r="AA34" s="142"/>
      <c r="AB34" s="142"/>
      <c r="AC34" s="142"/>
      <c r="AD34" s="142"/>
      <c r="AE34" s="142"/>
      <c r="AF34" s="142"/>
      <c r="AG34" s="142"/>
      <c r="AH34" s="142"/>
      <c r="AI34" s="142"/>
      <c r="AJ34" s="142"/>
      <c r="AK34" s="142"/>
      <c r="AL34" s="142"/>
      <c r="AM34" s="142"/>
      <c r="AN34" s="142"/>
      <c r="AO34" s="153"/>
    </row>
    <row r="35" spans="1:41" ht="12.75" customHeight="1">
      <c r="B35" s="941"/>
      <c r="C35" s="942"/>
      <c r="D35" s="942"/>
      <c r="E35" s="942"/>
      <c r="F35" s="942"/>
      <c r="G35" s="942"/>
      <c r="H35" s="943"/>
      <c r="I35" s="152"/>
      <c r="J35" s="942"/>
      <c r="K35" s="942"/>
      <c r="L35" s="947"/>
      <c r="M35" s="947"/>
      <c r="N35" s="947"/>
      <c r="O35" s="947"/>
      <c r="P35" s="947"/>
      <c r="Q35" s="947"/>
      <c r="R35" s="947"/>
      <c r="S35" s="947"/>
      <c r="T35" s="947"/>
      <c r="U35" s="947"/>
      <c r="V35" s="942"/>
      <c r="W35" s="942"/>
      <c r="X35" s="386"/>
      <c r="Y35" s="142"/>
      <c r="Z35" s="142"/>
      <c r="AA35" s="142"/>
      <c r="AB35" s="142"/>
      <c r="AC35" s="142"/>
      <c r="AD35" s="142"/>
      <c r="AE35" s="142"/>
      <c r="AF35" s="142"/>
      <c r="AG35" s="142"/>
      <c r="AH35" s="142"/>
      <c r="AI35" s="142"/>
      <c r="AJ35" s="142"/>
      <c r="AK35" s="142"/>
      <c r="AL35" s="142"/>
      <c r="AM35" s="142"/>
      <c r="AN35" s="142"/>
      <c r="AO35" s="153"/>
    </row>
    <row r="36" spans="1:41" ht="12.75" customHeight="1">
      <c r="B36" s="944"/>
      <c r="C36" s="945"/>
      <c r="D36" s="945"/>
      <c r="E36" s="945"/>
      <c r="F36" s="945"/>
      <c r="G36" s="945"/>
      <c r="H36" s="946"/>
      <c r="I36" s="154"/>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6"/>
    </row>
    <row r="37" spans="1:41" ht="12.75" customHeight="1">
      <c r="B37" s="938" t="s">
        <v>17</v>
      </c>
      <c r="C37" s="939"/>
      <c r="D37" s="939"/>
      <c r="E37" s="939"/>
      <c r="F37" s="939"/>
      <c r="G37" s="939"/>
      <c r="H37" s="940"/>
      <c r="I37" s="957" t="str">
        <f>data!$C$2</f>
        <v>○○工事</v>
      </c>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row>
    <row r="38" spans="1:41" ht="12.75" customHeight="1">
      <c r="B38" s="941"/>
      <c r="C38" s="942"/>
      <c r="D38" s="942"/>
      <c r="E38" s="942"/>
      <c r="F38" s="942"/>
      <c r="G38" s="942"/>
      <c r="H38" s="943"/>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row>
    <row r="39" spans="1:41" ht="12.75" customHeight="1">
      <c r="B39" s="941"/>
      <c r="C39" s="942"/>
      <c r="D39" s="942"/>
      <c r="E39" s="942"/>
      <c r="F39" s="942"/>
      <c r="G39" s="942"/>
      <c r="H39" s="943"/>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row>
    <row r="40" spans="1:41" s="22" customFormat="1" ht="12.75" customHeight="1">
      <c r="A40" s="118"/>
      <c r="B40" s="941"/>
      <c r="C40" s="942"/>
      <c r="D40" s="942"/>
      <c r="E40" s="942"/>
      <c r="F40" s="942"/>
      <c r="G40" s="942"/>
      <c r="H40" s="943"/>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957"/>
      <c r="AL40" s="957"/>
      <c r="AM40" s="957"/>
      <c r="AN40" s="957"/>
      <c r="AO40" s="958"/>
    </row>
    <row r="41" spans="1:41" s="22" customFormat="1" ht="12.75" customHeight="1">
      <c r="A41" s="118"/>
      <c r="B41" s="944"/>
      <c r="C41" s="945"/>
      <c r="D41" s="945"/>
      <c r="E41" s="945"/>
      <c r="F41" s="945"/>
      <c r="G41" s="945"/>
      <c r="H41" s="946"/>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7"/>
      <c r="AI41" s="957"/>
      <c r="AJ41" s="957"/>
      <c r="AK41" s="957"/>
      <c r="AL41" s="957"/>
      <c r="AM41" s="957"/>
      <c r="AN41" s="957"/>
      <c r="AO41" s="958"/>
    </row>
    <row r="42" spans="1:41" ht="12.75" customHeight="1">
      <c r="B42" s="938" t="s">
        <v>16</v>
      </c>
      <c r="C42" s="939"/>
      <c r="D42" s="939"/>
      <c r="E42" s="939"/>
      <c r="F42" s="939"/>
      <c r="G42" s="939"/>
      <c r="H42" s="940"/>
      <c r="I42" s="959" t="str">
        <f>data!$C$3</f>
        <v>東京都大田区○○</v>
      </c>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59"/>
      <c r="AG42" s="959"/>
      <c r="AH42" s="959"/>
      <c r="AI42" s="959"/>
      <c r="AJ42" s="959"/>
      <c r="AK42" s="959"/>
      <c r="AL42" s="959"/>
      <c r="AM42" s="959"/>
      <c r="AN42" s="959"/>
      <c r="AO42" s="960"/>
    </row>
    <row r="43" spans="1:41" ht="12.75" customHeight="1">
      <c r="B43" s="941"/>
      <c r="C43" s="942"/>
      <c r="D43" s="942"/>
      <c r="E43" s="942"/>
      <c r="F43" s="942"/>
      <c r="G43" s="942"/>
      <c r="H43" s="943"/>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2"/>
    </row>
    <row r="44" spans="1:41" ht="12.75" customHeight="1">
      <c r="B44" s="941"/>
      <c r="C44" s="942"/>
      <c r="D44" s="942"/>
      <c r="E44" s="942"/>
      <c r="F44" s="942"/>
      <c r="G44" s="942"/>
      <c r="H44" s="943"/>
      <c r="I44" s="961"/>
      <c r="J44" s="961"/>
      <c r="K44" s="961"/>
      <c r="L44" s="961"/>
      <c r="M44" s="961"/>
      <c r="N44" s="961"/>
      <c r="O44" s="961"/>
      <c r="P44" s="961"/>
      <c r="Q44" s="961"/>
      <c r="R44" s="961"/>
      <c r="S44" s="961"/>
      <c r="T44" s="961"/>
      <c r="U44" s="961"/>
      <c r="V44" s="961"/>
      <c r="W44" s="961"/>
      <c r="X44" s="961"/>
      <c r="Y44" s="961"/>
      <c r="Z44" s="961"/>
      <c r="AA44" s="961"/>
      <c r="AB44" s="961"/>
      <c r="AC44" s="961"/>
      <c r="AD44" s="961"/>
      <c r="AE44" s="961"/>
      <c r="AF44" s="961"/>
      <c r="AG44" s="961"/>
      <c r="AH44" s="961"/>
      <c r="AI44" s="961"/>
      <c r="AJ44" s="961"/>
      <c r="AK44" s="961"/>
      <c r="AL44" s="961"/>
      <c r="AM44" s="961"/>
      <c r="AN44" s="961"/>
      <c r="AO44" s="962"/>
    </row>
    <row r="45" spans="1:41" ht="12.75" customHeight="1">
      <c r="B45" s="941"/>
      <c r="C45" s="942"/>
      <c r="D45" s="942"/>
      <c r="E45" s="942"/>
      <c r="F45" s="942"/>
      <c r="G45" s="942"/>
      <c r="H45" s="943"/>
      <c r="I45" s="961"/>
      <c r="J45" s="961"/>
      <c r="K45" s="961"/>
      <c r="L45" s="961"/>
      <c r="M45" s="961"/>
      <c r="N45" s="961"/>
      <c r="O45" s="961"/>
      <c r="P45" s="961"/>
      <c r="Q45" s="961"/>
      <c r="R45" s="961"/>
      <c r="S45" s="961"/>
      <c r="T45" s="961"/>
      <c r="U45" s="961"/>
      <c r="V45" s="961"/>
      <c r="W45" s="961"/>
      <c r="X45" s="961"/>
      <c r="Y45" s="961"/>
      <c r="Z45" s="961"/>
      <c r="AA45" s="961"/>
      <c r="AB45" s="961"/>
      <c r="AC45" s="961"/>
      <c r="AD45" s="961"/>
      <c r="AE45" s="961"/>
      <c r="AF45" s="961"/>
      <c r="AG45" s="961"/>
      <c r="AH45" s="961"/>
      <c r="AI45" s="961"/>
      <c r="AJ45" s="961"/>
      <c r="AK45" s="961"/>
      <c r="AL45" s="961"/>
      <c r="AM45" s="961"/>
      <c r="AN45" s="961"/>
      <c r="AO45" s="962"/>
    </row>
    <row r="46" spans="1:41" ht="12.75" customHeight="1">
      <c r="B46" s="941"/>
      <c r="C46" s="942"/>
      <c r="D46" s="942"/>
      <c r="E46" s="942"/>
      <c r="F46" s="942"/>
      <c r="G46" s="942"/>
      <c r="H46" s="943"/>
      <c r="I46" s="963"/>
      <c r="J46" s="963"/>
      <c r="K46" s="963"/>
      <c r="L46" s="963"/>
      <c r="M46" s="963"/>
      <c r="N46" s="963"/>
      <c r="O46" s="963"/>
      <c r="P46" s="963"/>
      <c r="Q46" s="963"/>
      <c r="R46" s="963"/>
      <c r="S46" s="963"/>
      <c r="T46" s="963"/>
      <c r="U46" s="963"/>
      <c r="V46" s="963"/>
      <c r="W46" s="963"/>
      <c r="X46" s="963"/>
      <c r="Y46" s="963"/>
      <c r="Z46" s="963"/>
      <c r="AA46" s="963"/>
      <c r="AB46" s="963"/>
      <c r="AC46" s="963"/>
      <c r="AD46" s="963"/>
      <c r="AE46" s="963"/>
      <c r="AF46" s="963"/>
      <c r="AG46" s="963"/>
      <c r="AH46" s="963"/>
      <c r="AI46" s="963"/>
      <c r="AJ46" s="963"/>
      <c r="AK46" s="963"/>
      <c r="AL46" s="963"/>
      <c r="AM46" s="963"/>
      <c r="AN46" s="963"/>
      <c r="AO46" s="964"/>
    </row>
    <row r="47" spans="1:41" ht="12.75" customHeight="1">
      <c r="B47" s="938" t="s">
        <v>15</v>
      </c>
      <c r="C47" s="939"/>
      <c r="D47" s="939"/>
      <c r="E47" s="939"/>
      <c r="F47" s="939"/>
      <c r="G47" s="939"/>
      <c r="H47" s="940"/>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45"/>
    </row>
    <row r="48" spans="1:41" ht="12.75" customHeight="1">
      <c r="B48" s="941"/>
      <c r="C48" s="942"/>
      <c r="D48" s="942"/>
      <c r="E48" s="942"/>
      <c r="F48" s="942"/>
      <c r="G48" s="942"/>
      <c r="H48" s="943"/>
      <c r="I48" s="378"/>
      <c r="J48" s="933" t="s">
        <v>13</v>
      </c>
      <c r="K48" s="933"/>
      <c r="L48" s="957" t="str">
        <f>TEXT(data!$C$5,"#,##0"&amp;"-")</f>
        <v>110,000,000-</v>
      </c>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957"/>
      <c r="AL48" s="957"/>
      <c r="AM48" s="957"/>
      <c r="AN48" s="957"/>
      <c r="AO48" s="145"/>
    </row>
    <row r="49" spans="2:41" ht="12.75" customHeight="1">
      <c r="B49" s="941"/>
      <c r="C49" s="942"/>
      <c r="D49" s="942"/>
      <c r="E49" s="942"/>
      <c r="F49" s="942"/>
      <c r="G49" s="942"/>
      <c r="H49" s="943"/>
      <c r="I49" s="378"/>
      <c r="J49" s="933"/>
      <c r="K49" s="933"/>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c r="AI49" s="957"/>
      <c r="AJ49" s="957"/>
      <c r="AK49" s="957"/>
      <c r="AL49" s="957"/>
      <c r="AM49" s="957"/>
      <c r="AN49" s="957"/>
      <c r="AO49" s="145"/>
    </row>
    <row r="50" spans="2:41" ht="12.75" customHeight="1">
      <c r="B50" s="944"/>
      <c r="C50" s="945"/>
      <c r="D50" s="945"/>
      <c r="E50" s="945"/>
      <c r="F50" s="945"/>
      <c r="G50" s="945"/>
      <c r="H50" s="946"/>
      <c r="I50" s="121"/>
      <c r="J50" s="937" t="s">
        <v>190</v>
      </c>
      <c r="K50" s="937"/>
      <c r="L50" s="937"/>
      <c r="M50" s="937"/>
      <c r="N50" s="937"/>
      <c r="O50" s="937"/>
      <c r="P50" s="937"/>
      <c r="Q50" s="937"/>
      <c r="R50" s="937"/>
      <c r="S50" s="937"/>
      <c r="T50" s="937"/>
      <c r="U50" s="937"/>
      <c r="V50" s="937"/>
      <c r="W50" s="937"/>
      <c r="X50" s="937"/>
      <c r="Y50" s="937"/>
      <c r="Z50" s="937"/>
      <c r="AA50" s="937"/>
      <c r="AB50" s="937"/>
      <c r="AC50" s="937" t="str">
        <f>TEXT(data!$C$6,"#,##0"&amp;"-")</f>
        <v>10,000,000-</v>
      </c>
      <c r="AD50" s="937"/>
      <c r="AE50" s="937"/>
      <c r="AF50" s="937"/>
      <c r="AG50" s="937"/>
      <c r="AH50" s="937"/>
      <c r="AI50" s="937"/>
      <c r="AJ50" s="937"/>
      <c r="AK50" s="937"/>
      <c r="AL50" s="937"/>
      <c r="AM50" s="937"/>
      <c r="AN50" s="121" t="s">
        <v>1237</v>
      </c>
      <c r="AO50" s="145"/>
    </row>
    <row r="51" spans="2:41" ht="12.75" customHeight="1">
      <c r="B51" s="938" t="s">
        <v>12</v>
      </c>
      <c r="C51" s="939"/>
      <c r="D51" s="939"/>
      <c r="E51" s="939"/>
      <c r="F51" s="939"/>
      <c r="G51" s="939"/>
      <c r="H51" s="940"/>
      <c r="I51" s="207"/>
      <c r="J51" s="157"/>
      <c r="K51" s="157"/>
      <c r="L51" s="157"/>
      <c r="M51" s="157"/>
      <c r="N51" s="157"/>
      <c r="O51" s="157"/>
      <c r="P51" s="157"/>
      <c r="Q51" s="157"/>
      <c r="R51" s="157"/>
      <c r="S51" s="157"/>
      <c r="T51" s="157"/>
      <c r="U51" s="157"/>
      <c r="V51" s="951" t="s">
        <v>11</v>
      </c>
      <c r="W51" s="952"/>
      <c r="X51" s="952"/>
      <c r="Y51" s="952"/>
      <c r="Z51" s="952"/>
      <c r="AA51" s="952"/>
      <c r="AB51" s="953"/>
      <c r="AC51" s="157"/>
      <c r="AD51" s="157"/>
      <c r="AE51" s="157"/>
      <c r="AF51" s="157"/>
      <c r="AG51" s="157"/>
      <c r="AH51" s="157"/>
      <c r="AI51" s="157"/>
      <c r="AJ51" s="157"/>
      <c r="AK51" s="157"/>
      <c r="AL51" s="157"/>
      <c r="AM51" s="157"/>
      <c r="AN51" s="157"/>
      <c r="AO51" s="158"/>
    </row>
    <row r="52" spans="2:41" ht="12.75" customHeight="1">
      <c r="B52" s="941"/>
      <c r="C52" s="942"/>
      <c r="D52" s="942"/>
      <c r="E52" s="942"/>
      <c r="F52" s="942"/>
      <c r="G52" s="942"/>
      <c r="H52" s="943"/>
      <c r="I52" s="206"/>
      <c r="J52" s="932" t="str">
        <f>data!$C$7</f>
        <v>令和〇年△月×日</v>
      </c>
      <c r="K52" s="933"/>
      <c r="L52" s="933"/>
      <c r="M52" s="933"/>
      <c r="N52" s="933"/>
      <c r="O52" s="933"/>
      <c r="P52" s="933"/>
      <c r="Q52" s="933"/>
      <c r="R52" s="933"/>
      <c r="S52" s="933"/>
      <c r="T52" s="933"/>
      <c r="U52" s="121"/>
      <c r="V52" s="869"/>
      <c r="W52" s="933"/>
      <c r="X52" s="933"/>
      <c r="Y52" s="933"/>
      <c r="Z52" s="933"/>
      <c r="AA52" s="933"/>
      <c r="AB52" s="897"/>
      <c r="AC52" s="121"/>
      <c r="AD52" s="932" t="str">
        <f>data!$C$9</f>
        <v>令和◎年▽月□日</v>
      </c>
      <c r="AE52" s="933"/>
      <c r="AF52" s="933"/>
      <c r="AG52" s="933"/>
      <c r="AH52" s="933"/>
      <c r="AI52" s="933"/>
      <c r="AJ52" s="933"/>
      <c r="AK52" s="933"/>
      <c r="AL52" s="933"/>
      <c r="AM52" s="933"/>
      <c r="AN52" s="933"/>
      <c r="AO52" s="145"/>
    </row>
    <row r="53" spans="2:41" ht="12.75" customHeight="1">
      <c r="B53" s="941"/>
      <c r="C53" s="942"/>
      <c r="D53" s="942"/>
      <c r="E53" s="942"/>
      <c r="F53" s="942"/>
      <c r="G53" s="942"/>
      <c r="H53" s="943"/>
      <c r="I53" s="206"/>
      <c r="J53" s="933"/>
      <c r="K53" s="933"/>
      <c r="L53" s="933"/>
      <c r="M53" s="933"/>
      <c r="N53" s="933"/>
      <c r="O53" s="933"/>
      <c r="P53" s="933"/>
      <c r="Q53" s="933"/>
      <c r="R53" s="933"/>
      <c r="S53" s="933"/>
      <c r="T53" s="933"/>
      <c r="U53" s="121"/>
      <c r="V53" s="869"/>
      <c r="W53" s="933"/>
      <c r="X53" s="933"/>
      <c r="Y53" s="933"/>
      <c r="Z53" s="933"/>
      <c r="AA53" s="933"/>
      <c r="AB53" s="897"/>
      <c r="AC53" s="121"/>
      <c r="AD53" s="933"/>
      <c r="AE53" s="933"/>
      <c r="AF53" s="933"/>
      <c r="AG53" s="933"/>
      <c r="AH53" s="933"/>
      <c r="AI53" s="933"/>
      <c r="AJ53" s="933"/>
      <c r="AK53" s="933"/>
      <c r="AL53" s="933"/>
      <c r="AM53" s="933"/>
      <c r="AN53" s="933"/>
      <c r="AO53" s="145"/>
    </row>
    <row r="54" spans="2:41" ht="12.75" customHeight="1">
      <c r="B54" s="941"/>
      <c r="C54" s="942"/>
      <c r="D54" s="942"/>
      <c r="E54" s="942"/>
      <c r="F54" s="942"/>
      <c r="G54" s="942"/>
      <c r="H54" s="943"/>
      <c r="I54" s="206"/>
      <c r="J54" s="933"/>
      <c r="K54" s="933"/>
      <c r="L54" s="933"/>
      <c r="M54" s="933"/>
      <c r="N54" s="933"/>
      <c r="O54" s="933"/>
      <c r="P54" s="933"/>
      <c r="Q54" s="933"/>
      <c r="R54" s="933"/>
      <c r="S54" s="933"/>
      <c r="T54" s="933"/>
      <c r="U54" s="121"/>
      <c r="V54" s="869"/>
      <c r="W54" s="933"/>
      <c r="X54" s="933"/>
      <c r="Y54" s="933"/>
      <c r="Z54" s="933"/>
      <c r="AA54" s="933"/>
      <c r="AB54" s="897"/>
      <c r="AC54" s="121"/>
      <c r="AD54" s="933"/>
      <c r="AE54" s="933"/>
      <c r="AF54" s="933"/>
      <c r="AG54" s="933"/>
      <c r="AH54" s="933"/>
      <c r="AI54" s="933"/>
      <c r="AJ54" s="933"/>
      <c r="AK54" s="933"/>
      <c r="AL54" s="933"/>
      <c r="AM54" s="933"/>
      <c r="AN54" s="933"/>
      <c r="AO54" s="145"/>
    </row>
    <row r="55" spans="2:41" ht="12.75" customHeight="1" thickBot="1">
      <c r="B55" s="941"/>
      <c r="C55" s="942"/>
      <c r="D55" s="942"/>
      <c r="E55" s="942"/>
      <c r="F55" s="942"/>
      <c r="G55" s="942"/>
      <c r="H55" s="943"/>
      <c r="I55" s="206"/>
      <c r="J55" s="121"/>
      <c r="K55" s="121"/>
      <c r="L55" s="121"/>
      <c r="M55" s="121"/>
      <c r="N55" s="121"/>
      <c r="O55" s="121"/>
      <c r="P55" s="121"/>
      <c r="Q55" s="121"/>
      <c r="R55" s="121"/>
      <c r="S55" s="121"/>
      <c r="T55" s="121"/>
      <c r="U55" s="121"/>
      <c r="V55" s="869"/>
      <c r="W55" s="933"/>
      <c r="X55" s="933"/>
      <c r="Y55" s="933"/>
      <c r="Z55" s="933"/>
      <c r="AA55" s="933"/>
      <c r="AB55" s="897"/>
      <c r="AC55" s="121"/>
      <c r="AD55" s="121"/>
      <c r="AE55" s="121"/>
      <c r="AF55" s="121"/>
      <c r="AG55" s="121"/>
      <c r="AH55" s="121"/>
      <c r="AI55" s="121"/>
      <c r="AJ55" s="121"/>
      <c r="AK55" s="121"/>
      <c r="AL55" s="121"/>
      <c r="AM55" s="121"/>
      <c r="AN55" s="121"/>
      <c r="AO55" s="145"/>
    </row>
    <row r="56" spans="2:41" ht="12.75" customHeight="1">
      <c r="B56" s="400"/>
      <c r="C56" s="401"/>
      <c r="D56" s="401"/>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401"/>
      <c r="AL56" s="401"/>
      <c r="AM56" s="401"/>
      <c r="AN56" s="401"/>
      <c r="AO56" s="401"/>
    </row>
    <row r="57" spans="2:41" ht="12.75" customHeight="1">
      <c r="B57" s="399"/>
      <c r="C57" s="399"/>
      <c r="D57" s="399"/>
      <c r="E57" s="399"/>
      <c r="F57" s="399"/>
      <c r="G57" s="399"/>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row>
    <row r="58" spans="2:41" ht="12.75" customHeight="1">
      <c r="B58" s="379"/>
      <c r="C58" s="386"/>
      <c r="D58" s="386"/>
      <c r="E58" s="386"/>
      <c r="F58" s="386"/>
      <c r="G58" s="386"/>
      <c r="H58" s="386"/>
      <c r="I58" s="386"/>
      <c r="J58" s="121"/>
      <c r="K58" s="121"/>
      <c r="L58" s="121"/>
      <c r="M58" s="121"/>
      <c r="N58" s="121"/>
      <c r="O58" s="121"/>
      <c r="P58" s="121"/>
      <c r="Q58" s="121"/>
      <c r="R58" s="121"/>
      <c r="S58" s="121"/>
      <c r="T58" s="121"/>
      <c r="U58" s="121"/>
      <c r="V58" s="391"/>
      <c r="W58" s="391"/>
      <c r="X58" s="391"/>
      <c r="Y58" s="391"/>
      <c r="Z58" s="391"/>
      <c r="AA58" s="391"/>
      <c r="AB58" s="391"/>
      <c r="AC58" s="390"/>
      <c r="AD58" s="390"/>
      <c r="AE58" s="390"/>
      <c r="AF58" s="390"/>
      <c r="AG58" s="390"/>
      <c r="AH58" s="390"/>
      <c r="AI58" s="390"/>
      <c r="AJ58" s="390"/>
      <c r="AK58" s="390"/>
      <c r="AL58" s="390"/>
      <c r="AM58" s="390"/>
      <c r="AN58" s="390"/>
      <c r="AO58" s="390"/>
    </row>
    <row r="59" spans="2:41" ht="12.75" customHeight="1">
      <c r="B59" s="379"/>
      <c r="C59" s="379"/>
      <c r="D59" s="379"/>
      <c r="E59" s="379"/>
      <c r="F59" s="379"/>
      <c r="G59" s="379"/>
      <c r="H59" s="379"/>
      <c r="I59" s="121"/>
      <c r="J59" s="121"/>
      <c r="K59" s="121"/>
      <c r="L59" s="121"/>
      <c r="M59" s="121"/>
      <c r="N59" s="121"/>
      <c r="O59" s="121"/>
      <c r="P59" s="121"/>
      <c r="Q59" s="121"/>
      <c r="R59" s="121"/>
      <c r="S59" s="121"/>
      <c r="T59" s="121"/>
      <c r="U59" s="121"/>
      <c r="V59" s="391"/>
      <c r="W59" s="391"/>
      <c r="X59" s="391"/>
      <c r="Y59" s="391"/>
      <c r="Z59" s="391"/>
      <c r="AA59" s="378"/>
      <c r="AB59" s="378"/>
      <c r="AC59" s="361"/>
      <c r="AD59" s="361"/>
      <c r="AE59" s="121"/>
      <c r="AF59" s="378"/>
      <c r="AG59" s="378"/>
      <c r="AH59" s="121"/>
      <c r="AI59" s="378"/>
      <c r="AJ59" s="378"/>
      <c r="AK59" s="121"/>
      <c r="AL59" s="121"/>
      <c r="AM59" s="121"/>
      <c r="AN59" s="390"/>
      <c r="AO59" s="390"/>
    </row>
    <row r="60" spans="2:41" ht="12.75" customHeight="1">
      <c r="B60" s="379"/>
      <c r="C60" s="379"/>
      <c r="D60" s="379"/>
      <c r="E60" s="379"/>
      <c r="F60" s="379"/>
      <c r="G60" s="379"/>
      <c r="H60" s="379"/>
      <c r="I60" s="121"/>
      <c r="J60" s="121"/>
      <c r="K60" s="121"/>
      <c r="L60" s="121"/>
      <c r="M60" s="121"/>
      <c r="N60" s="121"/>
      <c r="O60" s="121"/>
      <c r="P60" s="121"/>
      <c r="Q60" s="121"/>
      <c r="R60" s="121"/>
      <c r="S60" s="121"/>
      <c r="T60" s="121"/>
      <c r="U60" s="121"/>
      <c r="V60" s="391"/>
      <c r="W60" s="391"/>
      <c r="X60" s="378"/>
      <c r="Y60" s="378"/>
      <c r="Z60" s="378"/>
      <c r="AA60" s="378"/>
      <c r="AB60" s="378"/>
      <c r="AC60" s="378"/>
      <c r="AD60" s="378"/>
      <c r="AE60" s="121"/>
      <c r="AF60" s="121"/>
      <c r="AG60" s="121"/>
      <c r="AH60" s="121"/>
      <c r="AI60" s="121"/>
      <c r="AJ60" s="121"/>
      <c r="AK60" s="121"/>
      <c r="AL60" s="121"/>
      <c r="AM60" s="390"/>
      <c r="AN60" s="390"/>
      <c r="AO60" s="390"/>
    </row>
    <row r="61" spans="2:41" ht="12.75" customHeight="1">
      <c r="B61" s="379"/>
      <c r="C61" s="379"/>
      <c r="D61" s="379"/>
      <c r="E61" s="379"/>
      <c r="F61" s="379"/>
      <c r="G61" s="379"/>
      <c r="H61" s="379"/>
      <c r="I61" s="121"/>
      <c r="J61" s="121"/>
      <c r="K61" s="121"/>
      <c r="L61" s="121"/>
      <c r="M61" s="121"/>
      <c r="N61" s="121"/>
      <c r="O61" s="121"/>
      <c r="P61" s="121"/>
      <c r="Q61" s="121"/>
      <c r="R61" s="121"/>
      <c r="S61" s="121"/>
      <c r="T61" s="121"/>
      <c r="U61" s="121"/>
      <c r="V61" s="391"/>
      <c r="W61" s="391"/>
      <c r="X61" s="391"/>
      <c r="Y61" s="121"/>
      <c r="Z61" s="121"/>
      <c r="AA61" s="240"/>
      <c r="AB61" s="240"/>
      <c r="AC61" s="240"/>
      <c r="AD61" s="240"/>
      <c r="AE61" s="240"/>
      <c r="AF61" s="240"/>
      <c r="AG61" s="240"/>
      <c r="AH61" s="240"/>
      <c r="AI61" s="240"/>
      <c r="AJ61" s="240"/>
      <c r="AK61" s="240"/>
      <c r="AL61" s="240"/>
      <c r="AM61" s="240"/>
      <c r="AN61" s="390"/>
      <c r="AO61" s="390"/>
    </row>
    <row r="62" spans="2:41" ht="12.75" customHeight="1">
      <c r="B62" s="379"/>
      <c r="C62" s="379"/>
      <c r="D62" s="379"/>
      <c r="E62" s="379"/>
      <c r="F62" s="379"/>
      <c r="G62" s="379"/>
      <c r="H62" s="379"/>
      <c r="I62" s="121"/>
      <c r="J62" s="121"/>
      <c r="K62" s="121"/>
      <c r="L62" s="121"/>
      <c r="M62" s="121"/>
      <c r="N62" s="121"/>
      <c r="O62" s="121"/>
      <c r="P62" s="121"/>
      <c r="Q62" s="121"/>
      <c r="R62" s="121"/>
      <c r="S62" s="121"/>
      <c r="T62" s="121"/>
      <c r="U62" s="121"/>
      <c r="V62" s="391"/>
      <c r="W62" s="391"/>
      <c r="X62" s="391"/>
      <c r="Y62" s="378"/>
      <c r="Z62" s="378"/>
      <c r="AA62" s="240"/>
      <c r="AB62" s="240"/>
      <c r="AC62" s="240"/>
      <c r="AD62" s="240"/>
      <c r="AE62" s="240"/>
      <c r="AF62" s="240"/>
      <c r="AG62" s="240"/>
      <c r="AH62" s="240"/>
      <c r="AI62" s="240"/>
      <c r="AJ62" s="240"/>
      <c r="AK62" s="240"/>
      <c r="AL62" s="240"/>
      <c r="AM62" s="240"/>
      <c r="AN62" s="390"/>
      <c r="AO62" s="390"/>
    </row>
    <row r="63" spans="2:41" ht="12.75" customHeight="1">
      <c r="B63" s="379"/>
      <c r="C63" s="379"/>
      <c r="D63" s="379"/>
      <c r="E63" s="379"/>
      <c r="F63" s="379"/>
      <c r="G63" s="379"/>
      <c r="H63" s="379"/>
      <c r="I63" s="121"/>
      <c r="J63" s="121"/>
      <c r="K63" s="121"/>
      <c r="L63" s="121"/>
      <c r="M63" s="121"/>
      <c r="N63" s="121"/>
      <c r="O63" s="121"/>
      <c r="P63" s="121"/>
      <c r="Q63" s="121"/>
      <c r="R63" s="121"/>
      <c r="S63" s="121"/>
      <c r="T63" s="121"/>
      <c r="U63" s="121"/>
      <c r="V63" s="391"/>
      <c r="W63" s="391"/>
      <c r="X63" s="391"/>
      <c r="Y63" s="121"/>
      <c r="Z63" s="121"/>
      <c r="AA63" s="240"/>
      <c r="AB63" s="240"/>
      <c r="AC63" s="240"/>
      <c r="AD63" s="240"/>
      <c r="AE63" s="240"/>
      <c r="AF63" s="240"/>
      <c r="AG63" s="240"/>
      <c r="AH63" s="240"/>
      <c r="AI63" s="240"/>
      <c r="AJ63" s="240"/>
      <c r="AK63" s="240"/>
      <c r="AL63" s="240"/>
      <c r="AM63" s="240"/>
      <c r="AN63" s="240"/>
      <c r="AO63" s="390"/>
    </row>
    <row r="64" spans="2:41" ht="12.75" customHeight="1">
      <c r="B64" s="378" t="s">
        <v>530</v>
      </c>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121"/>
    </row>
    <row r="65" spans="2:41" ht="12.75" customHeight="1">
      <c r="B65" s="2225" t="s">
        <v>531</v>
      </c>
      <c r="C65" s="2225"/>
      <c r="D65" s="2225"/>
      <c r="E65" s="2225"/>
      <c r="F65" s="2225"/>
      <c r="G65" s="2225"/>
      <c r="H65" s="2225"/>
      <c r="I65" s="2225"/>
      <c r="J65" s="2225"/>
      <c r="K65" s="2225"/>
      <c r="L65" s="2225"/>
      <c r="M65" s="2225"/>
      <c r="N65" s="2225"/>
      <c r="O65" s="2225"/>
      <c r="P65" s="2225"/>
      <c r="Q65" s="2225"/>
      <c r="R65" s="2225"/>
      <c r="S65" s="2225"/>
      <c r="T65" s="2225"/>
      <c r="U65" s="2225"/>
      <c r="V65" s="2225"/>
      <c r="W65" s="2225"/>
      <c r="X65" s="2225"/>
      <c r="Y65" s="2225"/>
      <c r="Z65" s="2225"/>
      <c r="AA65" s="2225"/>
      <c r="AB65" s="2225"/>
      <c r="AC65" s="2225"/>
      <c r="AD65" s="2225"/>
      <c r="AE65" s="2225"/>
      <c r="AF65" s="2225"/>
      <c r="AG65" s="2225"/>
      <c r="AH65" s="2225"/>
      <c r="AI65" s="2225"/>
      <c r="AJ65" s="2225"/>
      <c r="AK65" s="2225"/>
      <c r="AL65" s="2225"/>
      <c r="AM65" s="2225"/>
      <c r="AN65" s="2225"/>
      <c r="AO65" s="2225"/>
    </row>
    <row r="66" spans="2:41" ht="12.75" customHeight="1">
      <c r="B66" s="2225"/>
      <c r="C66" s="2225"/>
      <c r="D66" s="2225"/>
      <c r="E66" s="2225"/>
      <c r="F66" s="2225"/>
      <c r="G66" s="2225"/>
      <c r="H66" s="2225"/>
      <c r="I66" s="2225"/>
      <c r="J66" s="2225"/>
      <c r="K66" s="2225"/>
      <c r="L66" s="2225"/>
      <c r="M66" s="2225"/>
      <c r="N66" s="2225"/>
      <c r="O66" s="2225"/>
      <c r="P66" s="2225"/>
      <c r="Q66" s="2225"/>
      <c r="R66" s="2225"/>
      <c r="S66" s="2225"/>
      <c r="T66" s="2225"/>
      <c r="U66" s="2225"/>
      <c r="V66" s="2225"/>
      <c r="W66" s="2225"/>
      <c r="X66" s="2225"/>
      <c r="Y66" s="2225"/>
      <c r="Z66" s="2225"/>
      <c r="AA66" s="2225"/>
      <c r="AB66" s="2225"/>
      <c r="AC66" s="2225"/>
      <c r="AD66" s="2225"/>
      <c r="AE66" s="2225"/>
      <c r="AF66" s="2225"/>
      <c r="AG66" s="2225"/>
      <c r="AH66" s="2225"/>
      <c r="AI66" s="2225"/>
      <c r="AJ66" s="2225"/>
      <c r="AK66" s="2225"/>
      <c r="AL66" s="2225"/>
      <c r="AM66" s="2225"/>
      <c r="AN66" s="2225"/>
      <c r="AO66" s="2225"/>
    </row>
    <row r="67" spans="2:41" ht="12.75" customHeight="1" thickBot="1">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121"/>
    </row>
    <row r="68" spans="2:41" ht="12.75" customHeight="1">
      <c r="B68" s="2216" t="s">
        <v>532</v>
      </c>
      <c r="C68" s="2217"/>
      <c r="D68" s="2217"/>
      <c r="E68" s="2217"/>
      <c r="F68" s="2217"/>
      <c r="G68" s="2217"/>
      <c r="H68" s="2217"/>
      <c r="I68" s="2217"/>
      <c r="J68" s="2217"/>
      <c r="K68" s="2217"/>
      <c r="L68" s="2217" t="s">
        <v>479</v>
      </c>
      <c r="M68" s="2217"/>
      <c r="N68" s="2217"/>
      <c r="O68" s="2217"/>
      <c r="P68" s="2217"/>
      <c r="Q68" s="2217"/>
      <c r="R68" s="2217"/>
      <c r="S68" s="2217"/>
      <c r="T68" s="2217"/>
      <c r="U68" s="2217" t="s">
        <v>533</v>
      </c>
      <c r="V68" s="2217"/>
      <c r="W68" s="2217"/>
      <c r="X68" s="2217"/>
      <c r="Y68" s="2217"/>
      <c r="Z68" s="2217"/>
      <c r="AA68" s="2217"/>
      <c r="AB68" s="2217"/>
      <c r="AC68" s="2217" t="s">
        <v>481</v>
      </c>
      <c r="AD68" s="2217"/>
      <c r="AE68" s="2217"/>
      <c r="AF68" s="2217"/>
      <c r="AG68" s="2217" t="s">
        <v>5</v>
      </c>
      <c r="AH68" s="2217"/>
      <c r="AI68" s="2217"/>
      <c r="AJ68" s="2217"/>
      <c r="AK68" s="2217"/>
      <c r="AL68" s="2217"/>
      <c r="AM68" s="2217"/>
      <c r="AN68" s="2217"/>
      <c r="AO68" s="2222"/>
    </row>
    <row r="69" spans="2:41" ht="12.75" customHeight="1">
      <c r="B69" s="1204"/>
      <c r="C69" s="1205"/>
      <c r="D69" s="1205"/>
      <c r="E69" s="1205"/>
      <c r="F69" s="1205"/>
      <c r="G69" s="1205"/>
      <c r="H69" s="1205"/>
      <c r="I69" s="1205"/>
      <c r="J69" s="1205"/>
      <c r="K69" s="1205"/>
      <c r="L69" s="1205"/>
      <c r="M69" s="1205"/>
      <c r="N69" s="1205"/>
      <c r="O69" s="1205"/>
      <c r="P69" s="1205"/>
      <c r="Q69" s="1205"/>
      <c r="R69" s="1205"/>
      <c r="S69" s="1205"/>
      <c r="T69" s="1205"/>
      <c r="U69" s="1205"/>
      <c r="V69" s="1205"/>
      <c r="W69" s="1205"/>
      <c r="X69" s="1205"/>
      <c r="Y69" s="1205"/>
      <c r="Z69" s="1205"/>
      <c r="AA69" s="1205"/>
      <c r="AB69" s="1205"/>
      <c r="AC69" s="1205"/>
      <c r="AD69" s="1205"/>
      <c r="AE69" s="1205"/>
      <c r="AF69" s="1205"/>
      <c r="AG69" s="1205"/>
      <c r="AH69" s="1205"/>
      <c r="AI69" s="1205"/>
      <c r="AJ69" s="1205"/>
      <c r="AK69" s="1205"/>
      <c r="AL69" s="1205"/>
      <c r="AM69" s="1205"/>
      <c r="AN69" s="1205"/>
      <c r="AO69" s="2230"/>
    </row>
    <row r="70" spans="2:41" ht="12.75" customHeight="1" thickBot="1">
      <c r="B70" s="1206"/>
      <c r="C70" s="1207"/>
      <c r="D70" s="1207"/>
      <c r="E70" s="1207"/>
      <c r="F70" s="1207"/>
      <c r="G70" s="1207"/>
      <c r="H70" s="1207"/>
      <c r="I70" s="1207"/>
      <c r="J70" s="1207"/>
      <c r="K70" s="1207"/>
      <c r="L70" s="1207"/>
      <c r="M70" s="1207"/>
      <c r="N70" s="1207"/>
      <c r="O70" s="1207"/>
      <c r="P70" s="1207"/>
      <c r="Q70" s="1207"/>
      <c r="R70" s="1207"/>
      <c r="S70" s="1207"/>
      <c r="T70" s="1207"/>
      <c r="U70" s="1207"/>
      <c r="V70" s="1207"/>
      <c r="W70" s="1207"/>
      <c r="X70" s="1207"/>
      <c r="Y70" s="1207"/>
      <c r="Z70" s="1207"/>
      <c r="AA70" s="1207"/>
      <c r="AB70" s="1207"/>
      <c r="AC70" s="1207"/>
      <c r="AD70" s="1207"/>
      <c r="AE70" s="1207"/>
      <c r="AF70" s="1207"/>
      <c r="AG70" s="1207"/>
      <c r="AH70" s="1207"/>
      <c r="AI70" s="1207"/>
      <c r="AJ70" s="1207"/>
      <c r="AK70" s="1207"/>
      <c r="AL70" s="1207"/>
      <c r="AM70" s="1207"/>
      <c r="AN70" s="1207"/>
      <c r="AO70" s="2223"/>
    </row>
    <row r="71" spans="2:41" ht="12.75" customHeight="1" thickTop="1">
      <c r="B71" s="1204"/>
      <c r="C71" s="1205"/>
      <c r="D71" s="1205"/>
      <c r="E71" s="1205"/>
      <c r="F71" s="1205"/>
      <c r="G71" s="1205"/>
      <c r="H71" s="1205"/>
      <c r="I71" s="1205"/>
      <c r="J71" s="1205"/>
      <c r="K71" s="1205"/>
      <c r="L71" s="1205"/>
      <c r="M71" s="1205"/>
      <c r="N71" s="1205"/>
      <c r="O71" s="1205"/>
      <c r="P71" s="1205"/>
      <c r="Q71" s="1205"/>
      <c r="R71" s="1205"/>
      <c r="S71" s="1205"/>
      <c r="T71" s="1205"/>
      <c r="U71" s="1242"/>
      <c r="V71" s="1242"/>
      <c r="W71" s="1242"/>
      <c r="X71" s="1242"/>
      <c r="Y71" s="1242"/>
      <c r="Z71" s="1242"/>
      <c r="AA71" s="1242"/>
      <c r="AB71" s="1242"/>
      <c r="AC71" s="1205"/>
      <c r="AD71" s="1205"/>
      <c r="AE71" s="1205"/>
      <c r="AF71" s="1205"/>
      <c r="AG71" s="2257"/>
      <c r="AH71" s="2257"/>
      <c r="AI71" s="2257"/>
      <c r="AJ71" s="2257"/>
      <c r="AK71" s="2257"/>
      <c r="AL71" s="2257"/>
      <c r="AM71" s="2257"/>
      <c r="AN71" s="2257"/>
      <c r="AO71" s="2258"/>
    </row>
    <row r="72" spans="2:41" ht="12.75" customHeight="1">
      <c r="B72" s="1109"/>
      <c r="C72" s="1110"/>
      <c r="D72" s="1110"/>
      <c r="E72" s="1110"/>
      <c r="F72" s="1110"/>
      <c r="G72" s="1110"/>
      <c r="H72" s="1110"/>
      <c r="I72" s="1110"/>
      <c r="J72" s="1110"/>
      <c r="K72" s="1110"/>
      <c r="L72" s="1110"/>
      <c r="M72" s="1110"/>
      <c r="N72" s="1110"/>
      <c r="O72" s="1110"/>
      <c r="P72" s="1110"/>
      <c r="Q72" s="1110"/>
      <c r="R72" s="1110"/>
      <c r="S72" s="1110"/>
      <c r="T72" s="1110"/>
      <c r="U72" s="2211"/>
      <c r="V72" s="2211"/>
      <c r="W72" s="2211"/>
      <c r="X72" s="2211"/>
      <c r="Y72" s="2211"/>
      <c r="Z72" s="2211"/>
      <c r="AA72" s="2211"/>
      <c r="AB72" s="2211"/>
      <c r="AC72" s="1110"/>
      <c r="AD72" s="1110"/>
      <c r="AE72" s="1110"/>
      <c r="AF72" s="1110"/>
      <c r="AG72" s="1295"/>
      <c r="AH72" s="1295"/>
      <c r="AI72" s="1295"/>
      <c r="AJ72" s="1295"/>
      <c r="AK72" s="1295"/>
      <c r="AL72" s="1295"/>
      <c r="AM72" s="1295"/>
      <c r="AN72" s="1295"/>
      <c r="AO72" s="1296"/>
    </row>
    <row r="73" spans="2:41" ht="12.75" customHeight="1">
      <c r="B73" s="1109"/>
      <c r="C73" s="1110"/>
      <c r="D73" s="1110"/>
      <c r="E73" s="1110"/>
      <c r="F73" s="1110"/>
      <c r="G73" s="1110"/>
      <c r="H73" s="1110"/>
      <c r="I73" s="1110"/>
      <c r="J73" s="1110"/>
      <c r="K73" s="1110"/>
      <c r="L73" s="1110"/>
      <c r="M73" s="1110"/>
      <c r="N73" s="1110"/>
      <c r="O73" s="1110"/>
      <c r="P73" s="1110"/>
      <c r="Q73" s="1110"/>
      <c r="R73" s="1110"/>
      <c r="S73" s="1110"/>
      <c r="T73" s="1110"/>
      <c r="U73" s="2211"/>
      <c r="V73" s="2211"/>
      <c r="W73" s="2211"/>
      <c r="X73" s="2211"/>
      <c r="Y73" s="2211"/>
      <c r="Z73" s="2211"/>
      <c r="AA73" s="2211"/>
      <c r="AB73" s="2211"/>
      <c r="AC73" s="1110"/>
      <c r="AD73" s="1110"/>
      <c r="AE73" s="1110"/>
      <c r="AF73" s="1110"/>
      <c r="AG73" s="1295"/>
      <c r="AH73" s="1295"/>
      <c r="AI73" s="1295"/>
      <c r="AJ73" s="1295"/>
      <c r="AK73" s="1295"/>
      <c r="AL73" s="1295"/>
      <c r="AM73" s="1295"/>
      <c r="AN73" s="1295"/>
      <c r="AO73" s="1296"/>
    </row>
    <row r="74" spans="2:41" ht="12.75" customHeight="1">
      <c r="B74" s="1109"/>
      <c r="C74" s="1110"/>
      <c r="D74" s="1110"/>
      <c r="E74" s="1110"/>
      <c r="F74" s="1110"/>
      <c r="G74" s="1110"/>
      <c r="H74" s="1110"/>
      <c r="I74" s="1110"/>
      <c r="J74" s="1110"/>
      <c r="K74" s="1110"/>
      <c r="L74" s="1110"/>
      <c r="M74" s="1110"/>
      <c r="N74" s="1110"/>
      <c r="O74" s="1110"/>
      <c r="P74" s="1110"/>
      <c r="Q74" s="1110"/>
      <c r="R74" s="1110"/>
      <c r="S74" s="1110"/>
      <c r="T74" s="1110"/>
      <c r="U74" s="2211"/>
      <c r="V74" s="2211"/>
      <c r="W74" s="2211"/>
      <c r="X74" s="2211"/>
      <c r="Y74" s="2211"/>
      <c r="Z74" s="2211"/>
      <c r="AA74" s="2211"/>
      <c r="AB74" s="2211"/>
      <c r="AC74" s="1110"/>
      <c r="AD74" s="1110"/>
      <c r="AE74" s="1110"/>
      <c r="AF74" s="1110"/>
      <c r="AG74" s="1295"/>
      <c r="AH74" s="1295"/>
      <c r="AI74" s="1295"/>
      <c r="AJ74" s="1295"/>
      <c r="AK74" s="1295"/>
      <c r="AL74" s="1295"/>
      <c r="AM74" s="1295"/>
      <c r="AN74" s="1295"/>
      <c r="AO74" s="1296"/>
    </row>
    <row r="75" spans="2:41" ht="12.75" customHeight="1">
      <c r="B75" s="1109"/>
      <c r="C75" s="1110"/>
      <c r="D75" s="1110"/>
      <c r="E75" s="1110"/>
      <c r="F75" s="1110"/>
      <c r="G75" s="1110"/>
      <c r="H75" s="1110"/>
      <c r="I75" s="1110"/>
      <c r="J75" s="1110"/>
      <c r="K75" s="1110"/>
      <c r="L75" s="1110"/>
      <c r="M75" s="1110"/>
      <c r="N75" s="1110"/>
      <c r="O75" s="1110"/>
      <c r="P75" s="1110"/>
      <c r="Q75" s="1110"/>
      <c r="R75" s="1110"/>
      <c r="S75" s="1110"/>
      <c r="T75" s="1110"/>
      <c r="U75" s="2211"/>
      <c r="V75" s="2211"/>
      <c r="W75" s="2211"/>
      <c r="X75" s="2211"/>
      <c r="Y75" s="2211"/>
      <c r="Z75" s="2211"/>
      <c r="AA75" s="2211"/>
      <c r="AB75" s="2211"/>
      <c r="AC75" s="1110"/>
      <c r="AD75" s="1110"/>
      <c r="AE75" s="1110"/>
      <c r="AF75" s="1110"/>
      <c r="AG75" s="1295"/>
      <c r="AH75" s="1295"/>
      <c r="AI75" s="1295"/>
      <c r="AJ75" s="1295"/>
      <c r="AK75" s="1295"/>
      <c r="AL75" s="1295"/>
      <c r="AM75" s="1295"/>
      <c r="AN75" s="1295"/>
      <c r="AO75" s="1296"/>
    </row>
    <row r="76" spans="2:41" ht="12.75" customHeight="1">
      <c r="B76" s="1109"/>
      <c r="C76" s="1110"/>
      <c r="D76" s="1110"/>
      <c r="E76" s="1110"/>
      <c r="F76" s="1110"/>
      <c r="G76" s="1110"/>
      <c r="H76" s="1110"/>
      <c r="I76" s="1110"/>
      <c r="J76" s="1110"/>
      <c r="K76" s="1110"/>
      <c r="L76" s="1110"/>
      <c r="M76" s="1110"/>
      <c r="N76" s="1110"/>
      <c r="O76" s="1110"/>
      <c r="P76" s="1110"/>
      <c r="Q76" s="1110"/>
      <c r="R76" s="1110"/>
      <c r="S76" s="1110"/>
      <c r="T76" s="1110"/>
      <c r="U76" s="2211"/>
      <c r="V76" s="2211"/>
      <c r="W76" s="2211"/>
      <c r="X76" s="2211"/>
      <c r="Y76" s="2211"/>
      <c r="Z76" s="2211"/>
      <c r="AA76" s="2211"/>
      <c r="AB76" s="2211"/>
      <c r="AC76" s="1110"/>
      <c r="AD76" s="1110"/>
      <c r="AE76" s="1110"/>
      <c r="AF76" s="1110"/>
      <c r="AG76" s="1295"/>
      <c r="AH76" s="1295"/>
      <c r="AI76" s="1295"/>
      <c r="AJ76" s="1295"/>
      <c r="AK76" s="1295"/>
      <c r="AL76" s="1295"/>
      <c r="AM76" s="1295"/>
      <c r="AN76" s="1295"/>
      <c r="AO76" s="1296"/>
    </row>
    <row r="77" spans="2:41" ht="12.75" customHeight="1">
      <c r="B77" s="1109"/>
      <c r="C77" s="1110"/>
      <c r="D77" s="1110"/>
      <c r="E77" s="1110"/>
      <c r="F77" s="1110"/>
      <c r="G77" s="1110"/>
      <c r="H77" s="1110"/>
      <c r="I77" s="1110"/>
      <c r="J77" s="1110"/>
      <c r="K77" s="1110"/>
      <c r="L77" s="1110"/>
      <c r="M77" s="1110"/>
      <c r="N77" s="1110"/>
      <c r="O77" s="1110"/>
      <c r="P77" s="1110"/>
      <c r="Q77" s="1110"/>
      <c r="R77" s="1110"/>
      <c r="S77" s="1110"/>
      <c r="T77" s="1110"/>
      <c r="U77" s="2211"/>
      <c r="V77" s="2211"/>
      <c r="W77" s="2211"/>
      <c r="X77" s="2211"/>
      <c r="Y77" s="2211"/>
      <c r="Z77" s="2211"/>
      <c r="AA77" s="2211"/>
      <c r="AB77" s="2211"/>
      <c r="AC77" s="1110"/>
      <c r="AD77" s="1110"/>
      <c r="AE77" s="1110"/>
      <c r="AF77" s="1110"/>
      <c r="AG77" s="1295"/>
      <c r="AH77" s="1295"/>
      <c r="AI77" s="1295"/>
      <c r="AJ77" s="1295"/>
      <c r="AK77" s="1295"/>
      <c r="AL77" s="1295"/>
      <c r="AM77" s="1295"/>
      <c r="AN77" s="1295"/>
      <c r="AO77" s="1296"/>
    </row>
    <row r="78" spans="2:41" ht="12.75" customHeight="1">
      <c r="B78" s="1109"/>
      <c r="C78" s="1110"/>
      <c r="D78" s="1110"/>
      <c r="E78" s="1110"/>
      <c r="F78" s="1110"/>
      <c r="G78" s="1110"/>
      <c r="H78" s="1110"/>
      <c r="I78" s="1110"/>
      <c r="J78" s="1110"/>
      <c r="K78" s="1110"/>
      <c r="L78" s="1110"/>
      <c r="M78" s="1110"/>
      <c r="N78" s="1110"/>
      <c r="O78" s="1110"/>
      <c r="P78" s="1110"/>
      <c r="Q78" s="1110"/>
      <c r="R78" s="1110"/>
      <c r="S78" s="1110"/>
      <c r="T78" s="1110"/>
      <c r="U78" s="2211"/>
      <c r="V78" s="2211"/>
      <c r="W78" s="2211"/>
      <c r="X78" s="2211"/>
      <c r="Y78" s="2211"/>
      <c r="Z78" s="2211"/>
      <c r="AA78" s="2211"/>
      <c r="AB78" s="2211"/>
      <c r="AC78" s="1110"/>
      <c r="AD78" s="1110"/>
      <c r="AE78" s="1110"/>
      <c r="AF78" s="1110"/>
      <c r="AG78" s="1295"/>
      <c r="AH78" s="1295"/>
      <c r="AI78" s="1295"/>
      <c r="AJ78" s="1295"/>
      <c r="AK78" s="1295"/>
      <c r="AL78" s="1295"/>
      <c r="AM78" s="1295"/>
      <c r="AN78" s="1295"/>
      <c r="AO78" s="1296"/>
    </row>
    <row r="79" spans="2:41" ht="12.75" customHeight="1">
      <c r="B79" s="1109"/>
      <c r="C79" s="1110"/>
      <c r="D79" s="1110"/>
      <c r="E79" s="1110"/>
      <c r="F79" s="1110"/>
      <c r="G79" s="1110"/>
      <c r="H79" s="1110"/>
      <c r="I79" s="1110"/>
      <c r="J79" s="1110"/>
      <c r="K79" s="1110"/>
      <c r="L79" s="1110"/>
      <c r="M79" s="1110"/>
      <c r="N79" s="1110"/>
      <c r="O79" s="1110"/>
      <c r="P79" s="1110"/>
      <c r="Q79" s="1110"/>
      <c r="R79" s="1110"/>
      <c r="S79" s="1110"/>
      <c r="T79" s="1110"/>
      <c r="U79" s="2211"/>
      <c r="V79" s="2211"/>
      <c r="W79" s="2211"/>
      <c r="X79" s="2211"/>
      <c r="Y79" s="2211"/>
      <c r="Z79" s="2211"/>
      <c r="AA79" s="2211"/>
      <c r="AB79" s="2211"/>
      <c r="AC79" s="1110"/>
      <c r="AD79" s="1110"/>
      <c r="AE79" s="1110"/>
      <c r="AF79" s="1110"/>
      <c r="AG79" s="1295"/>
      <c r="AH79" s="1295"/>
      <c r="AI79" s="1295"/>
      <c r="AJ79" s="1295"/>
      <c r="AK79" s="1295"/>
      <c r="AL79" s="1295"/>
      <c r="AM79" s="1295"/>
      <c r="AN79" s="1295"/>
      <c r="AO79" s="1296"/>
    </row>
    <row r="80" spans="2:41" ht="12.75" customHeight="1">
      <c r="B80" s="1109"/>
      <c r="C80" s="1110"/>
      <c r="D80" s="1110"/>
      <c r="E80" s="1110"/>
      <c r="F80" s="1110"/>
      <c r="G80" s="1110"/>
      <c r="H80" s="1110"/>
      <c r="I80" s="1110"/>
      <c r="J80" s="1110"/>
      <c r="K80" s="1110"/>
      <c r="L80" s="1110"/>
      <c r="M80" s="1110"/>
      <c r="N80" s="1110"/>
      <c r="O80" s="1110"/>
      <c r="P80" s="1110"/>
      <c r="Q80" s="1110"/>
      <c r="R80" s="1110"/>
      <c r="S80" s="1110"/>
      <c r="T80" s="1110"/>
      <c r="U80" s="2211"/>
      <c r="V80" s="2211"/>
      <c r="W80" s="2211"/>
      <c r="X80" s="2211"/>
      <c r="Y80" s="2211"/>
      <c r="Z80" s="2211"/>
      <c r="AA80" s="2211"/>
      <c r="AB80" s="2211"/>
      <c r="AC80" s="1110"/>
      <c r="AD80" s="1110"/>
      <c r="AE80" s="1110"/>
      <c r="AF80" s="1110"/>
      <c r="AG80" s="1295"/>
      <c r="AH80" s="1295"/>
      <c r="AI80" s="1295"/>
      <c r="AJ80" s="1295"/>
      <c r="AK80" s="1295"/>
      <c r="AL80" s="1295"/>
      <c r="AM80" s="1295"/>
      <c r="AN80" s="1295"/>
      <c r="AO80" s="1296"/>
    </row>
    <row r="81" spans="2:41" ht="12.75" customHeight="1">
      <c r="B81" s="1109"/>
      <c r="C81" s="1110"/>
      <c r="D81" s="1110"/>
      <c r="E81" s="1110"/>
      <c r="F81" s="1110"/>
      <c r="G81" s="1110"/>
      <c r="H81" s="1110"/>
      <c r="I81" s="1110"/>
      <c r="J81" s="1110"/>
      <c r="K81" s="1110"/>
      <c r="L81" s="1110"/>
      <c r="M81" s="1110"/>
      <c r="N81" s="1110"/>
      <c r="O81" s="1110"/>
      <c r="P81" s="1110"/>
      <c r="Q81" s="1110"/>
      <c r="R81" s="1110"/>
      <c r="S81" s="1110"/>
      <c r="T81" s="1110"/>
      <c r="U81" s="2211"/>
      <c r="V81" s="2211"/>
      <c r="W81" s="2211"/>
      <c r="X81" s="2211"/>
      <c r="Y81" s="2211"/>
      <c r="Z81" s="2211"/>
      <c r="AA81" s="2211"/>
      <c r="AB81" s="2211"/>
      <c r="AC81" s="1110"/>
      <c r="AD81" s="1110"/>
      <c r="AE81" s="1110"/>
      <c r="AF81" s="1110"/>
      <c r="AG81" s="1295"/>
      <c r="AH81" s="1295"/>
      <c r="AI81" s="1295"/>
      <c r="AJ81" s="1295"/>
      <c r="AK81" s="1295"/>
      <c r="AL81" s="1295"/>
      <c r="AM81" s="1295"/>
      <c r="AN81" s="1295"/>
      <c r="AO81" s="1296"/>
    </row>
    <row r="82" spans="2:41" ht="12.75" customHeight="1">
      <c r="B82" s="1109"/>
      <c r="C82" s="1110"/>
      <c r="D82" s="1110"/>
      <c r="E82" s="1110"/>
      <c r="F82" s="1110"/>
      <c r="G82" s="1110"/>
      <c r="H82" s="1110"/>
      <c r="I82" s="1110"/>
      <c r="J82" s="1110"/>
      <c r="K82" s="1110"/>
      <c r="L82" s="1110"/>
      <c r="M82" s="1110"/>
      <c r="N82" s="1110"/>
      <c r="O82" s="1110"/>
      <c r="P82" s="1110"/>
      <c r="Q82" s="1110"/>
      <c r="R82" s="1110"/>
      <c r="S82" s="1110"/>
      <c r="T82" s="1110"/>
      <c r="U82" s="2211"/>
      <c r="V82" s="2211"/>
      <c r="W82" s="2211"/>
      <c r="X82" s="2211"/>
      <c r="Y82" s="2211"/>
      <c r="Z82" s="2211"/>
      <c r="AA82" s="2211"/>
      <c r="AB82" s="2211"/>
      <c r="AC82" s="1110"/>
      <c r="AD82" s="1110"/>
      <c r="AE82" s="1110"/>
      <c r="AF82" s="1110"/>
      <c r="AG82" s="1295"/>
      <c r="AH82" s="1295"/>
      <c r="AI82" s="1295"/>
      <c r="AJ82" s="1295"/>
      <c r="AK82" s="1295"/>
      <c r="AL82" s="1295"/>
      <c r="AM82" s="1295"/>
      <c r="AN82" s="1295"/>
      <c r="AO82" s="1296"/>
    </row>
    <row r="83" spans="2:41" ht="12.75" customHeight="1">
      <c r="B83" s="1109"/>
      <c r="C83" s="1110"/>
      <c r="D83" s="1110"/>
      <c r="E83" s="1110"/>
      <c r="F83" s="1110"/>
      <c r="G83" s="1110"/>
      <c r="H83" s="1110"/>
      <c r="I83" s="1110"/>
      <c r="J83" s="1110"/>
      <c r="K83" s="1110"/>
      <c r="L83" s="1110"/>
      <c r="M83" s="1110"/>
      <c r="N83" s="1110"/>
      <c r="O83" s="1110"/>
      <c r="P83" s="1110"/>
      <c r="Q83" s="1110"/>
      <c r="R83" s="1110"/>
      <c r="S83" s="1110"/>
      <c r="T83" s="1110"/>
      <c r="U83" s="2211"/>
      <c r="V83" s="2211"/>
      <c r="W83" s="2211"/>
      <c r="X83" s="2211"/>
      <c r="Y83" s="2211"/>
      <c r="Z83" s="2211"/>
      <c r="AA83" s="2211"/>
      <c r="AB83" s="2211"/>
      <c r="AC83" s="1110"/>
      <c r="AD83" s="1110"/>
      <c r="AE83" s="1110"/>
      <c r="AF83" s="1110"/>
      <c r="AG83" s="1295"/>
      <c r="AH83" s="1295"/>
      <c r="AI83" s="1295"/>
      <c r="AJ83" s="1295"/>
      <c r="AK83" s="1295"/>
      <c r="AL83" s="1295"/>
      <c r="AM83" s="1295"/>
      <c r="AN83" s="1295"/>
      <c r="AO83" s="1296"/>
    </row>
    <row r="84" spans="2:41" ht="12.75" customHeight="1">
      <c r="B84" s="1109"/>
      <c r="C84" s="1110"/>
      <c r="D84" s="1110"/>
      <c r="E84" s="1110"/>
      <c r="F84" s="1110"/>
      <c r="G84" s="1110"/>
      <c r="H84" s="1110"/>
      <c r="I84" s="1110"/>
      <c r="J84" s="1110"/>
      <c r="K84" s="1110"/>
      <c r="L84" s="1110"/>
      <c r="M84" s="1110"/>
      <c r="N84" s="1110"/>
      <c r="O84" s="1110"/>
      <c r="P84" s="1110"/>
      <c r="Q84" s="1110"/>
      <c r="R84" s="1110"/>
      <c r="S84" s="1110"/>
      <c r="T84" s="1110"/>
      <c r="U84" s="2211"/>
      <c r="V84" s="2211"/>
      <c r="W84" s="2211"/>
      <c r="X84" s="2211"/>
      <c r="Y84" s="2211"/>
      <c r="Z84" s="2211"/>
      <c r="AA84" s="2211"/>
      <c r="AB84" s="2211"/>
      <c r="AC84" s="1110"/>
      <c r="AD84" s="1110"/>
      <c r="AE84" s="1110"/>
      <c r="AF84" s="1110"/>
      <c r="AG84" s="1295"/>
      <c r="AH84" s="1295"/>
      <c r="AI84" s="1295"/>
      <c r="AJ84" s="1295"/>
      <c r="AK84" s="1295"/>
      <c r="AL84" s="1295"/>
      <c r="AM84" s="1295"/>
      <c r="AN84" s="1295"/>
      <c r="AO84" s="1296"/>
    </row>
    <row r="85" spans="2:41" ht="12.75" customHeight="1">
      <c r="B85" s="1109"/>
      <c r="C85" s="1110"/>
      <c r="D85" s="1110"/>
      <c r="E85" s="1110"/>
      <c r="F85" s="1110"/>
      <c r="G85" s="1110"/>
      <c r="H85" s="1110"/>
      <c r="I85" s="1110"/>
      <c r="J85" s="1110"/>
      <c r="K85" s="1110"/>
      <c r="L85" s="1110"/>
      <c r="M85" s="1110"/>
      <c r="N85" s="1110"/>
      <c r="O85" s="1110"/>
      <c r="P85" s="1110"/>
      <c r="Q85" s="1110"/>
      <c r="R85" s="1110"/>
      <c r="S85" s="1110"/>
      <c r="T85" s="1110"/>
      <c r="U85" s="2211"/>
      <c r="V85" s="2211"/>
      <c r="W85" s="2211"/>
      <c r="X85" s="2211"/>
      <c r="Y85" s="2211"/>
      <c r="Z85" s="2211"/>
      <c r="AA85" s="2211"/>
      <c r="AB85" s="2211"/>
      <c r="AC85" s="1110"/>
      <c r="AD85" s="1110"/>
      <c r="AE85" s="1110"/>
      <c r="AF85" s="1110"/>
      <c r="AG85" s="1295"/>
      <c r="AH85" s="1295"/>
      <c r="AI85" s="1295"/>
      <c r="AJ85" s="1295"/>
      <c r="AK85" s="1295"/>
      <c r="AL85" s="1295"/>
      <c r="AM85" s="1295"/>
      <c r="AN85" s="1295"/>
      <c r="AO85" s="1296"/>
    </row>
    <row r="86" spans="2:41" ht="12.75" customHeight="1">
      <c r="B86" s="1109"/>
      <c r="C86" s="1110"/>
      <c r="D86" s="1110"/>
      <c r="E86" s="1110"/>
      <c r="F86" s="1110"/>
      <c r="G86" s="1110"/>
      <c r="H86" s="1110"/>
      <c r="I86" s="1110"/>
      <c r="J86" s="1110"/>
      <c r="K86" s="1110"/>
      <c r="L86" s="1110"/>
      <c r="M86" s="1110"/>
      <c r="N86" s="1110"/>
      <c r="O86" s="1110"/>
      <c r="P86" s="1110"/>
      <c r="Q86" s="1110"/>
      <c r="R86" s="1110"/>
      <c r="S86" s="1110"/>
      <c r="T86" s="1110"/>
      <c r="U86" s="2211"/>
      <c r="V86" s="2211"/>
      <c r="W86" s="2211"/>
      <c r="X86" s="2211"/>
      <c r="Y86" s="2211"/>
      <c r="Z86" s="2211"/>
      <c r="AA86" s="2211"/>
      <c r="AB86" s="2211"/>
      <c r="AC86" s="1110"/>
      <c r="AD86" s="1110"/>
      <c r="AE86" s="1110"/>
      <c r="AF86" s="1110"/>
      <c r="AG86" s="1295"/>
      <c r="AH86" s="1295"/>
      <c r="AI86" s="1295"/>
      <c r="AJ86" s="1295"/>
      <c r="AK86" s="1295"/>
      <c r="AL86" s="1295"/>
      <c r="AM86" s="1295"/>
      <c r="AN86" s="1295"/>
      <c r="AO86" s="1296"/>
    </row>
    <row r="87" spans="2:41" ht="12.75" customHeight="1">
      <c r="B87" s="1109"/>
      <c r="C87" s="1110"/>
      <c r="D87" s="1110"/>
      <c r="E87" s="1110"/>
      <c r="F87" s="1110"/>
      <c r="G87" s="1110"/>
      <c r="H87" s="1110"/>
      <c r="I87" s="1110"/>
      <c r="J87" s="1110"/>
      <c r="K87" s="1110"/>
      <c r="L87" s="1110"/>
      <c r="M87" s="1110"/>
      <c r="N87" s="1110"/>
      <c r="O87" s="1110"/>
      <c r="P87" s="1110"/>
      <c r="Q87" s="1110"/>
      <c r="R87" s="1110"/>
      <c r="S87" s="1110"/>
      <c r="T87" s="1110"/>
      <c r="U87" s="2211"/>
      <c r="V87" s="2211"/>
      <c r="W87" s="2211"/>
      <c r="X87" s="2211"/>
      <c r="Y87" s="2211"/>
      <c r="Z87" s="2211"/>
      <c r="AA87" s="2211"/>
      <c r="AB87" s="2211"/>
      <c r="AC87" s="1110"/>
      <c r="AD87" s="1110"/>
      <c r="AE87" s="1110"/>
      <c r="AF87" s="1110"/>
      <c r="AG87" s="1295"/>
      <c r="AH87" s="1295"/>
      <c r="AI87" s="1295"/>
      <c r="AJ87" s="1295"/>
      <c r="AK87" s="1295"/>
      <c r="AL87" s="1295"/>
      <c r="AM87" s="1295"/>
      <c r="AN87" s="1295"/>
      <c r="AO87" s="1296"/>
    </row>
    <row r="88" spans="2:41" ht="12.75" customHeight="1">
      <c r="B88" s="1109"/>
      <c r="C88" s="1110"/>
      <c r="D88" s="1110"/>
      <c r="E88" s="1110"/>
      <c r="F88" s="1110"/>
      <c r="G88" s="1110"/>
      <c r="H88" s="1110"/>
      <c r="I88" s="1110"/>
      <c r="J88" s="1110"/>
      <c r="K88" s="1110"/>
      <c r="L88" s="1110"/>
      <c r="M88" s="1110"/>
      <c r="N88" s="1110"/>
      <c r="O88" s="1110"/>
      <c r="P88" s="1110"/>
      <c r="Q88" s="1110"/>
      <c r="R88" s="1110"/>
      <c r="S88" s="1110"/>
      <c r="T88" s="1110"/>
      <c r="U88" s="2211"/>
      <c r="V88" s="2211"/>
      <c r="W88" s="2211"/>
      <c r="X88" s="2211"/>
      <c r="Y88" s="2211"/>
      <c r="Z88" s="2211"/>
      <c r="AA88" s="2211"/>
      <c r="AB88" s="2211"/>
      <c r="AC88" s="1110"/>
      <c r="AD88" s="1110"/>
      <c r="AE88" s="1110"/>
      <c r="AF88" s="1110"/>
      <c r="AG88" s="1295"/>
      <c r="AH88" s="1295"/>
      <c r="AI88" s="1295"/>
      <c r="AJ88" s="1295"/>
      <c r="AK88" s="1295"/>
      <c r="AL88" s="1295"/>
      <c r="AM88" s="1295"/>
      <c r="AN88" s="1295"/>
      <c r="AO88" s="1296"/>
    </row>
    <row r="89" spans="2:41" ht="12.75" customHeight="1">
      <c r="B89" s="1109"/>
      <c r="C89" s="1110"/>
      <c r="D89" s="1110"/>
      <c r="E89" s="1110"/>
      <c r="F89" s="1110"/>
      <c r="G89" s="1110"/>
      <c r="H89" s="1110"/>
      <c r="I89" s="1110"/>
      <c r="J89" s="1110"/>
      <c r="K89" s="1110"/>
      <c r="L89" s="1110"/>
      <c r="M89" s="1110"/>
      <c r="N89" s="1110"/>
      <c r="O89" s="1110"/>
      <c r="P89" s="1110"/>
      <c r="Q89" s="1110"/>
      <c r="R89" s="1110"/>
      <c r="S89" s="1110"/>
      <c r="T89" s="1110"/>
      <c r="U89" s="2211"/>
      <c r="V89" s="2211"/>
      <c r="W89" s="2211"/>
      <c r="X89" s="2211"/>
      <c r="Y89" s="2211"/>
      <c r="Z89" s="2211"/>
      <c r="AA89" s="2211"/>
      <c r="AB89" s="2211"/>
      <c r="AC89" s="1110"/>
      <c r="AD89" s="1110"/>
      <c r="AE89" s="1110"/>
      <c r="AF89" s="1110"/>
      <c r="AG89" s="1295"/>
      <c r="AH89" s="1295"/>
      <c r="AI89" s="1295"/>
      <c r="AJ89" s="1295"/>
      <c r="AK89" s="1295"/>
      <c r="AL89" s="1295"/>
      <c r="AM89" s="1295"/>
      <c r="AN89" s="1295"/>
      <c r="AO89" s="1296"/>
    </row>
    <row r="90" spans="2:41" ht="12.75" customHeight="1">
      <c r="B90" s="1109"/>
      <c r="C90" s="1110"/>
      <c r="D90" s="1110"/>
      <c r="E90" s="1110"/>
      <c r="F90" s="1110"/>
      <c r="G90" s="1110"/>
      <c r="H90" s="1110"/>
      <c r="I90" s="1110"/>
      <c r="J90" s="1110"/>
      <c r="K90" s="1110"/>
      <c r="L90" s="1110"/>
      <c r="M90" s="1110"/>
      <c r="N90" s="1110"/>
      <c r="O90" s="1110"/>
      <c r="P90" s="1110"/>
      <c r="Q90" s="1110"/>
      <c r="R90" s="1110"/>
      <c r="S90" s="1110"/>
      <c r="T90" s="1110"/>
      <c r="U90" s="2211"/>
      <c r="V90" s="2211"/>
      <c r="W90" s="2211"/>
      <c r="X90" s="2211"/>
      <c r="Y90" s="2211"/>
      <c r="Z90" s="2211"/>
      <c r="AA90" s="2211"/>
      <c r="AB90" s="2211"/>
      <c r="AC90" s="1110"/>
      <c r="AD90" s="1110"/>
      <c r="AE90" s="1110"/>
      <c r="AF90" s="1110"/>
      <c r="AG90" s="1295"/>
      <c r="AH90" s="1295"/>
      <c r="AI90" s="1295"/>
      <c r="AJ90" s="1295"/>
      <c r="AK90" s="1295"/>
      <c r="AL90" s="1295"/>
      <c r="AM90" s="1295"/>
      <c r="AN90" s="1295"/>
      <c r="AO90" s="1296"/>
    </row>
    <row r="91" spans="2:41" ht="12.75" customHeight="1">
      <c r="B91" s="1109"/>
      <c r="C91" s="1110"/>
      <c r="D91" s="1110"/>
      <c r="E91" s="1110"/>
      <c r="F91" s="1110"/>
      <c r="G91" s="1110"/>
      <c r="H91" s="1110"/>
      <c r="I91" s="1110"/>
      <c r="J91" s="1110"/>
      <c r="K91" s="1110"/>
      <c r="L91" s="1110"/>
      <c r="M91" s="1110"/>
      <c r="N91" s="1110"/>
      <c r="O91" s="1110"/>
      <c r="P91" s="1110"/>
      <c r="Q91" s="1110"/>
      <c r="R91" s="1110"/>
      <c r="S91" s="1110"/>
      <c r="T91" s="1110"/>
      <c r="U91" s="2211"/>
      <c r="V91" s="2211"/>
      <c r="W91" s="2211"/>
      <c r="X91" s="2211"/>
      <c r="Y91" s="2211"/>
      <c r="Z91" s="2211"/>
      <c r="AA91" s="2211"/>
      <c r="AB91" s="2211"/>
      <c r="AC91" s="1110"/>
      <c r="AD91" s="1110"/>
      <c r="AE91" s="1110"/>
      <c r="AF91" s="1110"/>
      <c r="AG91" s="1295"/>
      <c r="AH91" s="1295"/>
      <c r="AI91" s="1295"/>
      <c r="AJ91" s="1295"/>
      <c r="AK91" s="1295"/>
      <c r="AL91" s="1295"/>
      <c r="AM91" s="1295"/>
      <c r="AN91" s="1295"/>
      <c r="AO91" s="1296"/>
    </row>
    <row r="92" spans="2:41" ht="12.75" customHeight="1">
      <c r="B92" s="1109"/>
      <c r="C92" s="1110"/>
      <c r="D92" s="1110"/>
      <c r="E92" s="1110"/>
      <c r="F92" s="1110"/>
      <c r="G92" s="1110"/>
      <c r="H92" s="1110"/>
      <c r="I92" s="1110"/>
      <c r="J92" s="1110"/>
      <c r="K92" s="1110"/>
      <c r="L92" s="1110"/>
      <c r="M92" s="1110"/>
      <c r="N92" s="1110"/>
      <c r="O92" s="1110"/>
      <c r="P92" s="1110"/>
      <c r="Q92" s="1110"/>
      <c r="R92" s="1110"/>
      <c r="S92" s="1110"/>
      <c r="T92" s="1110"/>
      <c r="U92" s="2211"/>
      <c r="V92" s="2211"/>
      <c r="W92" s="2211"/>
      <c r="X92" s="2211"/>
      <c r="Y92" s="2211"/>
      <c r="Z92" s="2211"/>
      <c r="AA92" s="2211"/>
      <c r="AB92" s="2211"/>
      <c r="AC92" s="1110"/>
      <c r="AD92" s="1110"/>
      <c r="AE92" s="1110"/>
      <c r="AF92" s="1110"/>
      <c r="AG92" s="1295"/>
      <c r="AH92" s="1295"/>
      <c r="AI92" s="1295"/>
      <c r="AJ92" s="1295"/>
      <c r="AK92" s="1295"/>
      <c r="AL92" s="1295"/>
      <c r="AM92" s="1295"/>
      <c r="AN92" s="1295"/>
      <c r="AO92" s="1296"/>
    </row>
    <row r="93" spans="2:41" ht="12.75" customHeight="1">
      <c r="B93" s="1109"/>
      <c r="C93" s="1110"/>
      <c r="D93" s="1110"/>
      <c r="E93" s="1110"/>
      <c r="F93" s="1110"/>
      <c r="G93" s="1110"/>
      <c r="H93" s="1110"/>
      <c r="I93" s="1110"/>
      <c r="J93" s="1110"/>
      <c r="K93" s="1110"/>
      <c r="L93" s="1110"/>
      <c r="M93" s="1110"/>
      <c r="N93" s="1110"/>
      <c r="O93" s="1110"/>
      <c r="P93" s="1110"/>
      <c r="Q93" s="1110"/>
      <c r="R93" s="1110"/>
      <c r="S93" s="1110"/>
      <c r="T93" s="1110"/>
      <c r="U93" s="2211"/>
      <c r="V93" s="2211"/>
      <c r="W93" s="2211"/>
      <c r="X93" s="2211"/>
      <c r="Y93" s="2211"/>
      <c r="Z93" s="2211"/>
      <c r="AA93" s="2211"/>
      <c r="AB93" s="2211"/>
      <c r="AC93" s="1110"/>
      <c r="AD93" s="1110"/>
      <c r="AE93" s="1110"/>
      <c r="AF93" s="1110"/>
      <c r="AG93" s="1295"/>
      <c r="AH93" s="1295"/>
      <c r="AI93" s="1295"/>
      <c r="AJ93" s="1295"/>
      <c r="AK93" s="1295"/>
      <c r="AL93" s="1295"/>
      <c r="AM93" s="1295"/>
      <c r="AN93" s="1295"/>
      <c r="AO93" s="1296"/>
    </row>
    <row r="94" spans="2:41" ht="12.75" customHeight="1">
      <c r="B94" s="1109"/>
      <c r="C94" s="1110"/>
      <c r="D94" s="1110"/>
      <c r="E94" s="1110"/>
      <c r="F94" s="1110"/>
      <c r="G94" s="1110"/>
      <c r="H94" s="1110"/>
      <c r="I94" s="1110"/>
      <c r="J94" s="1110"/>
      <c r="K94" s="1110"/>
      <c r="L94" s="1110"/>
      <c r="M94" s="1110"/>
      <c r="N94" s="1110"/>
      <c r="O94" s="1110"/>
      <c r="P94" s="1110"/>
      <c r="Q94" s="1110"/>
      <c r="R94" s="1110"/>
      <c r="S94" s="1110"/>
      <c r="T94" s="1110"/>
      <c r="U94" s="2211"/>
      <c r="V94" s="2211"/>
      <c r="W94" s="2211"/>
      <c r="X94" s="2211"/>
      <c r="Y94" s="2211"/>
      <c r="Z94" s="2211"/>
      <c r="AA94" s="2211"/>
      <c r="AB94" s="2211"/>
      <c r="AC94" s="1110"/>
      <c r="AD94" s="1110"/>
      <c r="AE94" s="1110"/>
      <c r="AF94" s="1110"/>
      <c r="AG94" s="1295"/>
      <c r="AH94" s="1295"/>
      <c r="AI94" s="1295"/>
      <c r="AJ94" s="1295"/>
      <c r="AK94" s="1295"/>
      <c r="AL94" s="1295"/>
      <c r="AM94" s="1295"/>
      <c r="AN94" s="1295"/>
      <c r="AO94" s="1296"/>
    </row>
    <row r="95" spans="2:41" ht="12.75" customHeight="1">
      <c r="B95" s="1109"/>
      <c r="C95" s="1110"/>
      <c r="D95" s="1110"/>
      <c r="E95" s="1110"/>
      <c r="F95" s="1110"/>
      <c r="G95" s="1110"/>
      <c r="H95" s="1110"/>
      <c r="I95" s="1110"/>
      <c r="J95" s="1110"/>
      <c r="K95" s="1110"/>
      <c r="L95" s="1110"/>
      <c r="M95" s="1110"/>
      <c r="N95" s="1110"/>
      <c r="O95" s="1110"/>
      <c r="P95" s="1110"/>
      <c r="Q95" s="1110"/>
      <c r="R95" s="1110"/>
      <c r="S95" s="1110"/>
      <c r="T95" s="1110"/>
      <c r="U95" s="2211"/>
      <c r="V95" s="2211"/>
      <c r="W95" s="2211"/>
      <c r="X95" s="2211"/>
      <c r="Y95" s="2211"/>
      <c r="Z95" s="2211"/>
      <c r="AA95" s="2211"/>
      <c r="AB95" s="2211"/>
      <c r="AC95" s="1110"/>
      <c r="AD95" s="1110"/>
      <c r="AE95" s="1110"/>
      <c r="AF95" s="1110"/>
      <c r="AG95" s="1295"/>
      <c r="AH95" s="1295"/>
      <c r="AI95" s="1295"/>
      <c r="AJ95" s="1295"/>
      <c r="AK95" s="1295"/>
      <c r="AL95" s="1295"/>
      <c r="AM95" s="1295"/>
      <c r="AN95" s="1295"/>
      <c r="AO95" s="1296"/>
    </row>
    <row r="96" spans="2:41" ht="12.75" customHeight="1">
      <c r="B96" s="1109"/>
      <c r="C96" s="1110"/>
      <c r="D96" s="1110"/>
      <c r="E96" s="1110"/>
      <c r="F96" s="1110"/>
      <c r="G96" s="1110"/>
      <c r="H96" s="1110"/>
      <c r="I96" s="1110"/>
      <c r="J96" s="1110"/>
      <c r="K96" s="1110"/>
      <c r="L96" s="1110"/>
      <c r="M96" s="1110"/>
      <c r="N96" s="1110"/>
      <c r="O96" s="1110"/>
      <c r="P96" s="1110"/>
      <c r="Q96" s="1110"/>
      <c r="R96" s="1110"/>
      <c r="S96" s="1110"/>
      <c r="T96" s="1110"/>
      <c r="U96" s="2211"/>
      <c r="V96" s="2211"/>
      <c r="W96" s="2211"/>
      <c r="X96" s="2211"/>
      <c r="Y96" s="2211"/>
      <c r="Z96" s="2211"/>
      <c r="AA96" s="2211"/>
      <c r="AB96" s="2211"/>
      <c r="AC96" s="1110"/>
      <c r="AD96" s="1110"/>
      <c r="AE96" s="1110"/>
      <c r="AF96" s="1110"/>
      <c r="AG96" s="1295"/>
      <c r="AH96" s="1295"/>
      <c r="AI96" s="1295"/>
      <c r="AJ96" s="1295"/>
      <c r="AK96" s="1295"/>
      <c r="AL96" s="1295"/>
      <c r="AM96" s="1295"/>
      <c r="AN96" s="1295"/>
      <c r="AO96" s="1296"/>
    </row>
    <row r="97" spans="2:41" ht="12.75" customHeight="1">
      <c r="B97" s="1109"/>
      <c r="C97" s="1110"/>
      <c r="D97" s="1110"/>
      <c r="E97" s="1110"/>
      <c r="F97" s="1110"/>
      <c r="G97" s="1110"/>
      <c r="H97" s="1110"/>
      <c r="I97" s="1110"/>
      <c r="J97" s="1110"/>
      <c r="K97" s="1110"/>
      <c r="L97" s="1110"/>
      <c r="M97" s="1110"/>
      <c r="N97" s="1110"/>
      <c r="O97" s="1110"/>
      <c r="P97" s="1110"/>
      <c r="Q97" s="1110"/>
      <c r="R97" s="1110"/>
      <c r="S97" s="1110"/>
      <c r="T97" s="1110"/>
      <c r="U97" s="2211"/>
      <c r="V97" s="2211"/>
      <c r="W97" s="2211"/>
      <c r="X97" s="2211"/>
      <c r="Y97" s="2211"/>
      <c r="Z97" s="2211"/>
      <c r="AA97" s="2211"/>
      <c r="AB97" s="2211"/>
      <c r="AC97" s="1110"/>
      <c r="AD97" s="1110"/>
      <c r="AE97" s="1110"/>
      <c r="AF97" s="1110"/>
      <c r="AG97" s="1295"/>
      <c r="AH97" s="1295"/>
      <c r="AI97" s="1295"/>
      <c r="AJ97" s="1295"/>
      <c r="AK97" s="1295"/>
      <c r="AL97" s="1295"/>
      <c r="AM97" s="1295"/>
      <c r="AN97" s="1295"/>
      <c r="AO97" s="1296"/>
    </row>
    <row r="98" spans="2:41" ht="12.75" customHeight="1">
      <c r="B98" s="1109"/>
      <c r="C98" s="1110"/>
      <c r="D98" s="1110"/>
      <c r="E98" s="1110"/>
      <c r="F98" s="1110"/>
      <c r="G98" s="1110"/>
      <c r="H98" s="1110"/>
      <c r="I98" s="1110"/>
      <c r="J98" s="1110"/>
      <c r="K98" s="1110"/>
      <c r="L98" s="1110"/>
      <c r="M98" s="1110"/>
      <c r="N98" s="1110"/>
      <c r="O98" s="1110"/>
      <c r="P98" s="1110"/>
      <c r="Q98" s="1110"/>
      <c r="R98" s="1110"/>
      <c r="S98" s="1110"/>
      <c r="T98" s="1110"/>
      <c r="U98" s="2211"/>
      <c r="V98" s="2211"/>
      <c r="W98" s="2211"/>
      <c r="X98" s="2211"/>
      <c r="Y98" s="2211"/>
      <c r="Z98" s="2211"/>
      <c r="AA98" s="2211"/>
      <c r="AB98" s="2211"/>
      <c r="AC98" s="1110"/>
      <c r="AD98" s="1110"/>
      <c r="AE98" s="1110"/>
      <c r="AF98" s="1110"/>
      <c r="AG98" s="1295"/>
      <c r="AH98" s="1295"/>
      <c r="AI98" s="1295"/>
      <c r="AJ98" s="1295"/>
      <c r="AK98" s="1295"/>
      <c r="AL98" s="1295"/>
      <c r="AM98" s="1295"/>
      <c r="AN98" s="1295"/>
      <c r="AO98" s="1296"/>
    </row>
    <row r="99" spans="2:41" ht="12.75" customHeight="1">
      <c r="B99" s="1109"/>
      <c r="C99" s="1110"/>
      <c r="D99" s="1110"/>
      <c r="E99" s="1110"/>
      <c r="F99" s="1110"/>
      <c r="G99" s="1110"/>
      <c r="H99" s="1110"/>
      <c r="I99" s="1110"/>
      <c r="J99" s="1110"/>
      <c r="K99" s="1110"/>
      <c r="L99" s="1110"/>
      <c r="M99" s="1110"/>
      <c r="N99" s="1110"/>
      <c r="O99" s="1110"/>
      <c r="P99" s="1110"/>
      <c r="Q99" s="1110"/>
      <c r="R99" s="1110"/>
      <c r="S99" s="1110"/>
      <c r="T99" s="1110"/>
      <c r="U99" s="2211"/>
      <c r="V99" s="2211"/>
      <c r="W99" s="2211"/>
      <c r="X99" s="2211"/>
      <c r="Y99" s="2211"/>
      <c r="Z99" s="2211"/>
      <c r="AA99" s="2211"/>
      <c r="AB99" s="2211"/>
      <c r="AC99" s="1110"/>
      <c r="AD99" s="1110"/>
      <c r="AE99" s="1110"/>
      <c r="AF99" s="1110"/>
      <c r="AG99" s="1295"/>
      <c r="AH99" s="1295"/>
      <c r="AI99" s="1295"/>
      <c r="AJ99" s="1295"/>
      <c r="AK99" s="1295"/>
      <c r="AL99" s="1295"/>
      <c r="AM99" s="1295"/>
      <c r="AN99" s="1295"/>
      <c r="AO99" s="1296"/>
    </row>
    <row r="100" spans="2:41" ht="12.75" customHeight="1">
      <c r="B100" s="1109"/>
      <c r="C100" s="1110"/>
      <c r="D100" s="1110"/>
      <c r="E100" s="1110"/>
      <c r="F100" s="1110"/>
      <c r="G100" s="1110"/>
      <c r="H100" s="1110"/>
      <c r="I100" s="1110"/>
      <c r="J100" s="1110"/>
      <c r="K100" s="1110"/>
      <c r="L100" s="1110"/>
      <c r="M100" s="1110"/>
      <c r="N100" s="1110"/>
      <c r="O100" s="1110"/>
      <c r="P100" s="1110"/>
      <c r="Q100" s="1110"/>
      <c r="R100" s="1110"/>
      <c r="S100" s="1110"/>
      <c r="T100" s="1110"/>
      <c r="U100" s="2211"/>
      <c r="V100" s="2211"/>
      <c r="W100" s="2211"/>
      <c r="X100" s="2211"/>
      <c r="Y100" s="2211"/>
      <c r="Z100" s="2211"/>
      <c r="AA100" s="2211"/>
      <c r="AB100" s="2211"/>
      <c r="AC100" s="1110"/>
      <c r="AD100" s="1110"/>
      <c r="AE100" s="1110"/>
      <c r="AF100" s="1110"/>
      <c r="AG100" s="1295"/>
      <c r="AH100" s="1295"/>
      <c r="AI100" s="1295"/>
      <c r="AJ100" s="1295"/>
      <c r="AK100" s="1295"/>
      <c r="AL100" s="1295"/>
      <c r="AM100" s="1295"/>
      <c r="AN100" s="1295"/>
      <c r="AO100" s="1296"/>
    </row>
    <row r="101" spans="2:41" ht="12.75" customHeight="1">
      <c r="B101" s="1109"/>
      <c r="C101" s="1110"/>
      <c r="D101" s="1110"/>
      <c r="E101" s="1110"/>
      <c r="F101" s="1110"/>
      <c r="G101" s="1110"/>
      <c r="H101" s="1110"/>
      <c r="I101" s="1110"/>
      <c r="J101" s="1110"/>
      <c r="K101" s="1110"/>
      <c r="L101" s="1110"/>
      <c r="M101" s="1110"/>
      <c r="N101" s="1110"/>
      <c r="O101" s="1110"/>
      <c r="P101" s="1110"/>
      <c r="Q101" s="1110"/>
      <c r="R101" s="1110"/>
      <c r="S101" s="1110"/>
      <c r="T101" s="1110"/>
      <c r="U101" s="2211"/>
      <c r="V101" s="2211"/>
      <c r="W101" s="2211"/>
      <c r="X101" s="2211"/>
      <c r="Y101" s="2211"/>
      <c r="Z101" s="2211"/>
      <c r="AA101" s="2211"/>
      <c r="AB101" s="2211"/>
      <c r="AC101" s="1110"/>
      <c r="AD101" s="1110"/>
      <c r="AE101" s="1110"/>
      <c r="AF101" s="1110"/>
      <c r="AG101" s="1295"/>
      <c r="AH101" s="1295"/>
      <c r="AI101" s="1295"/>
      <c r="AJ101" s="1295"/>
      <c r="AK101" s="1295"/>
      <c r="AL101" s="1295"/>
      <c r="AM101" s="1295"/>
      <c r="AN101" s="1295"/>
      <c r="AO101" s="1296"/>
    </row>
    <row r="102" spans="2:41" ht="12.75" customHeight="1">
      <c r="B102" s="1109"/>
      <c r="C102" s="1110"/>
      <c r="D102" s="1110"/>
      <c r="E102" s="1110"/>
      <c r="F102" s="1110"/>
      <c r="G102" s="1110"/>
      <c r="H102" s="1110"/>
      <c r="I102" s="1110"/>
      <c r="J102" s="1110"/>
      <c r="K102" s="1110"/>
      <c r="L102" s="1110"/>
      <c r="M102" s="1110"/>
      <c r="N102" s="1110"/>
      <c r="O102" s="1110"/>
      <c r="P102" s="1110"/>
      <c r="Q102" s="1110"/>
      <c r="R102" s="1110"/>
      <c r="S102" s="1110"/>
      <c r="T102" s="1110"/>
      <c r="U102" s="2211"/>
      <c r="V102" s="2211"/>
      <c r="W102" s="2211"/>
      <c r="X102" s="2211"/>
      <c r="Y102" s="2211"/>
      <c r="Z102" s="2211"/>
      <c r="AA102" s="2211"/>
      <c r="AB102" s="2211"/>
      <c r="AC102" s="1110"/>
      <c r="AD102" s="1110"/>
      <c r="AE102" s="1110"/>
      <c r="AF102" s="1110"/>
      <c r="AG102" s="1295"/>
      <c r="AH102" s="1295"/>
      <c r="AI102" s="1295"/>
      <c r="AJ102" s="1295"/>
      <c r="AK102" s="1295"/>
      <c r="AL102" s="1295"/>
      <c r="AM102" s="1295"/>
      <c r="AN102" s="1295"/>
      <c r="AO102" s="1296"/>
    </row>
    <row r="103" spans="2:41" ht="12.75" customHeight="1">
      <c r="B103" s="1109"/>
      <c r="C103" s="1110"/>
      <c r="D103" s="1110"/>
      <c r="E103" s="1110"/>
      <c r="F103" s="1110"/>
      <c r="G103" s="1110"/>
      <c r="H103" s="1110"/>
      <c r="I103" s="1110"/>
      <c r="J103" s="1110"/>
      <c r="K103" s="1110"/>
      <c r="L103" s="1110"/>
      <c r="M103" s="1110"/>
      <c r="N103" s="1110"/>
      <c r="O103" s="1110"/>
      <c r="P103" s="1110"/>
      <c r="Q103" s="1110"/>
      <c r="R103" s="1110"/>
      <c r="S103" s="1110"/>
      <c r="T103" s="1110"/>
      <c r="U103" s="2211"/>
      <c r="V103" s="2211"/>
      <c r="W103" s="2211"/>
      <c r="X103" s="2211"/>
      <c r="Y103" s="2211"/>
      <c r="Z103" s="2211"/>
      <c r="AA103" s="2211"/>
      <c r="AB103" s="2211"/>
      <c r="AC103" s="1110"/>
      <c r="AD103" s="1110"/>
      <c r="AE103" s="1110"/>
      <c r="AF103" s="1110"/>
      <c r="AG103" s="1295"/>
      <c r="AH103" s="1295"/>
      <c r="AI103" s="1295"/>
      <c r="AJ103" s="1295"/>
      <c r="AK103" s="1295"/>
      <c r="AL103" s="1295"/>
      <c r="AM103" s="1295"/>
      <c r="AN103" s="1295"/>
      <c r="AO103" s="1296"/>
    </row>
    <row r="104" spans="2:41" ht="12.75" customHeight="1">
      <c r="B104" s="1109"/>
      <c r="C104" s="1110"/>
      <c r="D104" s="1110"/>
      <c r="E104" s="1110"/>
      <c r="F104" s="1110"/>
      <c r="G104" s="1110"/>
      <c r="H104" s="1110"/>
      <c r="I104" s="1110"/>
      <c r="J104" s="1110"/>
      <c r="K104" s="1110"/>
      <c r="L104" s="1110"/>
      <c r="M104" s="1110"/>
      <c r="N104" s="1110"/>
      <c r="O104" s="1110"/>
      <c r="P104" s="1110"/>
      <c r="Q104" s="1110"/>
      <c r="R104" s="1110"/>
      <c r="S104" s="1110"/>
      <c r="T104" s="1110"/>
      <c r="U104" s="2211"/>
      <c r="V104" s="2211"/>
      <c r="W104" s="2211"/>
      <c r="X104" s="2211"/>
      <c r="Y104" s="2211"/>
      <c r="Z104" s="2211"/>
      <c r="AA104" s="2211"/>
      <c r="AB104" s="2211"/>
      <c r="AC104" s="1110"/>
      <c r="AD104" s="1110"/>
      <c r="AE104" s="1110"/>
      <c r="AF104" s="1110"/>
      <c r="AG104" s="1295"/>
      <c r="AH104" s="1295"/>
      <c r="AI104" s="1295"/>
      <c r="AJ104" s="1295"/>
      <c r="AK104" s="1295"/>
      <c r="AL104" s="1295"/>
      <c r="AM104" s="1295"/>
      <c r="AN104" s="1295"/>
      <c r="AO104" s="1296"/>
    </row>
    <row r="105" spans="2:41" ht="12.75" customHeight="1">
      <c r="B105" s="1109"/>
      <c r="C105" s="1110"/>
      <c r="D105" s="1110"/>
      <c r="E105" s="1110"/>
      <c r="F105" s="1110"/>
      <c r="G105" s="1110"/>
      <c r="H105" s="1110"/>
      <c r="I105" s="1110"/>
      <c r="J105" s="1110"/>
      <c r="K105" s="1110"/>
      <c r="L105" s="1110"/>
      <c r="M105" s="1110"/>
      <c r="N105" s="1110"/>
      <c r="O105" s="1110"/>
      <c r="P105" s="1110"/>
      <c r="Q105" s="1110"/>
      <c r="R105" s="1110"/>
      <c r="S105" s="1110"/>
      <c r="T105" s="1110"/>
      <c r="U105" s="2211"/>
      <c r="V105" s="2211"/>
      <c r="W105" s="2211"/>
      <c r="X105" s="2211"/>
      <c r="Y105" s="2211"/>
      <c r="Z105" s="2211"/>
      <c r="AA105" s="2211"/>
      <c r="AB105" s="2211"/>
      <c r="AC105" s="1110"/>
      <c r="AD105" s="1110"/>
      <c r="AE105" s="1110"/>
      <c r="AF105" s="1110"/>
      <c r="AG105" s="1295"/>
      <c r="AH105" s="1295"/>
      <c r="AI105" s="1295"/>
      <c r="AJ105" s="1295"/>
      <c r="AK105" s="1295"/>
      <c r="AL105" s="1295"/>
      <c r="AM105" s="1295"/>
      <c r="AN105" s="1295"/>
      <c r="AO105" s="1296"/>
    </row>
    <row r="106" spans="2:41" ht="12.75" customHeight="1">
      <c r="B106" s="1109"/>
      <c r="C106" s="1110"/>
      <c r="D106" s="1110"/>
      <c r="E106" s="1110"/>
      <c r="F106" s="1110"/>
      <c r="G106" s="1110"/>
      <c r="H106" s="1110"/>
      <c r="I106" s="1110"/>
      <c r="J106" s="1110"/>
      <c r="K106" s="1110"/>
      <c r="L106" s="1110"/>
      <c r="M106" s="1110"/>
      <c r="N106" s="1110"/>
      <c r="O106" s="1110"/>
      <c r="P106" s="1110"/>
      <c r="Q106" s="1110"/>
      <c r="R106" s="1110"/>
      <c r="S106" s="1110"/>
      <c r="T106" s="1110"/>
      <c r="U106" s="2211"/>
      <c r="V106" s="2211"/>
      <c r="W106" s="2211"/>
      <c r="X106" s="2211"/>
      <c r="Y106" s="2211"/>
      <c r="Z106" s="2211"/>
      <c r="AA106" s="2211"/>
      <c r="AB106" s="2211"/>
      <c r="AC106" s="1110"/>
      <c r="AD106" s="1110"/>
      <c r="AE106" s="1110"/>
      <c r="AF106" s="1110"/>
      <c r="AG106" s="1295"/>
      <c r="AH106" s="1295"/>
      <c r="AI106" s="1295"/>
      <c r="AJ106" s="1295"/>
      <c r="AK106" s="1295"/>
      <c r="AL106" s="1295"/>
      <c r="AM106" s="1295"/>
      <c r="AN106" s="1295"/>
      <c r="AO106" s="1296"/>
    </row>
    <row r="107" spans="2:41" ht="12.75" customHeight="1">
      <c r="B107" s="1109"/>
      <c r="C107" s="1110"/>
      <c r="D107" s="1110"/>
      <c r="E107" s="1110"/>
      <c r="F107" s="1110"/>
      <c r="G107" s="1110"/>
      <c r="H107" s="1110"/>
      <c r="I107" s="1110"/>
      <c r="J107" s="1110"/>
      <c r="K107" s="1110"/>
      <c r="L107" s="1110"/>
      <c r="M107" s="1110"/>
      <c r="N107" s="1110"/>
      <c r="O107" s="1110"/>
      <c r="P107" s="1110"/>
      <c r="Q107" s="1110"/>
      <c r="R107" s="1110"/>
      <c r="S107" s="1110"/>
      <c r="T107" s="1110"/>
      <c r="U107" s="2211"/>
      <c r="V107" s="2211"/>
      <c r="W107" s="2211"/>
      <c r="X107" s="2211"/>
      <c r="Y107" s="2211"/>
      <c r="Z107" s="2211"/>
      <c r="AA107" s="2211"/>
      <c r="AB107" s="2211"/>
      <c r="AC107" s="1110"/>
      <c r="AD107" s="1110"/>
      <c r="AE107" s="1110"/>
      <c r="AF107" s="1110"/>
      <c r="AG107" s="1295"/>
      <c r="AH107" s="1295"/>
      <c r="AI107" s="1295"/>
      <c r="AJ107" s="1295"/>
      <c r="AK107" s="1295"/>
      <c r="AL107" s="1295"/>
      <c r="AM107" s="1295"/>
      <c r="AN107" s="1295"/>
      <c r="AO107" s="1296"/>
    </row>
    <row r="108" spans="2:41" ht="12.75" customHeight="1">
      <c r="B108" s="1109"/>
      <c r="C108" s="1110"/>
      <c r="D108" s="1110"/>
      <c r="E108" s="1110"/>
      <c r="F108" s="1110"/>
      <c r="G108" s="1110"/>
      <c r="H108" s="1110"/>
      <c r="I108" s="1110"/>
      <c r="J108" s="1110"/>
      <c r="K108" s="1110"/>
      <c r="L108" s="1110"/>
      <c r="M108" s="1110"/>
      <c r="N108" s="1110"/>
      <c r="O108" s="1110"/>
      <c r="P108" s="1110"/>
      <c r="Q108" s="1110"/>
      <c r="R108" s="1110"/>
      <c r="S108" s="1110"/>
      <c r="T108" s="1110"/>
      <c r="U108" s="2211"/>
      <c r="V108" s="2211"/>
      <c r="W108" s="2211"/>
      <c r="X108" s="2211"/>
      <c r="Y108" s="2211"/>
      <c r="Z108" s="2211"/>
      <c r="AA108" s="2211"/>
      <c r="AB108" s="2211"/>
      <c r="AC108" s="1110"/>
      <c r="AD108" s="1110"/>
      <c r="AE108" s="1110"/>
      <c r="AF108" s="1110"/>
      <c r="AG108" s="1295"/>
      <c r="AH108" s="1295"/>
      <c r="AI108" s="1295"/>
      <c r="AJ108" s="1295"/>
      <c r="AK108" s="1295"/>
      <c r="AL108" s="1295"/>
      <c r="AM108" s="1295"/>
      <c r="AN108" s="1295"/>
      <c r="AO108" s="1296"/>
    </row>
    <row r="109" spans="2:41" ht="12.75" customHeight="1">
      <c r="B109" s="1109"/>
      <c r="C109" s="1110"/>
      <c r="D109" s="1110"/>
      <c r="E109" s="1110"/>
      <c r="F109" s="1110"/>
      <c r="G109" s="1110"/>
      <c r="H109" s="1110"/>
      <c r="I109" s="1110"/>
      <c r="J109" s="1110"/>
      <c r="K109" s="1110"/>
      <c r="L109" s="1110"/>
      <c r="M109" s="1110"/>
      <c r="N109" s="1110"/>
      <c r="O109" s="1110"/>
      <c r="P109" s="1110"/>
      <c r="Q109" s="1110"/>
      <c r="R109" s="1110"/>
      <c r="S109" s="1110"/>
      <c r="T109" s="1110"/>
      <c r="U109" s="2211"/>
      <c r="V109" s="2211"/>
      <c r="W109" s="2211"/>
      <c r="X109" s="2211"/>
      <c r="Y109" s="2211"/>
      <c r="Z109" s="2211"/>
      <c r="AA109" s="2211"/>
      <c r="AB109" s="2211"/>
      <c r="AC109" s="1110"/>
      <c r="AD109" s="1110"/>
      <c r="AE109" s="1110"/>
      <c r="AF109" s="1110"/>
      <c r="AG109" s="1295"/>
      <c r="AH109" s="1295"/>
      <c r="AI109" s="1295"/>
      <c r="AJ109" s="1295"/>
      <c r="AK109" s="1295"/>
      <c r="AL109" s="1295"/>
      <c r="AM109" s="1295"/>
      <c r="AN109" s="1295"/>
      <c r="AO109" s="1296"/>
    </row>
    <row r="110" spans="2:41" ht="12.75" customHeight="1">
      <c r="B110" s="1109"/>
      <c r="C110" s="1110"/>
      <c r="D110" s="1110"/>
      <c r="E110" s="1110"/>
      <c r="F110" s="1110"/>
      <c r="G110" s="1110"/>
      <c r="H110" s="1110"/>
      <c r="I110" s="1110"/>
      <c r="J110" s="1110"/>
      <c r="K110" s="1110"/>
      <c r="L110" s="1110"/>
      <c r="M110" s="1110"/>
      <c r="N110" s="1110"/>
      <c r="O110" s="1110"/>
      <c r="P110" s="1110"/>
      <c r="Q110" s="1110"/>
      <c r="R110" s="1110"/>
      <c r="S110" s="1110"/>
      <c r="T110" s="1110"/>
      <c r="U110" s="2211"/>
      <c r="V110" s="2211"/>
      <c r="W110" s="2211"/>
      <c r="X110" s="2211"/>
      <c r="Y110" s="2211"/>
      <c r="Z110" s="2211"/>
      <c r="AA110" s="2211"/>
      <c r="AB110" s="2211"/>
      <c r="AC110" s="1110"/>
      <c r="AD110" s="1110"/>
      <c r="AE110" s="1110"/>
      <c r="AF110" s="1110"/>
      <c r="AG110" s="1295"/>
      <c r="AH110" s="1295"/>
      <c r="AI110" s="1295"/>
      <c r="AJ110" s="1295"/>
      <c r="AK110" s="1295"/>
      <c r="AL110" s="1295"/>
      <c r="AM110" s="1295"/>
      <c r="AN110" s="1295"/>
      <c r="AO110" s="1296"/>
    </row>
    <row r="111" spans="2:41" ht="12.75" customHeight="1">
      <c r="B111" s="1109"/>
      <c r="C111" s="1110"/>
      <c r="D111" s="1110"/>
      <c r="E111" s="1110"/>
      <c r="F111" s="1110"/>
      <c r="G111" s="1110"/>
      <c r="H111" s="1110"/>
      <c r="I111" s="1110"/>
      <c r="J111" s="1110"/>
      <c r="K111" s="1110"/>
      <c r="L111" s="1110"/>
      <c r="M111" s="1110"/>
      <c r="N111" s="1110"/>
      <c r="O111" s="1110"/>
      <c r="P111" s="1110"/>
      <c r="Q111" s="1110"/>
      <c r="R111" s="1110"/>
      <c r="S111" s="1110"/>
      <c r="T111" s="1110"/>
      <c r="U111" s="2211"/>
      <c r="V111" s="2211"/>
      <c r="W111" s="2211"/>
      <c r="X111" s="2211"/>
      <c r="Y111" s="2211"/>
      <c r="Z111" s="2211"/>
      <c r="AA111" s="2211"/>
      <c r="AB111" s="2211"/>
      <c r="AC111" s="1110"/>
      <c r="AD111" s="1110"/>
      <c r="AE111" s="1110"/>
      <c r="AF111" s="1110"/>
      <c r="AG111" s="1295"/>
      <c r="AH111" s="1295"/>
      <c r="AI111" s="1295"/>
      <c r="AJ111" s="1295"/>
      <c r="AK111" s="1295"/>
      <c r="AL111" s="1295"/>
      <c r="AM111" s="1295"/>
      <c r="AN111" s="1295"/>
      <c r="AO111" s="1296"/>
    </row>
    <row r="112" spans="2:41" ht="12.75" customHeight="1">
      <c r="B112" s="1109"/>
      <c r="C112" s="1110"/>
      <c r="D112" s="1110"/>
      <c r="E112" s="1110"/>
      <c r="F112" s="1110"/>
      <c r="G112" s="1110"/>
      <c r="H112" s="1110"/>
      <c r="I112" s="1110"/>
      <c r="J112" s="1110"/>
      <c r="K112" s="1110"/>
      <c r="L112" s="1110"/>
      <c r="M112" s="1110"/>
      <c r="N112" s="1110"/>
      <c r="O112" s="1110"/>
      <c r="P112" s="1110"/>
      <c r="Q112" s="1110"/>
      <c r="R112" s="1110"/>
      <c r="S112" s="1110"/>
      <c r="T112" s="1110"/>
      <c r="U112" s="2211"/>
      <c r="V112" s="2211"/>
      <c r="W112" s="2211"/>
      <c r="X112" s="2211"/>
      <c r="Y112" s="2211"/>
      <c r="Z112" s="2211"/>
      <c r="AA112" s="2211"/>
      <c r="AB112" s="2211"/>
      <c r="AC112" s="1110"/>
      <c r="AD112" s="1110"/>
      <c r="AE112" s="1110"/>
      <c r="AF112" s="1110"/>
      <c r="AG112" s="1295"/>
      <c r="AH112" s="1295"/>
      <c r="AI112" s="1295"/>
      <c r="AJ112" s="1295"/>
      <c r="AK112" s="1295"/>
      <c r="AL112" s="1295"/>
      <c r="AM112" s="1295"/>
      <c r="AN112" s="1295"/>
      <c r="AO112" s="1296"/>
    </row>
    <row r="113" spans="2:41" ht="12.75" customHeight="1">
      <c r="B113" s="1109"/>
      <c r="C113" s="1110"/>
      <c r="D113" s="1110"/>
      <c r="E113" s="1110"/>
      <c r="F113" s="1110"/>
      <c r="G113" s="1110"/>
      <c r="H113" s="1110"/>
      <c r="I113" s="1110"/>
      <c r="J113" s="1110"/>
      <c r="K113" s="1110"/>
      <c r="L113" s="1110"/>
      <c r="M113" s="1110"/>
      <c r="N113" s="1110"/>
      <c r="O113" s="1110"/>
      <c r="P113" s="1110"/>
      <c r="Q113" s="1110"/>
      <c r="R113" s="1110"/>
      <c r="S113" s="1110"/>
      <c r="T113" s="1110"/>
      <c r="U113" s="2211"/>
      <c r="V113" s="2211"/>
      <c r="W113" s="2211"/>
      <c r="X113" s="2211"/>
      <c r="Y113" s="2211"/>
      <c r="Z113" s="2211"/>
      <c r="AA113" s="2211"/>
      <c r="AB113" s="2211"/>
      <c r="AC113" s="1110"/>
      <c r="AD113" s="1110"/>
      <c r="AE113" s="1110"/>
      <c r="AF113" s="1110"/>
      <c r="AG113" s="1295"/>
      <c r="AH113" s="1295"/>
      <c r="AI113" s="1295"/>
      <c r="AJ113" s="1295"/>
      <c r="AK113" s="1295"/>
      <c r="AL113" s="1295"/>
      <c r="AM113" s="1295"/>
      <c r="AN113" s="1295"/>
      <c r="AO113" s="1296"/>
    </row>
    <row r="114" spans="2:41" ht="12.75" customHeight="1">
      <c r="B114" s="1109"/>
      <c r="C114" s="1110"/>
      <c r="D114" s="1110"/>
      <c r="E114" s="1110"/>
      <c r="F114" s="1110"/>
      <c r="G114" s="1110"/>
      <c r="H114" s="1110"/>
      <c r="I114" s="1110"/>
      <c r="J114" s="1110"/>
      <c r="K114" s="1110"/>
      <c r="L114" s="1110"/>
      <c r="M114" s="1110"/>
      <c r="N114" s="1110"/>
      <c r="O114" s="1110"/>
      <c r="P114" s="1110"/>
      <c r="Q114" s="1110"/>
      <c r="R114" s="1110"/>
      <c r="S114" s="1110"/>
      <c r="T114" s="1110"/>
      <c r="U114" s="2211"/>
      <c r="V114" s="2211"/>
      <c r="W114" s="2211"/>
      <c r="X114" s="2211"/>
      <c r="Y114" s="2211"/>
      <c r="Z114" s="2211"/>
      <c r="AA114" s="2211"/>
      <c r="AB114" s="2211"/>
      <c r="AC114" s="1110"/>
      <c r="AD114" s="1110"/>
      <c r="AE114" s="1110"/>
      <c r="AF114" s="1110"/>
      <c r="AG114" s="1295"/>
      <c r="AH114" s="1295"/>
      <c r="AI114" s="1295"/>
      <c r="AJ114" s="1295"/>
      <c r="AK114" s="1295"/>
      <c r="AL114" s="1295"/>
      <c r="AM114" s="1295"/>
      <c r="AN114" s="1295"/>
      <c r="AO114" s="1296"/>
    </row>
    <row r="115" spans="2:41" ht="12.75" customHeight="1" thickBot="1">
      <c r="B115" s="1111"/>
      <c r="C115" s="1112"/>
      <c r="D115" s="1112"/>
      <c r="E115" s="1112"/>
      <c r="F115" s="1112"/>
      <c r="G115" s="1112"/>
      <c r="H115" s="1112"/>
      <c r="I115" s="1112"/>
      <c r="J115" s="1112"/>
      <c r="K115" s="1112"/>
      <c r="L115" s="1112"/>
      <c r="M115" s="1112"/>
      <c r="N115" s="1112"/>
      <c r="O115" s="1112"/>
      <c r="P115" s="1112"/>
      <c r="Q115" s="1112"/>
      <c r="R115" s="1112"/>
      <c r="S115" s="1112"/>
      <c r="T115" s="1112"/>
      <c r="U115" s="2212"/>
      <c r="V115" s="2212"/>
      <c r="W115" s="2212"/>
      <c r="X115" s="2212"/>
      <c r="Y115" s="2212"/>
      <c r="Z115" s="2212"/>
      <c r="AA115" s="2212"/>
      <c r="AB115" s="2212"/>
      <c r="AC115" s="1112"/>
      <c r="AD115" s="1112"/>
      <c r="AE115" s="1112"/>
      <c r="AF115" s="1112"/>
      <c r="AG115" s="2255"/>
      <c r="AH115" s="2255"/>
      <c r="AI115" s="2255"/>
      <c r="AJ115" s="2255"/>
      <c r="AK115" s="2255"/>
      <c r="AL115" s="2255"/>
      <c r="AM115" s="2255"/>
      <c r="AN115" s="2255"/>
      <c r="AO115" s="2256"/>
    </row>
  </sheetData>
  <sheetProtection selectLockedCells="1"/>
  <mergeCells count="124">
    <mergeCell ref="AC12:AD12"/>
    <mergeCell ref="AE12:AF12"/>
    <mergeCell ref="AH12:AI12"/>
    <mergeCell ref="AK12:AL12"/>
    <mergeCell ref="C14:K16"/>
    <mergeCell ref="L14:M16"/>
    <mergeCell ref="X1:AO1"/>
    <mergeCell ref="X2:AC2"/>
    <mergeCell ref="AD2:AI2"/>
    <mergeCell ref="AJ2:AO2"/>
    <mergeCell ref="X3:AC7"/>
    <mergeCell ref="AD3:AI7"/>
    <mergeCell ref="AJ3:AO7"/>
    <mergeCell ref="L9:X10"/>
    <mergeCell ref="Y9:AA10"/>
    <mergeCell ref="AB9:AD10"/>
    <mergeCell ref="J33:K35"/>
    <mergeCell ref="L33:U35"/>
    <mergeCell ref="V33:W35"/>
    <mergeCell ref="Z19:AL19"/>
    <mergeCell ref="X20:Y20"/>
    <mergeCell ref="Z20:AL20"/>
    <mergeCell ref="Z21:AL21"/>
    <mergeCell ref="U22:W23"/>
    <mergeCell ref="Z22:AL22"/>
    <mergeCell ref="X23:Y23"/>
    <mergeCell ref="Z23:AL23"/>
    <mergeCell ref="C30:AN30"/>
    <mergeCell ref="Z24:AL24"/>
    <mergeCell ref="B32:H36"/>
    <mergeCell ref="B51:H55"/>
    <mergeCell ref="V51:AB55"/>
    <mergeCell ref="J52:T54"/>
    <mergeCell ref="AD52:AN54"/>
    <mergeCell ref="B65:AO66"/>
    <mergeCell ref="B37:H41"/>
    <mergeCell ref="I37:AO41"/>
    <mergeCell ref="B42:H46"/>
    <mergeCell ref="I42:AO46"/>
    <mergeCell ref="B47:H50"/>
    <mergeCell ref="J48:K49"/>
    <mergeCell ref="L48:AN49"/>
    <mergeCell ref="J50:AB50"/>
    <mergeCell ref="AC50:AM50"/>
    <mergeCell ref="AC71:AF73"/>
    <mergeCell ref="AG71:AO73"/>
    <mergeCell ref="B68:K70"/>
    <mergeCell ref="B74:K76"/>
    <mergeCell ref="L74:T76"/>
    <mergeCell ref="U74:AB76"/>
    <mergeCell ref="AC74:AF76"/>
    <mergeCell ref="AG74:AO76"/>
    <mergeCell ref="B77:K79"/>
    <mergeCell ref="L77:T79"/>
    <mergeCell ref="U77:AB79"/>
    <mergeCell ref="AC77:AF79"/>
    <mergeCell ref="AG77:AO79"/>
    <mergeCell ref="L68:T70"/>
    <mergeCell ref="U68:AB70"/>
    <mergeCell ref="AC68:AF70"/>
    <mergeCell ref="AG68:AO70"/>
    <mergeCell ref="B71:K73"/>
    <mergeCell ref="L71:T73"/>
    <mergeCell ref="U71:AB73"/>
    <mergeCell ref="AG86:AO88"/>
    <mergeCell ref="B89:K91"/>
    <mergeCell ref="L89:T91"/>
    <mergeCell ref="U89:AB91"/>
    <mergeCell ref="AC89:AF91"/>
    <mergeCell ref="AG89:AO91"/>
    <mergeCell ref="B80:K82"/>
    <mergeCell ref="L80:T82"/>
    <mergeCell ref="U80:AB82"/>
    <mergeCell ref="AC80:AF82"/>
    <mergeCell ref="AG80:AO82"/>
    <mergeCell ref="B83:K85"/>
    <mergeCell ref="L83:T85"/>
    <mergeCell ref="U83:AB85"/>
    <mergeCell ref="AC83:AF85"/>
    <mergeCell ref="AG83:AO85"/>
    <mergeCell ref="B86:K88"/>
    <mergeCell ref="L86:T88"/>
    <mergeCell ref="U86:AB88"/>
    <mergeCell ref="AC86:AF88"/>
    <mergeCell ref="AG98:AO100"/>
    <mergeCell ref="B101:K103"/>
    <mergeCell ref="L101:T103"/>
    <mergeCell ref="U101:AB103"/>
    <mergeCell ref="AC101:AF103"/>
    <mergeCell ref="AG101:AO103"/>
    <mergeCell ref="B92:K94"/>
    <mergeCell ref="L92:T94"/>
    <mergeCell ref="U92:AB94"/>
    <mergeCell ref="AC92:AF94"/>
    <mergeCell ref="AG92:AO94"/>
    <mergeCell ref="B95:K97"/>
    <mergeCell ref="L95:T97"/>
    <mergeCell ref="U95:AB97"/>
    <mergeCell ref="AC95:AF97"/>
    <mergeCell ref="AG95:AO97"/>
    <mergeCell ref="B98:K100"/>
    <mergeCell ref="L98:T100"/>
    <mergeCell ref="U98:AB100"/>
    <mergeCell ref="AC98:AF100"/>
    <mergeCell ref="AG110:AO112"/>
    <mergeCell ref="B113:K115"/>
    <mergeCell ref="L113:T115"/>
    <mergeCell ref="U113:AB115"/>
    <mergeCell ref="AC113:AF115"/>
    <mergeCell ref="AG113:AO115"/>
    <mergeCell ref="B104:K106"/>
    <mergeCell ref="L104:T106"/>
    <mergeCell ref="U104:AB106"/>
    <mergeCell ref="AC104:AF106"/>
    <mergeCell ref="AG104:AO106"/>
    <mergeCell ref="B107:K109"/>
    <mergeCell ref="L107:T109"/>
    <mergeCell ref="U107:AB109"/>
    <mergeCell ref="AC107:AF109"/>
    <mergeCell ref="AG107:AO109"/>
    <mergeCell ref="B110:K112"/>
    <mergeCell ref="L110:T112"/>
    <mergeCell ref="U110:AB112"/>
    <mergeCell ref="AC110:AF112"/>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sheetPr>
  <dimension ref="A1:AO117"/>
  <sheetViews>
    <sheetView showZeros="0" view="pageBreakPreview" zoomScaleNormal="85" zoomScaleSheetLayoutView="100" zoomScalePageLayoutView="25" workbookViewId="0">
      <selection activeCell="AJ3" sqref="AJ3:AO7"/>
    </sheetView>
  </sheetViews>
  <sheetFormatPr defaultColWidth="9" defaultRowHeight="12.75" customHeight="1"/>
  <cols>
    <col min="1" max="41" width="2.125" style="118" customWidth="1"/>
    <col min="42" max="16384" width="9" style="21"/>
  </cols>
  <sheetData>
    <row r="1" spans="1:41" ht="12.75" customHeight="1">
      <c r="S1" s="121"/>
      <c r="T1" s="121"/>
      <c r="U1" s="121"/>
      <c r="V1" s="121"/>
      <c r="W1" s="145"/>
      <c r="X1" s="884" t="s">
        <v>193</v>
      </c>
      <c r="Y1" s="885"/>
      <c r="Z1" s="885"/>
      <c r="AA1" s="885"/>
      <c r="AB1" s="885"/>
      <c r="AC1" s="885"/>
      <c r="AD1" s="885"/>
      <c r="AE1" s="885"/>
      <c r="AF1" s="885"/>
      <c r="AG1" s="885"/>
      <c r="AH1" s="885"/>
      <c r="AI1" s="885"/>
      <c r="AJ1" s="885"/>
      <c r="AK1" s="885"/>
      <c r="AL1" s="885"/>
      <c r="AM1" s="885"/>
      <c r="AN1" s="885"/>
      <c r="AO1" s="886"/>
    </row>
    <row r="2" spans="1:41" ht="12.75" customHeight="1">
      <c r="B2" s="378"/>
      <c r="C2" s="390"/>
      <c r="D2" s="390"/>
      <c r="E2" s="390"/>
      <c r="Q2" s="378"/>
      <c r="S2" s="121"/>
      <c r="T2" s="121"/>
      <c r="U2" s="121"/>
      <c r="V2" s="121"/>
      <c r="W2" s="145"/>
      <c r="X2" s="881" t="s">
        <v>194</v>
      </c>
      <c r="Y2" s="882"/>
      <c r="Z2" s="882"/>
      <c r="AA2" s="882"/>
      <c r="AB2" s="882"/>
      <c r="AC2" s="882"/>
      <c r="AD2" s="882" t="s">
        <v>195</v>
      </c>
      <c r="AE2" s="882"/>
      <c r="AF2" s="882"/>
      <c r="AG2" s="882"/>
      <c r="AH2" s="882"/>
      <c r="AI2" s="882"/>
      <c r="AJ2" s="882" t="s">
        <v>196</v>
      </c>
      <c r="AK2" s="882"/>
      <c r="AL2" s="882"/>
      <c r="AM2" s="882"/>
      <c r="AN2" s="882"/>
      <c r="AO2" s="887"/>
    </row>
    <row r="3" spans="1:41" ht="12.75" customHeight="1">
      <c r="Q3" s="378"/>
      <c r="S3" s="121"/>
      <c r="T3" s="121"/>
      <c r="U3" s="121"/>
      <c r="V3" s="121"/>
      <c r="W3" s="145"/>
      <c r="X3" s="865"/>
      <c r="Y3" s="866"/>
      <c r="Z3" s="866"/>
      <c r="AA3" s="866"/>
      <c r="AB3" s="866"/>
      <c r="AC3" s="866"/>
      <c r="AD3" s="866"/>
      <c r="AE3" s="866"/>
      <c r="AF3" s="866"/>
      <c r="AG3" s="866"/>
      <c r="AH3" s="866"/>
      <c r="AI3" s="866"/>
      <c r="AJ3" s="866"/>
      <c r="AK3" s="866"/>
      <c r="AL3" s="866"/>
      <c r="AM3" s="866"/>
      <c r="AN3" s="866"/>
      <c r="AO3" s="871"/>
    </row>
    <row r="4" spans="1:41" ht="12.75" customHeight="1">
      <c r="Q4" s="378"/>
      <c r="S4" s="121"/>
      <c r="T4" s="121"/>
      <c r="U4" s="121"/>
      <c r="V4" s="121"/>
      <c r="W4" s="145"/>
      <c r="X4" s="865"/>
      <c r="Y4" s="866"/>
      <c r="Z4" s="866"/>
      <c r="AA4" s="866"/>
      <c r="AB4" s="866"/>
      <c r="AC4" s="866"/>
      <c r="AD4" s="866"/>
      <c r="AE4" s="866"/>
      <c r="AF4" s="866"/>
      <c r="AG4" s="866"/>
      <c r="AH4" s="866"/>
      <c r="AI4" s="866"/>
      <c r="AJ4" s="866"/>
      <c r="AK4" s="866"/>
      <c r="AL4" s="866"/>
      <c r="AM4" s="866"/>
      <c r="AN4" s="866"/>
      <c r="AO4" s="871"/>
    </row>
    <row r="5" spans="1:41" ht="12.75" customHeight="1">
      <c r="Q5" s="378"/>
      <c r="S5" s="121"/>
      <c r="T5" s="121"/>
      <c r="U5" s="121"/>
      <c r="V5" s="121"/>
      <c r="W5" s="145"/>
      <c r="X5" s="865"/>
      <c r="Y5" s="866"/>
      <c r="Z5" s="866"/>
      <c r="AA5" s="866"/>
      <c r="AB5" s="866"/>
      <c r="AC5" s="866"/>
      <c r="AD5" s="866"/>
      <c r="AE5" s="866"/>
      <c r="AF5" s="866"/>
      <c r="AG5" s="866"/>
      <c r="AH5" s="866"/>
      <c r="AI5" s="866"/>
      <c r="AJ5" s="866"/>
      <c r="AK5" s="866"/>
      <c r="AL5" s="866"/>
      <c r="AM5" s="866"/>
      <c r="AN5" s="866"/>
      <c r="AO5" s="871"/>
    </row>
    <row r="6" spans="1:41" ht="12.75" customHeight="1">
      <c r="B6" s="386"/>
      <c r="C6" s="176"/>
      <c r="D6" s="176"/>
      <c r="E6" s="176"/>
      <c r="F6" s="176"/>
      <c r="G6" s="386"/>
      <c r="H6" s="386"/>
      <c r="I6" s="386"/>
      <c r="J6" s="386"/>
      <c r="K6" s="386"/>
      <c r="L6" s="386"/>
      <c r="M6" s="386"/>
      <c r="N6" s="386"/>
      <c r="O6" s="386"/>
      <c r="P6" s="386"/>
      <c r="Q6" s="378"/>
      <c r="R6" s="121"/>
      <c r="S6" s="121"/>
      <c r="T6" s="121"/>
      <c r="U6" s="121"/>
      <c r="V6" s="121"/>
      <c r="W6" s="145"/>
      <c r="X6" s="865"/>
      <c r="Y6" s="866"/>
      <c r="Z6" s="866"/>
      <c r="AA6" s="866"/>
      <c r="AB6" s="866"/>
      <c r="AC6" s="866"/>
      <c r="AD6" s="866"/>
      <c r="AE6" s="866"/>
      <c r="AF6" s="866"/>
      <c r="AG6" s="866"/>
      <c r="AH6" s="866"/>
      <c r="AI6" s="866"/>
      <c r="AJ6" s="866"/>
      <c r="AK6" s="866"/>
      <c r="AL6" s="866"/>
      <c r="AM6" s="866"/>
      <c r="AN6" s="866"/>
      <c r="AO6" s="871"/>
    </row>
    <row r="7" spans="1:41" ht="12.75" customHeight="1" thickBot="1">
      <c r="B7" s="378" t="s">
        <v>551</v>
      </c>
      <c r="C7" s="176"/>
      <c r="D7" s="176"/>
      <c r="E7" s="176"/>
      <c r="F7" s="176"/>
      <c r="G7" s="386"/>
      <c r="H7" s="386"/>
      <c r="I7" s="386"/>
      <c r="J7" s="386"/>
      <c r="K7" s="386"/>
      <c r="L7" s="386"/>
      <c r="M7" s="386"/>
      <c r="N7" s="386"/>
      <c r="O7" s="386"/>
      <c r="P7" s="386"/>
      <c r="Q7" s="378"/>
      <c r="R7" s="121"/>
      <c r="S7" s="159"/>
      <c r="T7" s="159"/>
      <c r="U7" s="159"/>
      <c r="V7" s="159"/>
      <c r="W7" s="160"/>
      <c r="X7" s="867"/>
      <c r="Y7" s="868"/>
      <c r="Z7" s="868"/>
      <c r="AA7" s="868"/>
      <c r="AB7" s="868"/>
      <c r="AC7" s="868"/>
      <c r="AD7" s="868"/>
      <c r="AE7" s="868"/>
      <c r="AF7" s="868"/>
      <c r="AG7" s="868"/>
      <c r="AH7" s="868"/>
      <c r="AI7" s="868"/>
      <c r="AJ7" s="868"/>
      <c r="AK7" s="868"/>
      <c r="AL7" s="868"/>
      <c r="AM7" s="868"/>
      <c r="AN7" s="868"/>
      <c r="AO7" s="872"/>
    </row>
    <row r="8" spans="1:41"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row>
    <row r="9" spans="1:41" s="23" customFormat="1" ht="12.75" customHeight="1">
      <c r="A9" s="118"/>
      <c r="B9" s="965" t="s">
        <v>538</v>
      </c>
      <c r="C9" s="966"/>
      <c r="D9" s="966"/>
      <c r="E9" s="966"/>
      <c r="F9" s="966"/>
      <c r="G9" s="966"/>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6"/>
      <c r="AK9" s="966"/>
      <c r="AL9" s="966"/>
      <c r="AM9" s="966"/>
      <c r="AN9" s="966"/>
      <c r="AO9" s="967"/>
    </row>
    <row r="10" spans="1:41" s="23" customFormat="1" ht="12.75" customHeight="1">
      <c r="A10" s="118"/>
      <c r="B10" s="965"/>
      <c r="C10" s="966"/>
      <c r="D10" s="966"/>
      <c r="E10" s="966"/>
      <c r="F10" s="966"/>
      <c r="G10" s="966"/>
      <c r="H10" s="966"/>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6"/>
      <c r="AL10" s="966"/>
      <c r="AM10" s="966"/>
      <c r="AN10" s="966"/>
      <c r="AO10" s="967"/>
    </row>
    <row r="11" spans="1:41" s="23" customFormat="1" ht="12.75" customHeight="1">
      <c r="A11" s="118"/>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382"/>
      <c r="AL11" s="382"/>
      <c r="AM11" s="121"/>
      <c r="AN11" s="121"/>
      <c r="AO11" s="145"/>
    </row>
    <row r="12" spans="1:41" s="23" customFormat="1" ht="12.75" customHeight="1">
      <c r="A12" s="118"/>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968">
        <f>data!$C$19</f>
        <v>0</v>
      </c>
      <c r="AD12" s="968"/>
      <c r="AE12" s="1188"/>
      <c r="AF12" s="1188"/>
      <c r="AG12" s="121" t="s">
        <v>10</v>
      </c>
      <c r="AH12" s="933"/>
      <c r="AI12" s="933"/>
      <c r="AJ12" s="121" t="s">
        <v>9</v>
      </c>
      <c r="AK12" s="933"/>
      <c r="AL12" s="933"/>
      <c r="AM12" s="121" t="s">
        <v>8</v>
      </c>
      <c r="AN12" s="121"/>
      <c r="AO12" s="145"/>
    </row>
    <row r="13" spans="1:41" s="23" customFormat="1" ht="12.75" customHeight="1">
      <c r="A13" s="118"/>
      <c r="B13" s="120"/>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378"/>
      <c r="AD13" s="378"/>
      <c r="AE13" s="389"/>
      <c r="AF13" s="389"/>
      <c r="AG13" s="121"/>
      <c r="AH13" s="382"/>
      <c r="AI13" s="382"/>
      <c r="AJ13" s="121"/>
      <c r="AK13" s="382"/>
      <c r="AL13" s="382"/>
      <c r="AM13" s="121"/>
      <c r="AN13" s="121"/>
      <c r="AO13" s="145"/>
    </row>
    <row r="14" spans="1:41" s="23" customFormat="1" ht="12.75" customHeight="1">
      <c r="A14" s="118"/>
      <c r="B14" s="120"/>
      <c r="C14" s="961" t="s">
        <v>22</v>
      </c>
      <c r="D14" s="961"/>
      <c r="E14" s="961"/>
      <c r="F14" s="961"/>
      <c r="G14" s="961"/>
      <c r="H14" s="961"/>
      <c r="I14" s="961"/>
      <c r="J14" s="961"/>
      <c r="K14" s="961"/>
      <c r="L14" s="933"/>
      <c r="M14" s="933"/>
      <c r="N14" s="386"/>
      <c r="O14" s="386"/>
      <c r="P14" s="386"/>
      <c r="Q14" s="386"/>
      <c r="R14" s="378"/>
      <c r="S14" s="378"/>
      <c r="T14" s="121"/>
      <c r="U14" s="121"/>
      <c r="V14" s="121"/>
      <c r="W14" s="121"/>
      <c r="X14" s="121"/>
      <c r="Y14" s="121"/>
      <c r="Z14" s="121"/>
      <c r="AA14" s="121"/>
      <c r="AB14" s="121"/>
      <c r="AC14" s="121"/>
      <c r="AD14" s="121"/>
      <c r="AE14" s="121"/>
      <c r="AF14" s="121"/>
      <c r="AG14" s="121"/>
      <c r="AH14" s="121"/>
      <c r="AI14" s="121"/>
      <c r="AJ14" s="121"/>
      <c r="AK14" s="121"/>
      <c r="AL14" s="121"/>
      <c r="AM14" s="121"/>
      <c r="AN14" s="121"/>
      <c r="AO14" s="145"/>
    </row>
    <row r="15" spans="1:41" s="23" customFormat="1" ht="12.75" customHeight="1">
      <c r="A15" s="118"/>
      <c r="B15" s="120"/>
      <c r="C15" s="961"/>
      <c r="D15" s="961"/>
      <c r="E15" s="961"/>
      <c r="F15" s="961"/>
      <c r="G15" s="961"/>
      <c r="H15" s="961"/>
      <c r="I15" s="961"/>
      <c r="J15" s="961"/>
      <c r="K15" s="961"/>
      <c r="L15" s="933"/>
      <c r="M15" s="933"/>
      <c r="N15" s="386"/>
      <c r="O15" s="386"/>
      <c r="P15" s="386"/>
      <c r="Q15" s="386"/>
      <c r="R15" s="378"/>
      <c r="S15" s="378"/>
      <c r="T15" s="121"/>
      <c r="U15" s="121"/>
      <c r="V15" s="121"/>
      <c r="W15" s="121"/>
      <c r="X15" s="121"/>
      <c r="Y15" s="121"/>
      <c r="Z15" s="121"/>
      <c r="AA15" s="121"/>
      <c r="AB15" s="121"/>
      <c r="AC15" s="121"/>
      <c r="AD15" s="121"/>
      <c r="AE15" s="121"/>
      <c r="AF15" s="121"/>
      <c r="AG15" s="121"/>
      <c r="AH15" s="121"/>
      <c r="AI15" s="121"/>
      <c r="AJ15" s="121"/>
      <c r="AK15" s="121"/>
      <c r="AL15" s="121"/>
      <c r="AM15" s="121"/>
      <c r="AN15" s="121"/>
      <c r="AO15" s="145"/>
    </row>
    <row r="16" spans="1:41" s="23" customFormat="1" ht="12.75" customHeight="1">
      <c r="A16" s="118"/>
      <c r="B16" s="120"/>
      <c r="C16" s="961"/>
      <c r="D16" s="961"/>
      <c r="E16" s="961"/>
      <c r="F16" s="961"/>
      <c r="G16" s="961"/>
      <c r="H16" s="961"/>
      <c r="I16" s="961"/>
      <c r="J16" s="961"/>
      <c r="K16" s="961"/>
      <c r="L16" s="1172"/>
      <c r="M16" s="1172"/>
      <c r="N16" s="395"/>
      <c r="O16" s="395"/>
      <c r="P16" s="395"/>
      <c r="Q16" s="395"/>
      <c r="R16" s="395"/>
      <c r="S16" s="395"/>
      <c r="T16" s="121"/>
      <c r="U16" s="121"/>
      <c r="V16" s="121"/>
      <c r="W16" s="121"/>
      <c r="X16" s="121"/>
      <c r="Y16" s="121"/>
      <c r="Z16" s="121"/>
      <c r="AA16" s="121"/>
      <c r="AB16" s="121"/>
      <c r="AC16" s="121"/>
      <c r="AD16" s="121"/>
      <c r="AE16" s="121"/>
      <c r="AF16" s="121"/>
      <c r="AG16" s="121"/>
      <c r="AH16" s="121"/>
      <c r="AI16" s="121"/>
      <c r="AJ16" s="121"/>
      <c r="AK16" s="121"/>
      <c r="AL16" s="121"/>
      <c r="AM16" s="121"/>
      <c r="AN16" s="121"/>
      <c r="AO16" s="145"/>
    </row>
    <row r="17" spans="1:41" s="23" customFormat="1" ht="12.75" customHeight="1">
      <c r="A17" s="118"/>
      <c r="B17" s="120"/>
      <c r="C17" s="383"/>
      <c r="D17" s="383"/>
      <c r="E17" s="383"/>
      <c r="F17" s="383"/>
      <c r="G17" s="383"/>
      <c r="H17" s="383"/>
      <c r="I17" s="383"/>
      <c r="J17" s="383"/>
      <c r="K17" s="383"/>
      <c r="L17" s="395"/>
      <c r="M17" s="395"/>
      <c r="N17" s="395"/>
      <c r="O17" s="395"/>
      <c r="P17" s="395"/>
      <c r="Q17" s="395"/>
      <c r="R17" s="395"/>
      <c r="S17" s="395"/>
      <c r="T17" s="121"/>
      <c r="U17" s="121"/>
      <c r="V17" s="121"/>
      <c r="W17" s="121"/>
      <c r="X17" s="121"/>
      <c r="Y17" s="121"/>
      <c r="Z17" s="121"/>
      <c r="AA17" s="121"/>
      <c r="AB17" s="121"/>
      <c r="AC17" s="121"/>
      <c r="AD17" s="121"/>
      <c r="AE17" s="121"/>
      <c r="AF17" s="121"/>
      <c r="AG17" s="121"/>
      <c r="AH17" s="121"/>
      <c r="AI17" s="121"/>
      <c r="AJ17" s="121"/>
      <c r="AK17" s="121"/>
      <c r="AL17" s="121"/>
      <c r="AM17" s="121"/>
      <c r="AN17" s="121"/>
      <c r="AO17" s="145"/>
    </row>
    <row r="18" spans="1:41" ht="12.75" customHeight="1">
      <c r="B18" s="120"/>
      <c r="C18" s="121"/>
      <c r="D18" s="121"/>
      <c r="E18" s="121"/>
      <c r="F18" s="121"/>
      <c r="G18" s="121"/>
      <c r="H18" s="121"/>
      <c r="I18" s="121"/>
      <c r="J18" s="121"/>
      <c r="K18" s="121"/>
      <c r="L18" s="121"/>
      <c r="M18" s="121"/>
      <c r="N18" s="121"/>
      <c r="O18" s="121"/>
      <c r="P18" s="121"/>
      <c r="Q18" s="121"/>
      <c r="R18" s="121"/>
      <c r="S18" s="121"/>
      <c r="T18" s="121"/>
      <c r="U18" s="121"/>
      <c r="V18" s="121"/>
      <c r="W18" s="121"/>
      <c r="X18" s="378"/>
      <c r="Y18" s="378"/>
      <c r="Z18" s="386"/>
      <c r="AA18" s="386"/>
      <c r="AB18" s="386"/>
      <c r="AC18" s="386"/>
      <c r="AD18" s="386"/>
      <c r="AE18" s="386"/>
      <c r="AF18" s="386"/>
      <c r="AG18" s="386"/>
      <c r="AH18" s="386"/>
      <c r="AI18" s="386"/>
      <c r="AJ18" s="386"/>
      <c r="AK18" s="386"/>
      <c r="AL18" s="386"/>
      <c r="AM18" s="386"/>
      <c r="AN18" s="386"/>
      <c r="AO18" s="145"/>
    </row>
    <row r="19" spans="1:41" ht="12.75" customHeight="1">
      <c r="B19" s="120"/>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934">
        <f>data!$C$10</f>
        <v>0</v>
      </c>
      <c r="AB19" s="934"/>
      <c r="AC19" s="934"/>
      <c r="AD19" s="934"/>
      <c r="AE19" s="934"/>
      <c r="AF19" s="934"/>
      <c r="AG19" s="934"/>
      <c r="AH19" s="934"/>
      <c r="AI19" s="934"/>
      <c r="AJ19" s="934"/>
      <c r="AK19" s="934"/>
      <c r="AL19" s="934"/>
      <c r="AM19" s="934"/>
      <c r="AN19" s="386"/>
      <c r="AO19" s="145"/>
    </row>
    <row r="20" spans="1:41" ht="12.75" customHeight="1">
      <c r="B20" s="120"/>
      <c r="C20" s="121"/>
      <c r="D20" s="121"/>
      <c r="E20" s="121"/>
      <c r="F20" s="121"/>
      <c r="G20" s="121"/>
      <c r="H20" s="121"/>
      <c r="I20" s="121"/>
      <c r="J20" s="121"/>
      <c r="K20" s="121"/>
      <c r="L20" s="121"/>
      <c r="M20" s="121"/>
      <c r="N20" s="121"/>
      <c r="O20" s="121"/>
      <c r="P20" s="121"/>
      <c r="Q20" s="121"/>
      <c r="R20" s="121"/>
      <c r="S20" s="121"/>
      <c r="T20" s="121"/>
      <c r="U20" s="121"/>
      <c r="V20" s="121"/>
      <c r="W20" s="121"/>
      <c r="X20" s="121"/>
      <c r="Y20" s="937" t="s">
        <v>0</v>
      </c>
      <c r="Z20" s="937"/>
      <c r="AA20" s="935" t="str">
        <f>data!$C$11</f>
        <v>東京都大田区○○○○■丁目</v>
      </c>
      <c r="AB20" s="935"/>
      <c r="AC20" s="935"/>
      <c r="AD20" s="935"/>
      <c r="AE20" s="935"/>
      <c r="AF20" s="935"/>
      <c r="AG20" s="935"/>
      <c r="AH20" s="935"/>
      <c r="AI20" s="935"/>
      <c r="AJ20" s="935"/>
      <c r="AK20" s="935"/>
      <c r="AL20" s="935"/>
      <c r="AM20" s="935"/>
      <c r="AN20" s="121"/>
      <c r="AO20" s="145"/>
    </row>
    <row r="21" spans="1:41" ht="12.75" customHeight="1">
      <c r="B21" s="120"/>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935" t="str">
        <f>data!$C$12</f>
        <v>◆番◇号　蒲田ビル</v>
      </c>
      <c r="AB21" s="935"/>
      <c r="AC21" s="935"/>
      <c r="AD21" s="935"/>
      <c r="AE21" s="935"/>
      <c r="AF21" s="935"/>
      <c r="AG21" s="935"/>
      <c r="AH21" s="935"/>
      <c r="AI21" s="935"/>
      <c r="AJ21" s="935"/>
      <c r="AK21" s="935"/>
      <c r="AL21" s="935"/>
      <c r="AM21" s="935"/>
      <c r="AN21" s="121"/>
      <c r="AO21" s="145"/>
    </row>
    <row r="22" spans="1:41" ht="12.75" customHeight="1">
      <c r="B22" s="120"/>
      <c r="C22" s="121"/>
      <c r="D22" s="121"/>
      <c r="E22" s="121"/>
      <c r="F22" s="121"/>
      <c r="G22" s="121"/>
      <c r="H22" s="121"/>
      <c r="I22" s="121"/>
      <c r="J22" s="121"/>
      <c r="K22" s="121"/>
      <c r="L22" s="121"/>
      <c r="M22" s="121"/>
      <c r="N22" s="121"/>
      <c r="O22" s="121"/>
      <c r="P22" s="121"/>
      <c r="Q22" s="121"/>
      <c r="R22" s="121"/>
      <c r="S22" s="121"/>
      <c r="T22" s="121"/>
      <c r="U22" s="121"/>
      <c r="V22" s="933" t="s">
        <v>21</v>
      </c>
      <c r="W22" s="933"/>
      <c r="X22" s="933"/>
      <c r="Y22" s="121"/>
      <c r="Z22" s="121"/>
      <c r="AA22" s="936" t="str">
        <f>data!$C$13</f>
        <v>○〇○〇総合建設</v>
      </c>
      <c r="AB22" s="936"/>
      <c r="AC22" s="936"/>
      <c r="AD22" s="936"/>
      <c r="AE22" s="936"/>
      <c r="AF22" s="936"/>
      <c r="AG22" s="936"/>
      <c r="AH22" s="936"/>
      <c r="AI22" s="936"/>
      <c r="AJ22" s="936"/>
      <c r="AK22" s="936"/>
      <c r="AL22" s="936"/>
      <c r="AM22" s="936"/>
      <c r="AN22" s="121"/>
      <c r="AO22" s="145"/>
    </row>
    <row r="23" spans="1:41" ht="12.75" customHeight="1">
      <c r="B23" s="120"/>
      <c r="C23" s="121"/>
      <c r="D23" s="121"/>
      <c r="E23" s="121"/>
      <c r="F23" s="121"/>
      <c r="G23" s="121"/>
      <c r="H23" s="121"/>
      <c r="I23" s="121"/>
      <c r="J23" s="121"/>
      <c r="K23" s="121"/>
      <c r="L23" s="121"/>
      <c r="M23" s="121"/>
      <c r="N23" s="121"/>
      <c r="O23" s="121"/>
      <c r="P23" s="121"/>
      <c r="Q23" s="121"/>
      <c r="R23" s="121"/>
      <c r="S23" s="121"/>
      <c r="T23" s="121"/>
      <c r="U23" s="121"/>
      <c r="V23" s="933"/>
      <c r="W23" s="933"/>
      <c r="X23" s="933"/>
      <c r="Y23" s="937" t="s">
        <v>1</v>
      </c>
      <c r="Z23" s="937"/>
      <c r="AA23" s="936" t="str">
        <f>data!$C$14</f>
        <v>第一支店</v>
      </c>
      <c r="AB23" s="936"/>
      <c r="AC23" s="936"/>
      <c r="AD23" s="936"/>
      <c r="AE23" s="936"/>
      <c r="AF23" s="936"/>
      <c r="AG23" s="936"/>
      <c r="AH23" s="936"/>
      <c r="AI23" s="936"/>
      <c r="AJ23" s="936"/>
      <c r="AK23" s="936"/>
      <c r="AL23" s="936"/>
      <c r="AM23" s="936"/>
      <c r="AN23" s="378"/>
      <c r="AO23" s="145"/>
    </row>
    <row r="24" spans="1:41" ht="12.75" customHeight="1">
      <c r="B24" s="120"/>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931" t="str">
        <f>IF(data!$C$15="",0,data!$C$15&amp;"　"&amp;data!$C$16)</f>
        <v>代表取締役　大田　太郎</v>
      </c>
      <c r="AB24" s="931"/>
      <c r="AC24" s="931"/>
      <c r="AD24" s="931"/>
      <c r="AE24" s="931"/>
      <c r="AF24" s="931"/>
      <c r="AG24" s="931"/>
      <c r="AH24" s="931"/>
      <c r="AI24" s="931"/>
      <c r="AJ24" s="931"/>
      <c r="AK24" s="931"/>
      <c r="AL24" s="931"/>
      <c r="AM24" s="931"/>
      <c r="AN24" s="121"/>
      <c r="AO24" s="145"/>
    </row>
    <row r="25" spans="1:41" ht="12.75" customHeight="1">
      <c r="B25" s="120"/>
      <c r="C25" s="121"/>
      <c r="D25" s="121"/>
      <c r="E25" s="121"/>
      <c r="F25" s="121"/>
      <c r="G25" s="121"/>
      <c r="H25" s="121"/>
      <c r="I25" s="121"/>
      <c r="J25" s="121"/>
      <c r="K25" s="121"/>
      <c r="L25" s="121"/>
      <c r="M25" s="121"/>
      <c r="N25" s="121"/>
      <c r="O25" s="121"/>
      <c r="P25" s="121"/>
      <c r="Q25" s="121"/>
      <c r="R25" s="121"/>
      <c r="S25" s="121"/>
      <c r="T25" s="121"/>
      <c r="U25" s="121" t="s">
        <v>213</v>
      </c>
      <c r="V25" s="121"/>
      <c r="W25" s="121"/>
      <c r="X25" s="121"/>
      <c r="Y25" s="121"/>
      <c r="Z25" s="121"/>
      <c r="AA25" s="1798" t="str">
        <f>data!$C$17</f>
        <v>大田　次郎</v>
      </c>
      <c r="AB25" s="1798"/>
      <c r="AC25" s="1798"/>
      <c r="AD25" s="1798"/>
      <c r="AE25" s="1798"/>
      <c r="AF25" s="1798"/>
      <c r="AG25" s="1798"/>
      <c r="AH25" s="1798"/>
      <c r="AI25" s="1798"/>
      <c r="AJ25" s="1798"/>
      <c r="AK25" s="1798"/>
      <c r="AL25" s="1798"/>
      <c r="AM25" s="1798"/>
      <c r="AN25" s="121"/>
      <c r="AO25" s="145"/>
    </row>
    <row r="26" spans="1:41" ht="12.75" customHeight="1">
      <c r="B26" s="120"/>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383"/>
      <c r="AB26" s="383"/>
      <c r="AC26" s="383"/>
      <c r="AD26" s="383"/>
      <c r="AE26" s="383"/>
      <c r="AF26" s="383"/>
      <c r="AG26" s="383"/>
      <c r="AH26" s="383"/>
      <c r="AI26" s="383"/>
      <c r="AJ26" s="383"/>
      <c r="AK26" s="383"/>
      <c r="AL26" s="383"/>
      <c r="AM26" s="383"/>
      <c r="AN26" s="121"/>
      <c r="AO26" s="145"/>
    </row>
    <row r="27" spans="1:41" ht="12.75" customHeight="1">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383"/>
      <c r="AB27" s="383"/>
      <c r="AC27" s="383"/>
      <c r="AD27" s="383"/>
      <c r="AE27" s="383"/>
      <c r="AF27" s="383"/>
      <c r="AG27" s="383"/>
      <c r="AH27" s="383"/>
      <c r="AI27" s="383"/>
      <c r="AJ27" s="383"/>
      <c r="AK27" s="383"/>
      <c r="AL27" s="383"/>
      <c r="AM27" s="383"/>
      <c r="AN27" s="121"/>
      <c r="AO27" s="145"/>
    </row>
    <row r="28" spans="1:41" ht="12.75" customHeight="1">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383"/>
      <c r="AB28" s="383"/>
      <c r="AC28" s="383"/>
      <c r="AD28" s="383"/>
      <c r="AE28" s="383"/>
      <c r="AF28" s="383"/>
      <c r="AG28" s="383"/>
      <c r="AH28" s="383"/>
      <c r="AI28" s="383"/>
      <c r="AJ28" s="383"/>
      <c r="AK28" s="383"/>
      <c r="AL28" s="383"/>
      <c r="AM28" s="383"/>
      <c r="AN28" s="121"/>
      <c r="AO28" s="145"/>
    </row>
    <row r="29" spans="1:41" ht="12.75" customHeight="1">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383"/>
      <c r="AB29" s="383"/>
      <c r="AC29" s="383"/>
      <c r="AD29" s="383"/>
      <c r="AE29" s="383"/>
      <c r="AF29" s="383"/>
      <c r="AG29" s="383"/>
      <c r="AH29" s="383"/>
      <c r="AI29" s="383"/>
      <c r="AJ29" s="383"/>
      <c r="AK29" s="383"/>
      <c r="AL29" s="383"/>
      <c r="AM29" s="383"/>
      <c r="AN29" s="121"/>
      <c r="AO29" s="145"/>
    </row>
    <row r="30" spans="1:41" ht="12.75" customHeight="1">
      <c r="B30" s="120"/>
      <c r="C30" s="961" t="s">
        <v>539</v>
      </c>
      <c r="D30" s="961"/>
      <c r="E30" s="961"/>
      <c r="F30" s="961"/>
      <c r="G30" s="961"/>
      <c r="H30" s="961"/>
      <c r="I30" s="961"/>
      <c r="J30" s="961"/>
      <c r="K30" s="961"/>
      <c r="L30" s="961"/>
      <c r="M30" s="961"/>
      <c r="N30" s="961"/>
      <c r="O30" s="961"/>
      <c r="P30" s="961"/>
      <c r="Q30" s="961"/>
      <c r="R30" s="961"/>
      <c r="S30" s="961"/>
      <c r="T30" s="961"/>
      <c r="U30" s="961"/>
      <c r="V30" s="961"/>
      <c r="W30" s="961"/>
      <c r="X30" s="961"/>
      <c r="Y30" s="961"/>
      <c r="Z30" s="961"/>
      <c r="AA30" s="961"/>
      <c r="AB30" s="961"/>
      <c r="AC30" s="961"/>
      <c r="AD30" s="961"/>
      <c r="AE30" s="961"/>
      <c r="AF30" s="961"/>
      <c r="AG30" s="961"/>
      <c r="AH30" s="961"/>
      <c r="AI30" s="961"/>
      <c r="AJ30" s="961"/>
      <c r="AK30" s="961"/>
      <c r="AL30" s="961"/>
      <c r="AM30" s="386"/>
      <c r="AN30" s="386"/>
      <c r="AO30" s="145"/>
    </row>
    <row r="31" spans="1:41" ht="12.75" customHeight="1">
      <c r="B31" s="120"/>
      <c r="C31" s="397"/>
      <c r="D31" s="397"/>
      <c r="E31" s="397"/>
      <c r="F31" s="397"/>
      <c r="G31" s="397"/>
      <c r="H31" s="397"/>
      <c r="I31" s="397"/>
      <c r="J31" s="397"/>
      <c r="K31" s="397"/>
      <c r="L31" s="397"/>
      <c r="M31" s="397"/>
      <c r="N31" s="379"/>
      <c r="O31" s="379"/>
      <c r="P31" s="379"/>
      <c r="Q31" s="379"/>
      <c r="R31" s="379"/>
      <c r="S31" s="379"/>
      <c r="T31" s="379"/>
      <c r="U31" s="386"/>
      <c r="V31" s="386"/>
      <c r="W31" s="386"/>
      <c r="X31" s="386"/>
      <c r="Y31" s="386"/>
      <c r="Z31" s="386"/>
      <c r="AA31" s="386"/>
      <c r="AB31" s="386"/>
      <c r="AC31" s="386"/>
      <c r="AD31" s="386"/>
      <c r="AE31" s="386"/>
      <c r="AF31" s="386"/>
      <c r="AG31" s="386"/>
      <c r="AH31" s="121"/>
      <c r="AI31" s="121"/>
      <c r="AJ31" s="386"/>
      <c r="AK31" s="386"/>
      <c r="AL31" s="386"/>
      <c r="AM31" s="386"/>
      <c r="AN31" s="378"/>
      <c r="AO31" s="145"/>
    </row>
    <row r="32" spans="1:41" ht="12.75" customHeight="1">
      <c r="B32" s="938" t="s">
        <v>20</v>
      </c>
      <c r="C32" s="939"/>
      <c r="D32" s="939"/>
      <c r="E32" s="939"/>
      <c r="F32" s="939"/>
      <c r="G32" s="939"/>
      <c r="H32" s="940"/>
      <c r="I32" s="149"/>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1"/>
    </row>
    <row r="33" spans="1:41" ht="12.75" customHeight="1">
      <c r="B33" s="941"/>
      <c r="C33" s="942"/>
      <c r="D33" s="942"/>
      <c r="E33" s="942"/>
      <c r="F33" s="942"/>
      <c r="G33" s="942"/>
      <c r="H33" s="943"/>
      <c r="I33" s="152"/>
      <c r="J33" s="942" t="s">
        <v>19</v>
      </c>
      <c r="K33" s="942"/>
      <c r="L33" s="947">
        <f>data!$C$4</f>
        <v>1111111111</v>
      </c>
      <c r="M33" s="947"/>
      <c r="N33" s="947"/>
      <c r="O33" s="947"/>
      <c r="P33" s="947"/>
      <c r="Q33" s="947"/>
      <c r="R33" s="947"/>
      <c r="S33" s="947"/>
      <c r="T33" s="947"/>
      <c r="U33" s="947"/>
      <c r="V33" s="942" t="s">
        <v>18</v>
      </c>
      <c r="W33" s="942"/>
      <c r="X33" s="386"/>
      <c r="Y33" s="142"/>
      <c r="Z33" s="142"/>
      <c r="AA33" s="142"/>
      <c r="AB33" s="142"/>
      <c r="AC33" s="142"/>
      <c r="AD33" s="142"/>
      <c r="AE33" s="142"/>
      <c r="AF33" s="142"/>
      <c r="AG33" s="142"/>
      <c r="AH33" s="142"/>
      <c r="AI33" s="142"/>
      <c r="AJ33" s="142"/>
      <c r="AK33" s="142"/>
      <c r="AL33" s="142"/>
      <c r="AM33" s="142"/>
      <c r="AN33" s="142"/>
      <c r="AO33" s="153"/>
    </row>
    <row r="34" spans="1:41" ht="12.75" customHeight="1">
      <c r="B34" s="941"/>
      <c r="C34" s="942"/>
      <c r="D34" s="942"/>
      <c r="E34" s="942"/>
      <c r="F34" s="942"/>
      <c r="G34" s="942"/>
      <c r="H34" s="943"/>
      <c r="I34" s="152"/>
      <c r="J34" s="942"/>
      <c r="K34" s="942"/>
      <c r="L34" s="947"/>
      <c r="M34" s="947"/>
      <c r="N34" s="947"/>
      <c r="O34" s="947"/>
      <c r="P34" s="947"/>
      <c r="Q34" s="947"/>
      <c r="R34" s="947"/>
      <c r="S34" s="947"/>
      <c r="T34" s="947"/>
      <c r="U34" s="947"/>
      <c r="V34" s="942"/>
      <c r="W34" s="942"/>
      <c r="X34" s="386"/>
      <c r="Y34" s="142"/>
      <c r="Z34" s="142"/>
      <c r="AA34" s="142"/>
      <c r="AB34" s="142"/>
      <c r="AC34" s="142"/>
      <c r="AD34" s="142"/>
      <c r="AE34" s="142"/>
      <c r="AF34" s="142"/>
      <c r="AG34" s="142"/>
      <c r="AH34" s="142"/>
      <c r="AI34" s="142"/>
      <c r="AJ34" s="142"/>
      <c r="AK34" s="142"/>
      <c r="AL34" s="142"/>
      <c r="AM34" s="142"/>
      <c r="AN34" s="142"/>
      <c r="AO34" s="153"/>
    </row>
    <row r="35" spans="1:41" ht="12.75" customHeight="1">
      <c r="B35" s="941"/>
      <c r="C35" s="942"/>
      <c r="D35" s="942"/>
      <c r="E35" s="942"/>
      <c r="F35" s="942"/>
      <c r="G35" s="942"/>
      <c r="H35" s="943"/>
      <c r="I35" s="152"/>
      <c r="J35" s="942"/>
      <c r="K35" s="942"/>
      <c r="L35" s="947"/>
      <c r="M35" s="947"/>
      <c r="N35" s="947"/>
      <c r="O35" s="947"/>
      <c r="P35" s="947"/>
      <c r="Q35" s="947"/>
      <c r="R35" s="947"/>
      <c r="S35" s="947"/>
      <c r="T35" s="947"/>
      <c r="U35" s="947"/>
      <c r="V35" s="942"/>
      <c r="W35" s="942"/>
      <c r="X35" s="386"/>
      <c r="Y35" s="142"/>
      <c r="Z35" s="142"/>
      <c r="AA35" s="142"/>
      <c r="AB35" s="142"/>
      <c r="AC35" s="142"/>
      <c r="AD35" s="142"/>
      <c r="AE35" s="142"/>
      <c r="AF35" s="142"/>
      <c r="AG35" s="142"/>
      <c r="AH35" s="142"/>
      <c r="AI35" s="142"/>
      <c r="AJ35" s="142"/>
      <c r="AK35" s="142"/>
      <c r="AL35" s="142"/>
      <c r="AM35" s="142"/>
      <c r="AN35" s="142"/>
      <c r="AO35" s="153"/>
    </row>
    <row r="36" spans="1:41" ht="12.75" customHeight="1">
      <c r="B36" s="944"/>
      <c r="C36" s="945"/>
      <c r="D36" s="945"/>
      <c r="E36" s="945"/>
      <c r="F36" s="945"/>
      <c r="G36" s="945"/>
      <c r="H36" s="946"/>
      <c r="I36" s="154"/>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6"/>
    </row>
    <row r="37" spans="1:41" ht="12.75" customHeight="1">
      <c r="B37" s="938" t="s">
        <v>17</v>
      </c>
      <c r="C37" s="939"/>
      <c r="D37" s="939"/>
      <c r="E37" s="939"/>
      <c r="F37" s="939"/>
      <c r="G37" s="939"/>
      <c r="H37" s="940"/>
      <c r="I37" s="957" t="str">
        <f>data!$C$2</f>
        <v>○○工事</v>
      </c>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row>
    <row r="38" spans="1:41" ht="12.75" customHeight="1">
      <c r="B38" s="941"/>
      <c r="C38" s="942"/>
      <c r="D38" s="942"/>
      <c r="E38" s="942"/>
      <c r="F38" s="942"/>
      <c r="G38" s="942"/>
      <c r="H38" s="943"/>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row>
    <row r="39" spans="1:41" s="22" customFormat="1" ht="12.75" customHeight="1">
      <c r="A39" s="118"/>
      <c r="B39" s="941"/>
      <c r="C39" s="942"/>
      <c r="D39" s="942"/>
      <c r="E39" s="942"/>
      <c r="F39" s="942"/>
      <c r="G39" s="942"/>
      <c r="H39" s="943"/>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row>
    <row r="40" spans="1:41" s="22" customFormat="1" ht="12.75" customHeight="1">
      <c r="A40" s="118"/>
      <c r="B40" s="944"/>
      <c r="C40" s="945"/>
      <c r="D40" s="945"/>
      <c r="E40" s="945"/>
      <c r="F40" s="945"/>
      <c r="G40" s="945"/>
      <c r="H40" s="946"/>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957"/>
      <c r="AL40" s="957"/>
      <c r="AM40" s="957"/>
      <c r="AN40" s="957"/>
      <c r="AO40" s="958"/>
    </row>
    <row r="41" spans="1:41" ht="12.75" customHeight="1">
      <c r="B41" s="938" t="s">
        <v>16</v>
      </c>
      <c r="C41" s="939"/>
      <c r="D41" s="939"/>
      <c r="E41" s="939"/>
      <c r="F41" s="939"/>
      <c r="G41" s="939"/>
      <c r="H41" s="940"/>
      <c r="I41" s="959" t="str">
        <f>data!$C$3</f>
        <v>東京都大田区○○</v>
      </c>
      <c r="J41" s="959"/>
      <c r="K41" s="959"/>
      <c r="L41" s="959"/>
      <c r="M41" s="959"/>
      <c r="N41" s="959"/>
      <c r="O41" s="959"/>
      <c r="P41" s="959"/>
      <c r="Q41" s="959"/>
      <c r="R41" s="959"/>
      <c r="S41" s="959"/>
      <c r="T41" s="959"/>
      <c r="U41" s="959"/>
      <c r="V41" s="959"/>
      <c r="W41" s="959"/>
      <c r="X41" s="959"/>
      <c r="Y41" s="959"/>
      <c r="Z41" s="959"/>
      <c r="AA41" s="959"/>
      <c r="AB41" s="959"/>
      <c r="AC41" s="959"/>
      <c r="AD41" s="959"/>
      <c r="AE41" s="959"/>
      <c r="AF41" s="959"/>
      <c r="AG41" s="959"/>
      <c r="AH41" s="959"/>
      <c r="AI41" s="959"/>
      <c r="AJ41" s="959"/>
      <c r="AK41" s="959"/>
      <c r="AL41" s="959"/>
      <c r="AM41" s="959"/>
      <c r="AN41" s="959"/>
      <c r="AO41" s="960"/>
    </row>
    <row r="42" spans="1:41" ht="12.75" customHeight="1">
      <c r="B42" s="941"/>
      <c r="C42" s="942"/>
      <c r="D42" s="942"/>
      <c r="E42" s="942"/>
      <c r="F42" s="942"/>
      <c r="G42" s="942"/>
      <c r="H42" s="943"/>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2"/>
    </row>
    <row r="43" spans="1:41" ht="12.75" customHeight="1">
      <c r="B43" s="941"/>
      <c r="C43" s="942"/>
      <c r="D43" s="942"/>
      <c r="E43" s="942"/>
      <c r="F43" s="942"/>
      <c r="G43" s="942"/>
      <c r="H43" s="943"/>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2"/>
    </row>
    <row r="44" spans="1:41" ht="12.75" customHeight="1">
      <c r="B44" s="941"/>
      <c r="C44" s="942"/>
      <c r="D44" s="942"/>
      <c r="E44" s="942"/>
      <c r="F44" s="942"/>
      <c r="G44" s="942"/>
      <c r="H44" s="943"/>
      <c r="I44" s="963"/>
      <c r="J44" s="963"/>
      <c r="K44" s="963"/>
      <c r="L44" s="963"/>
      <c r="M44" s="963"/>
      <c r="N44" s="963"/>
      <c r="O44" s="963"/>
      <c r="P44" s="963"/>
      <c r="Q44" s="963"/>
      <c r="R44" s="963"/>
      <c r="S44" s="963"/>
      <c r="T44" s="963"/>
      <c r="U44" s="963"/>
      <c r="V44" s="963"/>
      <c r="W44" s="963"/>
      <c r="X44" s="963"/>
      <c r="Y44" s="963"/>
      <c r="Z44" s="963"/>
      <c r="AA44" s="963"/>
      <c r="AB44" s="963"/>
      <c r="AC44" s="963"/>
      <c r="AD44" s="963"/>
      <c r="AE44" s="963"/>
      <c r="AF44" s="963"/>
      <c r="AG44" s="963"/>
      <c r="AH44" s="963"/>
      <c r="AI44" s="963"/>
      <c r="AJ44" s="963"/>
      <c r="AK44" s="963"/>
      <c r="AL44" s="963"/>
      <c r="AM44" s="963"/>
      <c r="AN44" s="963"/>
      <c r="AO44" s="964"/>
    </row>
    <row r="45" spans="1:41" ht="12.75" customHeight="1">
      <c r="B45" s="938" t="s">
        <v>15</v>
      </c>
      <c r="C45" s="939"/>
      <c r="D45" s="939"/>
      <c r="E45" s="939"/>
      <c r="F45" s="939"/>
      <c r="G45" s="939"/>
      <c r="H45" s="940"/>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45"/>
    </row>
    <row r="46" spans="1:41" ht="12.75" customHeight="1">
      <c r="B46" s="941"/>
      <c r="C46" s="942"/>
      <c r="D46" s="942"/>
      <c r="E46" s="942"/>
      <c r="F46" s="942"/>
      <c r="G46" s="942"/>
      <c r="H46" s="943"/>
      <c r="I46" s="378"/>
      <c r="J46" s="933" t="s">
        <v>13</v>
      </c>
      <c r="K46" s="933"/>
      <c r="L46" s="957" t="str">
        <f>TEXT(data!$C$5,"#,##0"&amp;"-")</f>
        <v>110,000,000-</v>
      </c>
      <c r="M46" s="957"/>
      <c r="N46" s="957"/>
      <c r="O46" s="957"/>
      <c r="P46" s="957"/>
      <c r="Q46" s="957"/>
      <c r="R46" s="957"/>
      <c r="S46" s="957"/>
      <c r="T46" s="957"/>
      <c r="U46" s="957"/>
      <c r="V46" s="957"/>
      <c r="W46" s="957"/>
      <c r="X46" s="957"/>
      <c r="Y46" s="957"/>
      <c r="Z46" s="957"/>
      <c r="AA46" s="957"/>
      <c r="AB46" s="957"/>
      <c r="AC46" s="957"/>
      <c r="AD46" s="957"/>
      <c r="AE46" s="957"/>
      <c r="AF46" s="957"/>
      <c r="AG46" s="957"/>
      <c r="AH46" s="957"/>
      <c r="AI46" s="957"/>
      <c r="AJ46" s="957"/>
      <c r="AK46" s="957"/>
      <c r="AL46" s="957"/>
      <c r="AM46" s="957"/>
      <c r="AN46" s="957"/>
      <c r="AO46" s="145"/>
    </row>
    <row r="47" spans="1:41" ht="12.75" customHeight="1">
      <c r="B47" s="941"/>
      <c r="C47" s="942"/>
      <c r="D47" s="942"/>
      <c r="E47" s="942"/>
      <c r="F47" s="942"/>
      <c r="G47" s="942"/>
      <c r="H47" s="943"/>
      <c r="I47" s="378"/>
      <c r="J47" s="933"/>
      <c r="K47" s="933"/>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145"/>
    </row>
    <row r="48" spans="1:41" ht="12.75" customHeight="1">
      <c r="B48" s="944"/>
      <c r="C48" s="945"/>
      <c r="D48" s="945"/>
      <c r="E48" s="945"/>
      <c r="F48" s="945"/>
      <c r="G48" s="945"/>
      <c r="H48" s="946"/>
      <c r="I48" s="121"/>
      <c r="J48" s="937" t="s">
        <v>190</v>
      </c>
      <c r="K48" s="937"/>
      <c r="L48" s="937"/>
      <c r="M48" s="937"/>
      <c r="N48" s="937"/>
      <c r="O48" s="937"/>
      <c r="P48" s="937"/>
      <c r="Q48" s="937"/>
      <c r="R48" s="937"/>
      <c r="S48" s="937"/>
      <c r="T48" s="937"/>
      <c r="U48" s="937"/>
      <c r="V48" s="937"/>
      <c r="W48" s="937"/>
      <c r="X48" s="937"/>
      <c r="Y48" s="937"/>
      <c r="Z48" s="937"/>
      <c r="AA48" s="937"/>
      <c r="AB48" s="937"/>
      <c r="AC48" s="937" t="str">
        <f>TEXT(data!$C$6,"#,##0"&amp;"-")</f>
        <v>10,000,000-</v>
      </c>
      <c r="AD48" s="937"/>
      <c r="AE48" s="937"/>
      <c r="AF48" s="937"/>
      <c r="AG48" s="937"/>
      <c r="AH48" s="937"/>
      <c r="AI48" s="937"/>
      <c r="AJ48" s="937"/>
      <c r="AK48" s="937"/>
      <c r="AL48" s="937"/>
      <c r="AM48" s="937"/>
      <c r="AN48" s="121" t="s">
        <v>1237</v>
      </c>
      <c r="AO48" s="145"/>
    </row>
    <row r="49" spans="2:41" ht="12.75" customHeight="1">
      <c r="B49" s="938" t="s">
        <v>12</v>
      </c>
      <c r="C49" s="939"/>
      <c r="D49" s="939"/>
      <c r="E49" s="939"/>
      <c r="F49" s="939"/>
      <c r="G49" s="939"/>
      <c r="H49" s="940"/>
      <c r="I49" s="207"/>
      <c r="J49" s="157"/>
      <c r="K49" s="157"/>
      <c r="L49" s="157"/>
      <c r="M49" s="157"/>
      <c r="N49" s="157"/>
      <c r="O49" s="157"/>
      <c r="P49" s="157"/>
      <c r="Q49" s="157"/>
      <c r="R49" s="157"/>
      <c r="S49" s="157"/>
      <c r="T49" s="157"/>
      <c r="U49" s="157"/>
      <c r="V49" s="951" t="s">
        <v>11</v>
      </c>
      <c r="W49" s="952"/>
      <c r="X49" s="952"/>
      <c r="Y49" s="952"/>
      <c r="Z49" s="952"/>
      <c r="AA49" s="952"/>
      <c r="AB49" s="953"/>
      <c r="AC49" s="157"/>
      <c r="AD49" s="157"/>
      <c r="AE49" s="157"/>
      <c r="AF49" s="157"/>
      <c r="AG49" s="157"/>
      <c r="AH49" s="157"/>
      <c r="AI49" s="157"/>
      <c r="AJ49" s="157"/>
      <c r="AK49" s="157"/>
      <c r="AL49" s="157"/>
      <c r="AM49" s="157"/>
      <c r="AN49" s="157"/>
      <c r="AO49" s="158"/>
    </row>
    <row r="50" spans="2:41" ht="12.75" customHeight="1">
      <c r="B50" s="941"/>
      <c r="C50" s="942"/>
      <c r="D50" s="942"/>
      <c r="E50" s="942"/>
      <c r="F50" s="942"/>
      <c r="G50" s="942"/>
      <c r="H50" s="943"/>
      <c r="I50" s="206"/>
      <c r="J50" s="932" t="str">
        <f>data!$C$7</f>
        <v>令和〇年△月×日</v>
      </c>
      <c r="K50" s="933"/>
      <c r="L50" s="933"/>
      <c r="M50" s="933"/>
      <c r="N50" s="933"/>
      <c r="O50" s="933"/>
      <c r="P50" s="933"/>
      <c r="Q50" s="933"/>
      <c r="R50" s="933"/>
      <c r="S50" s="933"/>
      <c r="T50" s="933"/>
      <c r="U50" s="121"/>
      <c r="V50" s="869"/>
      <c r="W50" s="933"/>
      <c r="X50" s="933"/>
      <c r="Y50" s="933"/>
      <c r="Z50" s="933"/>
      <c r="AA50" s="933"/>
      <c r="AB50" s="897"/>
      <c r="AC50" s="121"/>
      <c r="AD50" s="932" t="str">
        <f>data!$C$9</f>
        <v>令和◎年▽月□日</v>
      </c>
      <c r="AE50" s="933"/>
      <c r="AF50" s="933"/>
      <c r="AG50" s="933"/>
      <c r="AH50" s="933"/>
      <c r="AI50" s="933"/>
      <c r="AJ50" s="933"/>
      <c r="AK50" s="933"/>
      <c r="AL50" s="933"/>
      <c r="AM50" s="933"/>
      <c r="AN50" s="933"/>
      <c r="AO50" s="145"/>
    </row>
    <row r="51" spans="2:41" ht="12.75" customHeight="1">
      <c r="B51" s="941"/>
      <c r="C51" s="942"/>
      <c r="D51" s="942"/>
      <c r="E51" s="942"/>
      <c r="F51" s="942"/>
      <c r="G51" s="942"/>
      <c r="H51" s="943"/>
      <c r="I51" s="206"/>
      <c r="J51" s="933"/>
      <c r="K51" s="933"/>
      <c r="L51" s="933"/>
      <c r="M51" s="933"/>
      <c r="N51" s="933"/>
      <c r="O51" s="933"/>
      <c r="P51" s="933"/>
      <c r="Q51" s="933"/>
      <c r="R51" s="933"/>
      <c r="S51" s="933"/>
      <c r="T51" s="933"/>
      <c r="U51" s="121"/>
      <c r="V51" s="869"/>
      <c r="W51" s="933"/>
      <c r="X51" s="933"/>
      <c r="Y51" s="933"/>
      <c r="Z51" s="933"/>
      <c r="AA51" s="933"/>
      <c r="AB51" s="897"/>
      <c r="AC51" s="121"/>
      <c r="AD51" s="933"/>
      <c r="AE51" s="933"/>
      <c r="AF51" s="933"/>
      <c r="AG51" s="933"/>
      <c r="AH51" s="933"/>
      <c r="AI51" s="933"/>
      <c r="AJ51" s="933"/>
      <c r="AK51" s="933"/>
      <c r="AL51" s="933"/>
      <c r="AM51" s="933"/>
      <c r="AN51" s="933"/>
      <c r="AO51" s="145"/>
    </row>
    <row r="52" spans="2:41" ht="12.75" customHeight="1">
      <c r="B52" s="941"/>
      <c r="C52" s="942"/>
      <c r="D52" s="942"/>
      <c r="E52" s="942"/>
      <c r="F52" s="942"/>
      <c r="G52" s="942"/>
      <c r="H52" s="943"/>
      <c r="I52" s="206"/>
      <c r="J52" s="933"/>
      <c r="K52" s="933"/>
      <c r="L52" s="933"/>
      <c r="M52" s="933"/>
      <c r="N52" s="933"/>
      <c r="O52" s="933"/>
      <c r="P52" s="933"/>
      <c r="Q52" s="933"/>
      <c r="R52" s="933"/>
      <c r="S52" s="933"/>
      <c r="T52" s="933"/>
      <c r="U52" s="121"/>
      <c r="V52" s="869"/>
      <c r="W52" s="933"/>
      <c r="X52" s="933"/>
      <c r="Y52" s="933"/>
      <c r="Z52" s="933"/>
      <c r="AA52" s="933"/>
      <c r="AB52" s="897"/>
      <c r="AC52" s="121"/>
      <c r="AD52" s="933"/>
      <c r="AE52" s="933"/>
      <c r="AF52" s="933"/>
      <c r="AG52" s="933"/>
      <c r="AH52" s="933"/>
      <c r="AI52" s="933"/>
      <c r="AJ52" s="933"/>
      <c r="AK52" s="933"/>
      <c r="AL52" s="933"/>
      <c r="AM52" s="933"/>
      <c r="AN52" s="933"/>
      <c r="AO52" s="145"/>
    </row>
    <row r="53" spans="2:41" ht="12.75" customHeight="1">
      <c r="B53" s="941"/>
      <c r="C53" s="942"/>
      <c r="D53" s="942"/>
      <c r="E53" s="942"/>
      <c r="F53" s="942"/>
      <c r="G53" s="942"/>
      <c r="H53" s="943"/>
      <c r="I53" s="206"/>
      <c r="J53" s="121"/>
      <c r="K53" s="121"/>
      <c r="L53" s="121"/>
      <c r="M53" s="121"/>
      <c r="N53" s="121"/>
      <c r="O53" s="121"/>
      <c r="P53" s="121"/>
      <c r="Q53" s="121"/>
      <c r="R53" s="121"/>
      <c r="S53" s="121"/>
      <c r="T53" s="121"/>
      <c r="U53" s="121"/>
      <c r="V53" s="869"/>
      <c r="W53" s="933"/>
      <c r="X53" s="933"/>
      <c r="Y53" s="933"/>
      <c r="Z53" s="933"/>
      <c r="AA53" s="933"/>
      <c r="AB53" s="897"/>
      <c r="AC53" s="121"/>
      <c r="AD53" s="121"/>
      <c r="AE53" s="121"/>
      <c r="AF53" s="121"/>
      <c r="AG53" s="121"/>
      <c r="AH53" s="121"/>
      <c r="AI53" s="121"/>
      <c r="AJ53" s="121"/>
      <c r="AK53" s="121"/>
      <c r="AL53" s="121"/>
      <c r="AM53" s="121"/>
      <c r="AN53" s="121"/>
      <c r="AO53" s="145"/>
    </row>
    <row r="54" spans="2:41" ht="12.75" customHeight="1">
      <c r="B54" s="938" t="s">
        <v>540</v>
      </c>
      <c r="C54" s="939"/>
      <c r="D54" s="939"/>
      <c r="E54" s="939"/>
      <c r="F54" s="939"/>
      <c r="G54" s="939"/>
      <c r="H54" s="940"/>
      <c r="I54" s="1147" t="s">
        <v>541</v>
      </c>
      <c r="J54" s="2260"/>
      <c r="K54" s="2260"/>
      <c r="L54" s="2260"/>
      <c r="M54" s="2260"/>
      <c r="N54" s="2260"/>
      <c r="O54" s="2260"/>
      <c r="P54" s="2260"/>
      <c r="Q54" s="2260"/>
      <c r="R54" s="2260"/>
      <c r="S54" s="2260"/>
      <c r="T54" s="2260"/>
      <c r="U54" s="2260"/>
      <c r="V54" s="2260"/>
      <c r="W54" s="2260"/>
      <c r="X54" s="2260"/>
      <c r="Y54" s="2260"/>
      <c r="Z54" s="2260"/>
      <c r="AA54" s="2260"/>
      <c r="AB54" s="2260"/>
      <c r="AC54" s="2260"/>
      <c r="AD54" s="2260"/>
      <c r="AE54" s="2260"/>
      <c r="AF54" s="2260"/>
      <c r="AG54" s="2260"/>
      <c r="AH54" s="2260"/>
      <c r="AI54" s="2260"/>
      <c r="AJ54" s="2260"/>
      <c r="AK54" s="2260"/>
      <c r="AL54" s="2260"/>
      <c r="AM54" s="2260"/>
      <c r="AN54" s="2260"/>
      <c r="AO54" s="2261"/>
    </row>
    <row r="55" spans="2:41" ht="12.75" customHeight="1">
      <c r="B55" s="941"/>
      <c r="C55" s="942"/>
      <c r="D55" s="942"/>
      <c r="E55" s="942"/>
      <c r="F55" s="942"/>
      <c r="G55" s="942"/>
      <c r="H55" s="943"/>
      <c r="I55" s="1124"/>
      <c r="J55" s="2262"/>
      <c r="K55" s="2262"/>
      <c r="L55" s="2262"/>
      <c r="M55" s="2262"/>
      <c r="N55" s="2262"/>
      <c r="O55" s="2262"/>
      <c r="P55" s="2262"/>
      <c r="Q55" s="2262"/>
      <c r="R55" s="2262"/>
      <c r="S55" s="2262"/>
      <c r="T55" s="2262"/>
      <c r="U55" s="2262"/>
      <c r="V55" s="2262"/>
      <c r="W55" s="2262"/>
      <c r="X55" s="2262"/>
      <c r="Y55" s="2262"/>
      <c r="Z55" s="2262"/>
      <c r="AA55" s="2262"/>
      <c r="AB55" s="2262"/>
      <c r="AC55" s="2262"/>
      <c r="AD55" s="2262"/>
      <c r="AE55" s="2262"/>
      <c r="AF55" s="2262"/>
      <c r="AG55" s="2262"/>
      <c r="AH55" s="2262"/>
      <c r="AI55" s="2262"/>
      <c r="AJ55" s="2262"/>
      <c r="AK55" s="2262"/>
      <c r="AL55" s="2262"/>
      <c r="AM55" s="2262"/>
      <c r="AN55" s="2262"/>
      <c r="AO55" s="2263"/>
    </row>
    <row r="56" spans="2:41" ht="12.75" customHeight="1">
      <c r="B56" s="941"/>
      <c r="C56" s="942"/>
      <c r="D56" s="942"/>
      <c r="E56" s="942"/>
      <c r="F56" s="942"/>
      <c r="G56" s="942"/>
      <c r="H56" s="943"/>
      <c r="I56" s="2262"/>
      <c r="J56" s="2262"/>
      <c r="K56" s="2262"/>
      <c r="L56" s="2262"/>
      <c r="M56" s="2262"/>
      <c r="N56" s="2262"/>
      <c r="O56" s="2262"/>
      <c r="P56" s="2262"/>
      <c r="Q56" s="2262"/>
      <c r="R56" s="2262"/>
      <c r="S56" s="2262"/>
      <c r="T56" s="2262"/>
      <c r="U56" s="2262"/>
      <c r="V56" s="2262"/>
      <c r="W56" s="2262"/>
      <c r="X56" s="2262"/>
      <c r="Y56" s="2262"/>
      <c r="Z56" s="2262"/>
      <c r="AA56" s="2262"/>
      <c r="AB56" s="2262"/>
      <c r="AC56" s="2262"/>
      <c r="AD56" s="2262"/>
      <c r="AE56" s="2262"/>
      <c r="AF56" s="2262"/>
      <c r="AG56" s="2262"/>
      <c r="AH56" s="2262"/>
      <c r="AI56" s="2262"/>
      <c r="AJ56" s="2262"/>
      <c r="AK56" s="2262"/>
      <c r="AL56" s="2262"/>
      <c r="AM56" s="2262"/>
      <c r="AN56" s="2262"/>
      <c r="AO56" s="2263"/>
    </row>
    <row r="57" spans="2:41" ht="12.75" customHeight="1">
      <c r="B57" s="941"/>
      <c r="C57" s="942"/>
      <c r="D57" s="942"/>
      <c r="E57" s="942"/>
      <c r="F57" s="942"/>
      <c r="G57" s="942"/>
      <c r="H57" s="943"/>
      <c r="I57" s="2262"/>
      <c r="J57" s="2262"/>
      <c r="K57" s="2262"/>
      <c r="L57" s="2262"/>
      <c r="M57" s="2262"/>
      <c r="N57" s="2262"/>
      <c r="O57" s="2262"/>
      <c r="P57" s="2262"/>
      <c r="Q57" s="2262"/>
      <c r="R57" s="2262"/>
      <c r="S57" s="2262"/>
      <c r="T57" s="2262"/>
      <c r="U57" s="2262"/>
      <c r="V57" s="2262"/>
      <c r="W57" s="2262"/>
      <c r="X57" s="2262"/>
      <c r="Y57" s="2262"/>
      <c r="Z57" s="2262"/>
      <c r="AA57" s="2262"/>
      <c r="AB57" s="2262"/>
      <c r="AC57" s="2262"/>
      <c r="AD57" s="2262"/>
      <c r="AE57" s="2262"/>
      <c r="AF57" s="2262"/>
      <c r="AG57" s="2262"/>
      <c r="AH57" s="2262"/>
      <c r="AI57" s="2262"/>
      <c r="AJ57" s="2262"/>
      <c r="AK57" s="2262"/>
      <c r="AL57" s="2262"/>
      <c r="AM57" s="2262"/>
      <c r="AN57" s="2262"/>
      <c r="AO57" s="2263"/>
    </row>
    <row r="58" spans="2:41" ht="12.75" customHeight="1" thickBot="1">
      <c r="B58" s="948"/>
      <c r="C58" s="949"/>
      <c r="D58" s="949"/>
      <c r="E58" s="949"/>
      <c r="F58" s="949"/>
      <c r="G58" s="949"/>
      <c r="H58" s="950"/>
      <c r="I58" s="2264"/>
      <c r="J58" s="2264"/>
      <c r="K58" s="2264"/>
      <c r="L58" s="2264"/>
      <c r="M58" s="2264"/>
      <c r="N58" s="2264"/>
      <c r="O58" s="2264"/>
      <c r="P58" s="2264"/>
      <c r="Q58" s="2264"/>
      <c r="R58" s="2264"/>
      <c r="S58" s="2264"/>
      <c r="T58" s="2264"/>
      <c r="U58" s="2264"/>
      <c r="V58" s="2264"/>
      <c r="W58" s="2264"/>
      <c r="X58" s="2264"/>
      <c r="Y58" s="2264"/>
      <c r="Z58" s="2264"/>
      <c r="AA58" s="2264"/>
      <c r="AB58" s="2264"/>
      <c r="AC58" s="2264"/>
      <c r="AD58" s="2264"/>
      <c r="AE58" s="2264"/>
      <c r="AF58" s="2264"/>
      <c r="AG58" s="2264"/>
      <c r="AH58" s="2264"/>
      <c r="AI58" s="2264"/>
      <c r="AJ58" s="2264"/>
      <c r="AK58" s="2264"/>
      <c r="AL58" s="2264"/>
      <c r="AM58" s="2264"/>
      <c r="AN58" s="2264"/>
      <c r="AO58" s="2265"/>
    </row>
    <row r="60" spans="2:41" ht="12.75" customHeight="1">
      <c r="B60" s="1170" t="s">
        <v>542</v>
      </c>
      <c r="C60" s="1171"/>
      <c r="D60" s="1171"/>
      <c r="E60" s="1171"/>
      <c r="F60" s="1171"/>
      <c r="G60" s="1171"/>
      <c r="H60" s="1171"/>
      <c r="I60" s="1171"/>
      <c r="J60" s="1171"/>
      <c r="K60" s="1171"/>
      <c r="L60" s="1171"/>
      <c r="M60" s="1171"/>
      <c r="N60" s="1171"/>
      <c r="O60" s="1171"/>
      <c r="P60" s="1171"/>
      <c r="Q60" s="1171"/>
      <c r="R60" s="1171"/>
      <c r="S60" s="1171"/>
      <c r="T60" s="1171"/>
      <c r="U60" s="1171"/>
      <c r="V60" s="1171"/>
      <c r="W60" s="1171"/>
      <c r="X60" s="1171"/>
      <c r="Y60" s="1171"/>
      <c r="Z60" s="1171"/>
      <c r="AA60" s="1171"/>
      <c r="AB60" s="1171"/>
      <c r="AC60" s="1171"/>
      <c r="AD60" s="1171"/>
      <c r="AE60" s="1171"/>
      <c r="AF60" s="1171"/>
      <c r="AG60" s="1171"/>
      <c r="AH60" s="1171"/>
      <c r="AI60" s="1171"/>
      <c r="AJ60" s="1171"/>
      <c r="AK60" s="1171"/>
      <c r="AL60" s="1171"/>
      <c r="AM60" s="1171"/>
      <c r="AN60" s="1171"/>
      <c r="AO60" s="1171"/>
    </row>
    <row r="61" spans="2:41" ht="12.75" customHeight="1">
      <c r="B61" s="1171"/>
      <c r="C61" s="1171"/>
      <c r="D61" s="1171"/>
      <c r="E61" s="1171"/>
      <c r="F61" s="1171"/>
      <c r="G61" s="1171"/>
      <c r="H61" s="1171"/>
      <c r="I61" s="1171"/>
      <c r="J61" s="1171"/>
      <c r="K61" s="1171"/>
      <c r="L61" s="1171"/>
      <c r="M61" s="1171"/>
      <c r="N61" s="1171"/>
      <c r="O61" s="1171"/>
      <c r="P61" s="1171"/>
      <c r="Q61" s="1171"/>
      <c r="R61" s="1171"/>
      <c r="S61" s="1171"/>
      <c r="T61" s="1171"/>
      <c r="U61" s="1171"/>
      <c r="V61" s="1171"/>
      <c r="W61" s="1171"/>
      <c r="X61" s="1171"/>
      <c r="Y61" s="1171"/>
      <c r="Z61" s="1171"/>
      <c r="AA61" s="1171"/>
      <c r="AB61" s="1171"/>
      <c r="AC61" s="1171"/>
      <c r="AD61" s="1171"/>
      <c r="AE61" s="1171"/>
      <c r="AF61" s="1171"/>
      <c r="AG61" s="1171"/>
      <c r="AH61" s="1171"/>
      <c r="AI61" s="1171"/>
      <c r="AJ61" s="1171"/>
      <c r="AK61" s="1171"/>
      <c r="AL61" s="1171"/>
      <c r="AM61" s="1171"/>
      <c r="AN61" s="1171"/>
      <c r="AO61" s="1171"/>
    </row>
    <row r="62" spans="2:41" ht="12.75" customHeight="1">
      <c r="B62" s="379"/>
      <c r="C62" s="379"/>
      <c r="D62" s="379"/>
      <c r="E62" s="379"/>
      <c r="F62" s="379"/>
      <c r="G62" s="379"/>
      <c r="H62" s="379"/>
      <c r="I62" s="121"/>
      <c r="J62" s="121"/>
      <c r="K62" s="121"/>
      <c r="L62" s="121"/>
      <c r="M62" s="121"/>
      <c r="N62" s="121"/>
      <c r="O62" s="121"/>
      <c r="P62" s="121"/>
      <c r="Q62" s="121"/>
      <c r="R62" s="121"/>
      <c r="S62" s="121"/>
      <c r="T62" s="121"/>
      <c r="U62" s="121"/>
      <c r="V62" s="391"/>
      <c r="W62" s="391"/>
      <c r="X62" s="391"/>
      <c r="Y62" s="121"/>
      <c r="Z62" s="121"/>
      <c r="AA62" s="240"/>
      <c r="AB62" s="240"/>
      <c r="AC62" s="240"/>
      <c r="AD62" s="240"/>
      <c r="AE62" s="240"/>
      <c r="AF62" s="240"/>
      <c r="AG62" s="240"/>
      <c r="AH62" s="240"/>
      <c r="AI62" s="240"/>
      <c r="AJ62" s="240"/>
      <c r="AK62" s="240"/>
      <c r="AL62" s="240"/>
      <c r="AM62" s="240"/>
      <c r="AN62" s="240"/>
      <c r="AO62" s="390"/>
    </row>
    <row r="63" spans="2:41" ht="12.75" customHeight="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2:41" ht="12.75" customHeight="1" thickBot="1">
      <c r="B64" s="378" t="s">
        <v>543</v>
      </c>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121"/>
    </row>
    <row r="65" spans="2:41" ht="12.75" customHeight="1">
      <c r="B65" s="2266" t="s">
        <v>544</v>
      </c>
      <c r="C65" s="2267"/>
      <c r="D65" s="2267"/>
      <c r="E65" s="2267"/>
      <c r="F65" s="2267"/>
      <c r="G65" s="2267"/>
      <c r="H65" s="2267"/>
      <c r="I65" s="2267"/>
      <c r="J65" s="2267"/>
      <c r="K65" s="2267"/>
      <c r="L65" s="2267"/>
      <c r="M65" s="2267"/>
      <c r="N65" s="2267"/>
      <c r="O65" s="2267"/>
      <c r="P65" s="2267"/>
      <c r="Q65" s="2267"/>
      <c r="R65" s="2267"/>
      <c r="S65" s="2267"/>
      <c r="T65" s="2269" t="s">
        <v>545</v>
      </c>
      <c r="U65" s="2270"/>
      <c r="V65" s="2270"/>
      <c r="W65" s="2270"/>
      <c r="X65" s="2270"/>
      <c r="Y65" s="2270"/>
      <c r="Z65" s="2270"/>
      <c r="AA65" s="2270"/>
      <c r="AB65" s="2270"/>
      <c r="AC65" s="2270"/>
      <c r="AD65" s="2270"/>
      <c r="AE65" s="2270"/>
      <c r="AF65" s="2270"/>
      <c r="AG65" s="2270"/>
      <c r="AH65" s="2270"/>
      <c r="AI65" s="2270"/>
      <c r="AJ65" s="2270"/>
      <c r="AK65" s="2270"/>
      <c r="AL65" s="2270"/>
      <c r="AM65" s="2270"/>
      <c r="AN65" s="2270"/>
      <c r="AO65" s="2271"/>
    </row>
    <row r="66" spans="2:41" ht="12.75" customHeight="1">
      <c r="B66" s="2268"/>
      <c r="C66" s="1255"/>
      <c r="D66" s="1255"/>
      <c r="E66" s="1255"/>
      <c r="F66" s="1255"/>
      <c r="G66" s="1255"/>
      <c r="H66" s="1255"/>
      <c r="I66" s="1255"/>
      <c r="J66" s="1255"/>
      <c r="K66" s="1255"/>
      <c r="L66" s="1255"/>
      <c r="M66" s="1255"/>
      <c r="N66" s="1255"/>
      <c r="O66" s="1255"/>
      <c r="P66" s="1255"/>
      <c r="Q66" s="1255"/>
      <c r="R66" s="1255"/>
      <c r="S66" s="1255"/>
      <c r="T66" s="2272"/>
      <c r="U66" s="2272"/>
      <c r="V66" s="2272"/>
      <c r="W66" s="2272"/>
      <c r="X66" s="2272"/>
      <c r="Y66" s="2272"/>
      <c r="Z66" s="2272"/>
      <c r="AA66" s="2272"/>
      <c r="AB66" s="2272"/>
      <c r="AC66" s="2272"/>
      <c r="AD66" s="2272"/>
      <c r="AE66" s="2272"/>
      <c r="AF66" s="2272"/>
      <c r="AG66" s="2272"/>
      <c r="AH66" s="2272"/>
      <c r="AI66" s="2272"/>
      <c r="AJ66" s="2272"/>
      <c r="AK66" s="2272"/>
      <c r="AL66" s="2272"/>
      <c r="AM66" s="2272"/>
      <c r="AN66" s="2272"/>
      <c r="AO66" s="2273"/>
    </row>
    <row r="67" spans="2:41" ht="12.75" customHeight="1">
      <c r="B67" s="2268"/>
      <c r="C67" s="1255"/>
      <c r="D67" s="1255"/>
      <c r="E67" s="1255"/>
      <c r="F67" s="1255"/>
      <c r="G67" s="1255"/>
      <c r="H67" s="1255"/>
      <c r="I67" s="1255"/>
      <c r="J67" s="1255"/>
      <c r="K67" s="1255"/>
      <c r="L67" s="1255"/>
      <c r="M67" s="1255"/>
      <c r="N67" s="1255"/>
      <c r="O67" s="1255"/>
      <c r="P67" s="1255"/>
      <c r="Q67" s="1255"/>
      <c r="R67" s="1255"/>
      <c r="S67" s="1255"/>
      <c r="T67" s="2272"/>
      <c r="U67" s="2272"/>
      <c r="V67" s="2272"/>
      <c r="W67" s="2272"/>
      <c r="X67" s="2272"/>
      <c r="Y67" s="2272"/>
      <c r="Z67" s="2272"/>
      <c r="AA67" s="2272"/>
      <c r="AB67" s="2272"/>
      <c r="AC67" s="2272"/>
      <c r="AD67" s="2272"/>
      <c r="AE67" s="2272"/>
      <c r="AF67" s="2272"/>
      <c r="AG67" s="2272"/>
      <c r="AH67" s="2272"/>
      <c r="AI67" s="2272"/>
      <c r="AJ67" s="2272"/>
      <c r="AK67" s="2272"/>
      <c r="AL67" s="2272"/>
      <c r="AM67" s="2272"/>
      <c r="AN67" s="2272"/>
      <c r="AO67" s="2273"/>
    </row>
    <row r="68" spans="2:41" ht="12.75" customHeight="1">
      <c r="B68" s="1109" t="s">
        <v>546</v>
      </c>
      <c r="C68" s="1110"/>
      <c r="D68" s="1110"/>
      <c r="E68" s="1110"/>
      <c r="F68" s="1110" t="s">
        <v>547</v>
      </c>
      <c r="G68" s="1110"/>
      <c r="H68" s="1110"/>
      <c r="I68" s="1110"/>
      <c r="J68" s="1110"/>
      <c r="K68" s="1110"/>
      <c r="L68" s="1110"/>
      <c r="M68" s="1110"/>
      <c r="N68" s="1110" t="s">
        <v>481</v>
      </c>
      <c r="O68" s="1110"/>
      <c r="P68" s="1110"/>
      <c r="Q68" s="1110"/>
      <c r="R68" s="1110" t="s">
        <v>480</v>
      </c>
      <c r="S68" s="1110"/>
      <c r="T68" s="1110"/>
      <c r="U68" s="1110"/>
      <c r="V68" s="1110"/>
      <c r="W68" s="1110" t="s">
        <v>522</v>
      </c>
      <c r="X68" s="1110"/>
      <c r="Y68" s="1110"/>
      <c r="Z68" s="1110"/>
      <c r="AA68" s="1110"/>
      <c r="AB68" s="1110" t="s">
        <v>548</v>
      </c>
      <c r="AC68" s="1110"/>
      <c r="AD68" s="1110"/>
      <c r="AE68" s="1110"/>
      <c r="AF68" s="1110"/>
      <c r="AG68" s="1110"/>
      <c r="AH68" s="1110"/>
      <c r="AI68" s="1110"/>
      <c r="AJ68" s="1110"/>
      <c r="AK68" s="1110" t="s">
        <v>549</v>
      </c>
      <c r="AL68" s="1110"/>
      <c r="AM68" s="1110"/>
      <c r="AN68" s="1110"/>
      <c r="AO68" s="1973"/>
    </row>
    <row r="69" spans="2:41" ht="12.75" customHeight="1">
      <c r="B69" s="1109"/>
      <c r="C69" s="1110"/>
      <c r="D69" s="1110"/>
      <c r="E69" s="1110"/>
      <c r="F69" s="1110"/>
      <c r="G69" s="1110"/>
      <c r="H69" s="1110"/>
      <c r="I69" s="1110"/>
      <c r="J69" s="1110"/>
      <c r="K69" s="1110"/>
      <c r="L69" s="1110"/>
      <c r="M69" s="1110"/>
      <c r="N69" s="1110"/>
      <c r="O69" s="1110"/>
      <c r="P69" s="1110"/>
      <c r="Q69" s="1110"/>
      <c r="R69" s="1110"/>
      <c r="S69" s="1110"/>
      <c r="T69" s="1110"/>
      <c r="U69" s="1110"/>
      <c r="V69" s="1110"/>
      <c r="W69" s="1110"/>
      <c r="X69" s="1110"/>
      <c r="Y69" s="1110"/>
      <c r="Z69" s="1110"/>
      <c r="AA69" s="1110"/>
      <c r="AB69" s="1110"/>
      <c r="AC69" s="1110"/>
      <c r="AD69" s="1110"/>
      <c r="AE69" s="1110"/>
      <c r="AF69" s="1110"/>
      <c r="AG69" s="1110"/>
      <c r="AH69" s="1110"/>
      <c r="AI69" s="1110"/>
      <c r="AJ69" s="1110"/>
      <c r="AK69" s="1110"/>
      <c r="AL69" s="1110"/>
      <c r="AM69" s="1110"/>
      <c r="AN69" s="1110"/>
      <c r="AO69" s="1973"/>
    </row>
    <row r="70" spans="2:41" ht="12.75" customHeight="1" thickBot="1">
      <c r="B70" s="1206"/>
      <c r="C70" s="1207"/>
      <c r="D70" s="1207"/>
      <c r="E70" s="1207"/>
      <c r="F70" s="1207"/>
      <c r="G70" s="1207"/>
      <c r="H70" s="1207"/>
      <c r="I70" s="1207"/>
      <c r="J70" s="1207"/>
      <c r="K70" s="1207"/>
      <c r="L70" s="1207"/>
      <c r="M70" s="1207"/>
      <c r="N70" s="1207"/>
      <c r="O70" s="1207"/>
      <c r="P70" s="1207"/>
      <c r="Q70" s="1207"/>
      <c r="R70" s="1207"/>
      <c r="S70" s="1207"/>
      <c r="T70" s="1207"/>
      <c r="U70" s="1207"/>
      <c r="V70" s="1207"/>
      <c r="W70" s="1207"/>
      <c r="X70" s="1207"/>
      <c r="Y70" s="1207"/>
      <c r="Z70" s="1207"/>
      <c r="AA70" s="1207"/>
      <c r="AB70" s="1207"/>
      <c r="AC70" s="1207"/>
      <c r="AD70" s="1207"/>
      <c r="AE70" s="1207"/>
      <c r="AF70" s="1207"/>
      <c r="AG70" s="1207"/>
      <c r="AH70" s="1207"/>
      <c r="AI70" s="1207"/>
      <c r="AJ70" s="1207"/>
      <c r="AK70" s="1207"/>
      <c r="AL70" s="1207"/>
      <c r="AM70" s="1207"/>
      <c r="AN70" s="1207"/>
      <c r="AO70" s="2223"/>
    </row>
    <row r="71" spans="2:41" ht="12.75" customHeight="1" thickTop="1">
      <c r="B71" s="1204"/>
      <c r="C71" s="1205"/>
      <c r="D71" s="1205"/>
      <c r="E71" s="1205"/>
      <c r="F71" s="1205"/>
      <c r="G71" s="1205"/>
      <c r="H71" s="1205"/>
      <c r="I71" s="1205"/>
      <c r="J71" s="1205"/>
      <c r="K71" s="1205"/>
      <c r="L71" s="1205"/>
      <c r="M71" s="1205"/>
      <c r="N71" s="1205"/>
      <c r="O71" s="1205"/>
      <c r="P71" s="1205"/>
      <c r="Q71" s="1205"/>
      <c r="R71" s="1242"/>
      <c r="S71" s="1242"/>
      <c r="T71" s="1242"/>
      <c r="U71" s="1242"/>
      <c r="V71" s="1242"/>
      <c r="W71" s="1242"/>
      <c r="X71" s="1242"/>
      <c r="Y71" s="1242"/>
      <c r="Z71" s="1242"/>
      <c r="AA71" s="1242"/>
      <c r="AB71" s="1205"/>
      <c r="AC71" s="1205"/>
      <c r="AD71" s="1205"/>
      <c r="AE71" s="1205"/>
      <c r="AF71" s="1205"/>
      <c r="AG71" s="1205"/>
      <c r="AH71" s="1205"/>
      <c r="AI71" s="1205"/>
      <c r="AJ71" s="1205"/>
      <c r="AK71" s="1205"/>
      <c r="AL71" s="1205"/>
      <c r="AM71" s="1205"/>
      <c r="AN71" s="1205"/>
      <c r="AO71" s="2230"/>
    </row>
    <row r="72" spans="2:41" ht="12.75" customHeight="1">
      <c r="B72" s="1109"/>
      <c r="C72" s="1110"/>
      <c r="D72" s="1110"/>
      <c r="E72" s="1110"/>
      <c r="F72" s="1110"/>
      <c r="G72" s="1110"/>
      <c r="H72" s="1110"/>
      <c r="I72" s="1110"/>
      <c r="J72" s="1110"/>
      <c r="K72" s="1110"/>
      <c r="L72" s="1110"/>
      <c r="M72" s="1110"/>
      <c r="N72" s="1110"/>
      <c r="O72" s="1110"/>
      <c r="P72" s="1110"/>
      <c r="Q72" s="1110"/>
      <c r="R72" s="2211"/>
      <c r="S72" s="2211"/>
      <c r="T72" s="2211"/>
      <c r="U72" s="2211"/>
      <c r="V72" s="2211"/>
      <c r="W72" s="2211"/>
      <c r="X72" s="2211"/>
      <c r="Y72" s="2211"/>
      <c r="Z72" s="2211"/>
      <c r="AA72" s="2211"/>
      <c r="AB72" s="1110"/>
      <c r="AC72" s="1110"/>
      <c r="AD72" s="1110"/>
      <c r="AE72" s="1110"/>
      <c r="AF72" s="1110"/>
      <c r="AG72" s="1110"/>
      <c r="AH72" s="1110"/>
      <c r="AI72" s="1110"/>
      <c r="AJ72" s="1110"/>
      <c r="AK72" s="1110"/>
      <c r="AL72" s="1110"/>
      <c r="AM72" s="1110"/>
      <c r="AN72" s="1110"/>
      <c r="AO72" s="1973"/>
    </row>
    <row r="73" spans="2:41" ht="12.75" customHeight="1">
      <c r="B73" s="1109"/>
      <c r="C73" s="1110"/>
      <c r="D73" s="1110"/>
      <c r="E73" s="1110"/>
      <c r="F73" s="1110"/>
      <c r="G73" s="1110"/>
      <c r="H73" s="1110"/>
      <c r="I73" s="1110"/>
      <c r="J73" s="1110"/>
      <c r="K73" s="1110"/>
      <c r="L73" s="1110"/>
      <c r="M73" s="1110"/>
      <c r="N73" s="1110"/>
      <c r="O73" s="1110"/>
      <c r="P73" s="1110"/>
      <c r="Q73" s="1110"/>
      <c r="R73" s="2211"/>
      <c r="S73" s="2211"/>
      <c r="T73" s="2211"/>
      <c r="U73" s="2211"/>
      <c r="V73" s="2211"/>
      <c r="W73" s="2211"/>
      <c r="X73" s="2211"/>
      <c r="Y73" s="2211"/>
      <c r="Z73" s="2211"/>
      <c r="AA73" s="2211"/>
      <c r="AB73" s="1110"/>
      <c r="AC73" s="1110"/>
      <c r="AD73" s="1110"/>
      <c r="AE73" s="1110"/>
      <c r="AF73" s="1110"/>
      <c r="AG73" s="1110"/>
      <c r="AH73" s="1110"/>
      <c r="AI73" s="1110"/>
      <c r="AJ73" s="1110"/>
      <c r="AK73" s="1110"/>
      <c r="AL73" s="1110"/>
      <c r="AM73" s="1110"/>
      <c r="AN73" s="1110"/>
      <c r="AO73" s="1973"/>
    </row>
    <row r="74" spans="2:41" ht="12.75" customHeight="1">
      <c r="B74" s="1109"/>
      <c r="C74" s="1110"/>
      <c r="D74" s="1110"/>
      <c r="E74" s="1110"/>
      <c r="F74" s="1110"/>
      <c r="G74" s="1110"/>
      <c r="H74" s="1110"/>
      <c r="I74" s="1110"/>
      <c r="J74" s="1110"/>
      <c r="K74" s="1110"/>
      <c r="L74" s="1110"/>
      <c r="M74" s="1110"/>
      <c r="N74" s="1110"/>
      <c r="O74" s="1110"/>
      <c r="P74" s="1110"/>
      <c r="Q74" s="1110"/>
      <c r="R74" s="2211"/>
      <c r="S74" s="2211"/>
      <c r="T74" s="2211"/>
      <c r="U74" s="2211"/>
      <c r="V74" s="2211"/>
      <c r="W74" s="2211"/>
      <c r="X74" s="2211"/>
      <c r="Y74" s="2211"/>
      <c r="Z74" s="2211"/>
      <c r="AA74" s="2211"/>
      <c r="AB74" s="1110"/>
      <c r="AC74" s="1110"/>
      <c r="AD74" s="1110"/>
      <c r="AE74" s="1110"/>
      <c r="AF74" s="1110"/>
      <c r="AG74" s="1110"/>
      <c r="AH74" s="1110"/>
      <c r="AI74" s="1110"/>
      <c r="AJ74" s="1110"/>
      <c r="AK74" s="1110"/>
      <c r="AL74" s="1110"/>
      <c r="AM74" s="1110"/>
      <c r="AN74" s="1110"/>
      <c r="AO74" s="1973"/>
    </row>
    <row r="75" spans="2:41" ht="12.75" customHeight="1">
      <c r="B75" s="1109"/>
      <c r="C75" s="1110"/>
      <c r="D75" s="1110"/>
      <c r="E75" s="1110"/>
      <c r="F75" s="1110"/>
      <c r="G75" s="1110"/>
      <c r="H75" s="1110"/>
      <c r="I75" s="1110"/>
      <c r="J75" s="1110"/>
      <c r="K75" s="1110"/>
      <c r="L75" s="1110"/>
      <c r="M75" s="1110"/>
      <c r="N75" s="1110"/>
      <c r="O75" s="1110"/>
      <c r="P75" s="1110"/>
      <c r="Q75" s="1110"/>
      <c r="R75" s="2211"/>
      <c r="S75" s="2211"/>
      <c r="T75" s="2211"/>
      <c r="U75" s="2211"/>
      <c r="V75" s="2211"/>
      <c r="W75" s="2211"/>
      <c r="X75" s="2211"/>
      <c r="Y75" s="2211"/>
      <c r="Z75" s="2211"/>
      <c r="AA75" s="2211"/>
      <c r="AB75" s="1110"/>
      <c r="AC75" s="1110"/>
      <c r="AD75" s="1110"/>
      <c r="AE75" s="1110"/>
      <c r="AF75" s="1110"/>
      <c r="AG75" s="1110"/>
      <c r="AH75" s="1110"/>
      <c r="AI75" s="1110"/>
      <c r="AJ75" s="1110"/>
      <c r="AK75" s="1110"/>
      <c r="AL75" s="1110"/>
      <c r="AM75" s="1110"/>
      <c r="AN75" s="1110"/>
      <c r="AO75" s="1973"/>
    </row>
    <row r="76" spans="2:41" ht="12.75" customHeight="1">
      <c r="B76" s="1109"/>
      <c r="C76" s="1110"/>
      <c r="D76" s="1110"/>
      <c r="E76" s="1110"/>
      <c r="F76" s="1110"/>
      <c r="G76" s="1110"/>
      <c r="H76" s="1110"/>
      <c r="I76" s="1110"/>
      <c r="J76" s="1110"/>
      <c r="K76" s="1110"/>
      <c r="L76" s="1110"/>
      <c r="M76" s="1110"/>
      <c r="N76" s="1110"/>
      <c r="O76" s="1110"/>
      <c r="P76" s="1110"/>
      <c r="Q76" s="1110"/>
      <c r="R76" s="2211"/>
      <c r="S76" s="2211"/>
      <c r="T76" s="2211"/>
      <c r="U76" s="2211"/>
      <c r="V76" s="2211"/>
      <c r="W76" s="2211"/>
      <c r="X76" s="2211"/>
      <c r="Y76" s="2211"/>
      <c r="Z76" s="2211"/>
      <c r="AA76" s="2211"/>
      <c r="AB76" s="1110"/>
      <c r="AC76" s="1110"/>
      <c r="AD76" s="1110"/>
      <c r="AE76" s="1110"/>
      <c r="AF76" s="1110"/>
      <c r="AG76" s="1110"/>
      <c r="AH76" s="1110"/>
      <c r="AI76" s="1110"/>
      <c r="AJ76" s="1110"/>
      <c r="AK76" s="1110"/>
      <c r="AL76" s="1110"/>
      <c r="AM76" s="1110"/>
      <c r="AN76" s="1110"/>
      <c r="AO76" s="1973"/>
    </row>
    <row r="77" spans="2:41" ht="12.75" customHeight="1">
      <c r="B77" s="1109"/>
      <c r="C77" s="1110"/>
      <c r="D77" s="1110"/>
      <c r="E77" s="1110"/>
      <c r="F77" s="1110"/>
      <c r="G77" s="1110"/>
      <c r="H77" s="1110"/>
      <c r="I77" s="1110"/>
      <c r="J77" s="1110"/>
      <c r="K77" s="1110"/>
      <c r="L77" s="1110"/>
      <c r="M77" s="1110"/>
      <c r="N77" s="1110"/>
      <c r="O77" s="1110"/>
      <c r="P77" s="1110"/>
      <c r="Q77" s="1110"/>
      <c r="R77" s="2211"/>
      <c r="S77" s="2211"/>
      <c r="T77" s="2211"/>
      <c r="U77" s="2211"/>
      <c r="V77" s="2211"/>
      <c r="W77" s="2211"/>
      <c r="X77" s="2211"/>
      <c r="Y77" s="2211"/>
      <c r="Z77" s="2211"/>
      <c r="AA77" s="2211"/>
      <c r="AB77" s="1110"/>
      <c r="AC77" s="1110"/>
      <c r="AD77" s="1110"/>
      <c r="AE77" s="1110"/>
      <c r="AF77" s="1110"/>
      <c r="AG77" s="1110"/>
      <c r="AH77" s="1110"/>
      <c r="AI77" s="1110"/>
      <c r="AJ77" s="1110"/>
      <c r="AK77" s="1110"/>
      <c r="AL77" s="1110"/>
      <c r="AM77" s="1110"/>
      <c r="AN77" s="1110"/>
      <c r="AO77" s="1973"/>
    </row>
    <row r="78" spans="2:41" ht="12.75" customHeight="1">
      <c r="B78" s="1109"/>
      <c r="C78" s="1110"/>
      <c r="D78" s="1110"/>
      <c r="E78" s="1110"/>
      <c r="F78" s="1110"/>
      <c r="G78" s="1110"/>
      <c r="H78" s="1110"/>
      <c r="I78" s="1110"/>
      <c r="J78" s="1110"/>
      <c r="K78" s="1110"/>
      <c r="L78" s="1110"/>
      <c r="M78" s="1110"/>
      <c r="N78" s="1110"/>
      <c r="O78" s="1110"/>
      <c r="P78" s="1110"/>
      <c r="Q78" s="1110"/>
      <c r="R78" s="2211"/>
      <c r="S78" s="2211"/>
      <c r="T78" s="2211"/>
      <c r="U78" s="2211"/>
      <c r="V78" s="2211"/>
      <c r="W78" s="2211"/>
      <c r="X78" s="2211"/>
      <c r="Y78" s="2211"/>
      <c r="Z78" s="2211"/>
      <c r="AA78" s="2211"/>
      <c r="AB78" s="1110"/>
      <c r="AC78" s="1110"/>
      <c r="AD78" s="1110"/>
      <c r="AE78" s="1110"/>
      <c r="AF78" s="1110"/>
      <c r="AG78" s="1110"/>
      <c r="AH78" s="1110"/>
      <c r="AI78" s="1110"/>
      <c r="AJ78" s="1110"/>
      <c r="AK78" s="1110"/>
      <c r="AL78" s="1110"/>
      <c r="AM78" s="1110"/>
      <c r="AN78" s="1110"/>
      <c r="AO78" s="1973"/>
    </row>
    <row r="79" spans="2:41" ht="12.75" customHeight="1">
      <c r="B79" s="1109"/>
      <c r="C79" s="1110"/>
      <c r="D79" s="1110"/>
      <c r="E79" s="1110"/>
      <c r="F79" s="1110"/>
      <c r="G79" s="1110"/>
      <c r="H79" s="1110"/>
      <c r="I79" s="1110"/>
      <c r="J79" s="1110"/>
      <c r="K79" s="1110"/>
      <c r="L79" s="1110"/>
      <c r="M79" s="1110"/>
      <c r="N79" s="1110"/>
      <c r="O79" s="1110"/>
      <c r="P79" s="1110"/>
      <c r="Q79" s="1110"/>
      <c r="R79" s="2211"/>
      <c r="S79" s="2211"/>
      <c r="T79" s="2211"/>
      <c r="U79" s="2211"/>
      <c r="V79" s="2211"/>
      <c r="W79" s="2211"/>
      <c r="X79" s="2211"/>
      <c r="Y79" s="2211"/>
      <c r="Z79" s="2211"/>
      <c r="AA79" s="2211"/>
      <c r="AB79" s="1110"/>
      <c r="AC79" s="1110"/>
      <c r="AD79" s="1110"/>
      <c r="AE79" s="1110"/>
      <c r="AF79" s="1110"/>
      <c r="AG79" s="1110"/>
      <c r="AH79" s="1110"/>
      <c r="AI79" s="1110"/>
      <c r="AJ79" s="1110"/>
      <c r="AK79" s="1110"/>
      <c r="AL79" s="1110"/>
      <c r="AM79" s="1110"/>
      <c r="AN79" s="1110"/>
      <c r="AO79" s="1973"/>
    </row>
    <row r="80" spans="2:41" ht="12.75" customHeight="1">
      <c r="B80" s="1109"/>
      <c r="C80" s="1110"/>
      <c r="D80" s="1110"/>
      <c r="E80" s="1110"/>
      <c r="F80" s="1110"/>
      <c r="G80" s="1110"/>
      <c r="H80" s="1110"/>
      <c r="I80" s="1110"/>
      <c r="J80" s="1110"/>
      <c r="K80" s="1110"/>
      <c r="L80" s="1110"/>
      <c r="M80" s="1110"/>
      <c r="N80" s="1110"/>
      <c r="O80" s="1110"/>
      <c r="P80" s="1110"/>
      <c r="Q80" s="1110"/>
      <c r="R80" s="2211"/>
      <c r="S80" s="2211"/>
      <c r="T80" s="2211"/>
      <c r="U80" s="2211"/>
      <c r="V80" s="2211"/>
      <c r="W80" s="2211"/>
      <c r="X80" s="2211"/>
      <c r="Y80" s="2211"/>
      <c r="Z80" s="2211"/>
      <c r="AA80" s="2211"/>
      <c r="AB80" s="1110"/>
      <c r="AC80" s="1110"/>
      <c r="AD80" s="1110"/>
      <c r="AE80" s="1110"/>
      <c r="AF80" s="1110"/>
      <c r="AG80" s="1110"/>
      <c r="AH80" s="1110"/>
      <c r="AI80" s="1110"/>
      <c r="AJ80" s="1110"/>
      <c r="AK80" s="1110"/>
      <c r="AL80" s="1110"/>
      <c r="AM80" s="1110"/>
      <c r="AN80" s="1110"/>
      <c r="AO80" s="1973"/>
    </row>
    <row r="81" spans="2:41" ht="12.75" customHeight="1">
      <c r="B81" s="1109"/>
      <c r="C81" s="1110"/>
      <c r="D81" s="1110"/>
      <c r="E81" s="1110"/>
      <c r="F81" s="1110"/>
      <c r="G81" s="1110"/>
      <c r="H81" s="1110"/>
      <c r="I81" s="1110"/>
      <c r="J81" s="1110"/>
      <c r="K81" s="1110"/>
      <c r="L81" s="1110"/>
      <c r="M81" s="1110"/>
      <c r="N81" s="1110"/>
      <c r="O81" s="1110"/>
      <c r="P81" s="1110"/>
      <c r="Q81" s="1110"/>
      <c r="R81" s="2211"/>
      <c r="S81" s="2211"/>
      <c r="T81" s="2211"/>
      <c r="U81" s="2211"/>
      <c r="V81" s="2211"/>
      <c r="W81" s="2211"/>
      <c r="X81" s="2211"/>
      <c r="Y81" s="2211"/>
      <c r="Z81" s="2211"/>
      <c r="AA81" s="2211"/>
      <c r="AB81" s="1110"/>
      <c r="AC81" s="1110"/>
      <c r="AD81" s="1110"/>
      <c r="AE81" s="1110"/>
      <c r="AF81" s="1110"/>
      <c r="AG81" s="1110"/>
      <c r="AH81" s="1110"/>
      <c r="AI81" s="1110"/>
      <c r="AJ81" s="1110"/>
      <c r="AK81" s="1110"/>
      <c r="AL81" s="1110"/>
      <c r="AM81" s="1110"/>
      <c r="AN81" s="1110"/>
      <c r="AO81" s="1973"/>
    </row>
    <row r="82" spans="2:41" ht="12.75" customHeight="1">
      <c r="B82" s="1109"/>
      <c r="C82" s="1110"/>
      <c r="D82" s="1110"/>
      <c r="E82" s="1110"/>
      <c r="F82" s="1110"/>
      <c r="G82" s="1110"/>
      <c r="H82" s="1110"/>
      <c r="I82" s="1110"/>
      <c r="J82" s="1110"/>
      <c r="K82" s="1110"/>
      <c r="L82" s="1110"/>
      <c r="M82" s="1110"/>
      <c r="N82" s="1110"/>
      <c r="O82" s="1110"/>
      <c r="P82" s="1110"/>
      <c r="Q82" s="1110"/>
      <c r="R82" s="2211"/>
      <c r="S82" s="2211"/>
      <c r="T82" s="2211"/>
      <c r="U82" s="2211"/>
      <c r="V82" s="2211"/>
      <c r="W82" s="2211"/>
      <c r="X82" s="2211"/>
      <c r="Y82" s="2211"/>
      <c r="Z82" s="2211"/>
      <c r="AA82" s="2211"/>
      <c r="AB82" s="1110"/>
      <c r="AC82" s="1110"/>
      <c r="AD82" s="1110"/>
      <c r="AE82" s="1110"/>
      <c r="AF82" s="1110"/>
      <c r="AG82" s="1110"/>
      <c r="AH82" s="1110"/>
      <c r="AI82" s="1110"/>
      <c r="AJ82" s="1110"/>
      <c r="AK82" s="1110"/>
      <c r="AL82" s="1110"/>
      <c r="AM82" s="1110"/>
      <c r="AN82" s="1110"/>
      <c r="AO82" s="1973"/>
    </row>
    <row r="83" spans="2:41" ht="12.75" customHeight="1">
      <c r="B83" s="1109"/>
      <c r="C83" s="1110"/>
      <c r="D83" s="1110"/>
      <c r="E83" s="1110"/>
      <c r="F83" s="1110"/>
      <c r="G83" s="1110"/>
      <c r="H83" s="1110"/>
      <c r="I83" s="1110"/>
      <c r="J83" s="1110"/>
      <c r="K83" s="1110"/>
      <c r="L83" s="1110"/>
      <c r="M83" s="1110"/>
      <c r="N83" s="1110"/>
      <c r="O83" s="1110"/>
      <c r="P83" s="1110"/>
      <c r="Q83" s="1110"/>
      <c r="R83" s="2211"/>
      <c r="S83" s="2211"/>
      <c r="T83" s="2211"/>
      <c r="U83" s="2211"/>
      <c r="V83" s="2211"/>
      <c r="W83" s="2211"/>
      <c r="X83" s="2211"/>
      <c r="Y83" s="2211"/>
      <c r="Z83" s="2211"/>
      <c r="AA83" s="2211"/>
      <c r="AB83" s="1110"/>
      <c r="AC83" s="1110"/>
      <c r="AD83" s="1110"/>
      <c r="AE83" s="1110"/>
      <c r="AF83" s="1110"/>
      <c r="AG83" s="1110"/>
      <c r="AH83" s="1110"/>
      <c r="AI83" s="1110"/>
      <c r="AJ83" s="1110"/>
      <c r="AK83" s="1110"/>
      <c r="AL83" s="1110"/>
      <c r="AM83" s="1110"/>
      <c r="AN83" s="1110"/>
      <c r="AO83" s="1973"/>
    </row>
    <row r="84" spans="2:41" ht="12.75" customHeight="1">
      <c r="B84" s="1109"/>
      <c r="C84" s="1110"/>
      <c r="D84" s="1110"/>
      <c r="E84" s="1110"/>
      <c r="F84" s="1110"/>
      <c r="G84" s="1110"/>
      <c r="H84" s="1110"/>
      <c r="I84" s="1110"/>
      <c r="J84" s="1110"/>
      <c r="K84" s="1110"/>
      <c r="L84" s="1110"/>
      <c r="M84" s="1110"/>
      <c r="N84" s="1110"/>
      <c r="O84" s="1110"/>
      <c r="P84" s="1110"/>
      <c r="Q84" s="1110"/>
      <c r="R84" s="2211"/>
      <c r="S84" s="2211"/>
      <c r="T84" s="2211"/>
      <c r="U84" s="2211"/>
      <c r="V84" s="2211"/>
      <c r="W84" s="2211"/>
      <c r="X84" s="2211"/>
      <c r="Y84" s="2211"/>
      <c r="Z84" s="2211"/>
      <c r="AA84" s="2211"/>
      <c r="AB84" s="1110"/>
      <c r="AC84" s="1110"/>
      <c r="AD84" s="1110"/>
      <c r="AE84" s="1110"/>
      <c r="AF84" s="1110"/>
      <c r="AG84" s="1110"/>
      <c r="AH84" s="1110"/>
      <c r="AI84" s="1110"/>
      <c r="AJ84" s="1110"/>
      <c r="AK84" s="1110"/>
      <c r="AL84" s="1110"/>
      <c r="AM84" s="1110"/>
      <c r="AN84" s="1110"/>
      <c r="AO84" s="1973"/>
    </row>
    <row r="85" spans="2:41" ht="12.75" customHeight="1">
      <c r="B85" s="1109"/>
      <c r="C85" s="1110"/>
      <c r="D85" s="1110"/>
      <c r="E85" s="1110"/>
      <c r="F85" s="1110"/>
      <c r="G85" s="1110"/>
      <c r="H85" s="1110"/>
      <c r="I85" s="1110"/>
      <c r="J85" s="1110"/>
      <c r="K85" s="1110"/>
      <c r="L85" s="1110"/>
      <c r="M85" s="1110"/>
      <c r="N85" s="1110"/>
      <c r="O85" s="1110"/>
      <c r="P85" s="1110"/>
      <c r="Q85" s="1110"/>
      <c r="R85" s="2211"/>
      <c r="S85" s="2211"/>
      <c r="T85" s="2211"/>
      <c r="U85" s="2211"/>
      <c r="V85" s="2211"/>
      <c r="W85" s="2211"/>
      <c r="X85" s="2211"/>
      <c r="Y85" s="2211"/>
      <c r="Z85" s="2211"/>
      <c r="AA85" s="2211"/>
      <c r="AB85" s="1110"/>
      <c r="AC85" s="1110"/>
      <c r="AD85" s="1110"/>
      <c r="AE85" s="1110"/>
      <c r="AF85" s="1110"/>
      <c r="AG85" s="1110"/>
      <c r="AH85" s="1110"/>
      <c r="AI85" s="1110"/>
      <c r="AJ85" s="1110"/>
      <c r="AK85" s="1110"/>
      <c r="AL85" s="1110"/>
      <c r="AM85" s="1110"/>
      <c r="AN85" s="1110"/>
      <c r="AO85" s="1973"/>
    </row>
    <row r="86" spans="2:41" ht="12.75" customHeight="1">
      <c r="B86" s="1109"/>
      <c r="C86" s="1110"/>
      <c r="D86" s="1110"/>
      <c r="E86" s="1110"/>
      <c r="F86" s="1110"/>
      <c r="G86" s="1110"/>
      <c r="H86" s="1110"/>
      <c r="I86" s="1110"/>
      <c r="J86" s="1110"/>
      <c r="K86" s="1110"/>
      <c r="L86" s="1110"/>
      <c r="M86" s="1110"/>
      <c r="N86" s="1110"/>
      <c r="O86" s="1110"/>
      <c r="P86" s="1110"/>
      <c r="Q86" s="1110"/>
      <c r="R86" s="2211"/>
      <c r="S86" s="2211"/>
      <c r="T86" s="2211"/>
      <c r="U86" s="2211"/>
      <c r="V86" s="2211"/>
      <c r="W86" s="2211"/>
      <c r="X86" s="2211"/>
      <c r="Y86" s="2211"/>
      <c r="Z86" s="2211"/>
      <c r="AA86" s="2211"/>
      <c r="AB86" s="1110"/>
      <c r="AC86" s="1110"/>
      <c r="AD86" s="1110"/>
      <c r="AE86" s="1110"/>
      <c r="AF86" s="1110"/>
      <c r="AG86" s="1110"/>
      <c r="AH86" s="1110"/>
      <c r="AI86" s="1110"/>
      <c r="AJ86" s="1110"/>
      <c r="AK86" s="1110"/>
      <c r="AL86" s="1110"/>
      <c r="AM86" s="1110"/>
      <c r="AN86" s="1110"/>
      <c r="AO86" s="1973"/>
    </row>
    <row r="87" spans="2:41" ht="12.75" customHeight="1">
      <c r="B87" s="1109"/>
      <c r="C87" s="1110"/>
      <c r="D87" s="1110"/>
      <c r="E87" s="1110"/>
      <c r="F87" s="1110"/>
      <c r="G87" s="1110"/>
      <c r="H87" s="1110"/>
      <c r="I87" s="1110"/>
      <c r="J87" s="1110"/>
      <c r="K87" s="1110"/>
      <c r="L87" s="1110"/>
      <c r="M87" s="1110"/>
      <c r="N87" s="1110"/>
      <c r="O87" s="1110"/>
      <c r="P87" s="1110"/>
      <c r="Q87" s="1110"/>
      <c r="R87" s="2211"/>
      <c r="S87" s="2211"/>
      <c r="T87" s="2211"/>
      <c r="U87" s="2211"/>
      <c r="V87" s="2211"/>
      <c r="W87" s="2211"/>
      <c r="X87" s="2211"/>
      <c r="Y87" s="2211"/>
      <c r="Z87" s="2211"/>
      <c r="AA87" s="2211"/>
      <c r="AB87" s="1110"/>
      <c r="AC87" s="1110"/>
      <c r="AD87" s="1110"/>
      <c r="AE87" s="1110"/>
      <c r="AF87" s="1110"/>
      <c r="AG87" s="1110"/>
      <c r="AH87" s="1110"/>
      <c r="AI87" s="1110"/>
      <c r="AJ87" s="1110"/>
      <c r="AK87" s="1110"/>
      <c r="AL87" s="1110"/>
      <c r="AM87" s="1110"/>
      <c r="AN87" s="1110"/>
      <c r="AO87" s="1973"/>
    </row>
    <row r="88" spans="2:41" ht="12.75" customHeight="1">
      <c r="B88" s="1109"/>
      <c r="C88" s="1110"/>
      <c r="D88" s="1110"/>
      <c r="E88" s="1110"/>
      <c r="F88" s="1110"/>
      <c r="G88" s="1110"/>
      <c r="H88" s="1110"/>
      <c r="I88" s="1110"/>
      <c r="J88" s="1110"/>
      <c r="K88" s="1110"/>
      <c r="L88" s="1110"/>
      <c r="M88" s="1110"/>
      <c r="N88" s="1110"/>
      <c r="O88" s="1110"/>
      <c r="P88" s="1110"/>
      <c r="Q88" s="1110"/>
      <c r="R88" s="2211"/>
      <c r="S88" s="2211"/>
      <c r="T88" s="2211"/>
      <c r="U88" s="2211"/>
      <c r="V88" s="2211"/>
      <c r="W88" s="2211"/>
      <c r="X88" s="2211"/>
      <c r="Y88" s="2211"/>
      <c r="Z88" s="2211"/>
      <c r="AA88" s="2211"/>
      <c r="AB88" s="1110"/>
      <c r="AC88" s="1110"/>
      <c r="AD88" s="1110"/>
      <c r="AE88" s="1110"/>
      <c r="AF88" s="1110"/>
      <c r="AG88" s="1110"/>
      <c r="AH88" s="1110"/>
      <c r="AI88" s="1110"/>
      <c r="AJ88" s="1110"/>
      <c r="AK88" s="1110"/>
      <c r="AL88" s="1110"/>
      <c r="AM88" s="1110"/>
      <c r="AN88" s="1110"/>
      <c r="AO88" s="1973"/>
    </row>
    <row r="89" spans="2:41" ht="12.75" customHeight="1">
      <c r="B89" s="1109"/>
      <c r="C89" s="1110"/>
      <c r="D89" s="1110"/>
      <c r="E89" s="1110"/>
      <c r="F89" s="1110"/>
      <c r="G89" s="1110"/>
      <c r="H89" s="1110"/>
      <c r="I89" s="1110"/>
      <c r="J89" s="1110"/>
      <c r="K89" s="1110"/>
      <c r="L89" s="1110"/>
      <c r="M89" s="1110"/>
      <c r="N89" s="1110"/>
      <c r="O89" s="1110"/>
      <c r="P89" s="1110"/>
      <c r="Q89" s="1110"/>
      <c r="R89" s="2211"/>
      <c r="S89" s="2211"/>
      <c r="T89" s="2211"/>
      <c r="U89" s="2211"/>
      <c r="V89" s="2211"/>
      <c r="W89" s="2211"/>
      <c r="X89" s="2211"/>
      <c r="Y89" s="2211"/>
      <c r="Z89" s="2211"/>
      <c r="AA89" s="2211"/>
      <c r="AB89" s="1110"/>
      <c r="AC89" s="1110"/>
      <c r="AD89" s="1110"/>
      <c r="AE89" s="1110"/>
      <c r="AF89" s="1110"/>
      <c r="AG89" s="1110"/>
      <c r="AH89" s="1110"/>
      <c r="AI89" s="1110"/>
      <c r="AJ89" s="1110"/>
      <c r="AK89" s="1110"/>
      <c r="AL89" s="1110"/>
      <c r="AM89" s="1110"/>
      <c r="AN89" s="1110"/>
      <c r="AO89" s="1973"/>
    </row>
    <row r="90" spans="2:41" ht="12.75" customHeight="1">
      <c r="B90" s="1109"/>
      <c r="C90" s="1110"/>
      <c r="D90" s="1110"/>
      <c r="E90" s="1110"/>
      <c r="F90" s="1110"/>
      <c r="G90" s="1110"/>
      <c r="H90" s="1110"/>
      <c r="I90" s="1110"/>
      <c r="J90" s="1110"/>
      <c r="K90" s="1110"/>
      <c r="L90" s="1110"/>
      <c r="M90" s="1110"/>
      <c r="N90" s="1110"/>
      <c r="O90" s="1110"/>
      <c r="P90" s="1110"/>
      <c r="Q90" s="1110"/>
      <c r="R90" s="2211"/>
      <c r="S90" s="2211"/>
      <c r="T90" s="2211"/>
      <c r="U90" s="2211"/>
      <c r="V90" s="2211"/>
      <c r="W90" s="2211"/>
      <c r="X90" s="2211"/>
      <c r="Y90" s="2211"/>
      <c r="Z90" s="2211"/>
      <c r="AA90" s="2211"/>
      <c r="AB90" s="1110"/>
      <c r="AC90" s="1110"/>
      <c r="AD90" s="1110"/>
      <c r="AE90" s="1110"/>
      <c r="AF90" s="1110"/>
      <c r="AG90" s="1110"/>
      <c r="AH90" s="1110"/>
      <c r="AI90" s="1110"/>
      <c r="AJ90" s="1110"/>
      <c r="AK90" s="1110"/>
      <c r="AL90" s="1110"/>
      <c r="AM90" s="1110"/>
      <c r="AN90" s="1110"/>
      <c r="AO90" s="1973"/>
    </row>
    <row r="91" spans="2:41" ht="12.75" customHeight="1">
      <c r="B91" s="1109"/>
      <c r="C91" s="1110"/>
      <c r="D91" s="1110"/>
      <c r="E91" s="1110"/>
      <c r="F91" s="1110"/>
      <c r="G91" s="1110"/>
      <c r="H91" s="1110"/>
      <c r="I91" s="1110"/>
      <c r="J91" s="1110"/>
      <c r="K91" s="1110"/>
      <c r="L91" s="1110"/>
      <c r="M91" s="1110"/>
      <c r="N91" s="1110"/>
      <c r="O91" s="1110"/>
      <c r="P91" s="1110"/>
      <c r="Q91" s="1110"/>
      <c r="R91" s="2211"/>
      <c r="S91" s="2211"/>
      <c r="T91" s="2211"/>
      <c r="U91" s="2211"/>
      <c r="V91" s="2211"/>
      <c r="W91" s="2211"/>
      <c r="X91" s="2211"/>
      <c r="Y91" s="2211"/>
      <c r="Z91" s="2211"/>
      <c r="AA91" s="2211"/>
      <c r="AB91" s="1110"/>
      <c r="AC91" s="1110"/>
      <c r="AD91" s="1110"/>
      <c r="AE91" s="1110"/>
      <c r="AF91" s="1110"/>
      <c r="AG91" s="1110"/>
      <c r="AH91" s="1110"/>
      <c r="AI91" s="1110"/>
      <c r="AJ91" s="1110"/>
      <c r="AK91" s="1110"/>
      <c r="AL91" s="1110"/>
      <c r="AM91" s="1110"/>
      <c r="AN91" s="1110"/>
      <c r="AO91" s="1973"/>
    </row>
    <row r="92" spans="2:41" ht="12.75" customHeight="1">
      <c r="B92" s="1109"/>
      <c r="C92" s="1110"/>
      <c r="D92" s="1110"/>
      <c r="E92" s="1110"/>
      <c r="F92" s="1110"/>
      <c r="G92" s="1110"/>
      <c r="H92" s="1110"/>
      <c r="I92" s="1110"/>
      <c r="J92" s="1110"/>
      <c r="K92" s="1110"/>
      <c r="L92" s="1110"/>
      <c r="M92" s="1110"/>
      <c r="N92" s="1110"/>
      <c r="O92" s="1110"/>
      <c r="P92" s="1110"/>
      <c r="Q92" s="1110"/>
      <c r="R92" s="2211"/>
      <c r="S92" s="2211"/>
      <c r="T92" s="2211"/>
      <c r="U92" s="2211"/>
      <c r="V92" s="2211"/>
      <c r="W92" s="2211"/>
      <c r="X92" s="2211"/>
      <c r="Y92" s="2211"/>
      <c r="Z92" s="2211"/>
      <c r="AA92" s="2211"/>
      <c r="AB92" s="1110"/>
      <c r="AC92" s="1110"/>
      <c r="AD92" s="1110"/>
      <c r="AE92" s="1110"/>
      <c r="AF92" s="1110"/>
      <c r="AG92" s="1110"/>
      <c r="AH92" s="1110"/>
      <c r="AI92" s="1110"/>
      <c r="AJ92" s="1110"/>
      <c r="AK92" s="1110"/>
      <c r="AL92" s="1110"/>
      <c r="AM92" s="1110"/>
      <c r="AN92" s="1110"/>
      <c r="AO92" s="1973"/>
    </row>
    <row r="93" spans="2:41" ht="12.75" customHeight="1">
      <c r="B93" s="1109"/>
      <c r="C93" s="1110"/>
      <c r="D93" s="1110"/>
      <c r="E93" s="1110"/>
      <c r="F93" s="1110"/>
      <c r="G93" s="1110"/>
      <c r="H93" s="1110"/>
      <c r="I93" s="1110"/>
      <c r="J93" s="1110"/>
      <c r="K93" s="1110"/>
      <c r="L93" s="1110"/>
      <c r="M93" s="1110"/>
      <c r="N93" s="1110"/>
      <c r="O93" s="1110"/>
      <c r="P93" s="1110"/>
      <c r="Q93" s="1110"/>
      <c r="R93" s="2211"/>
      <c r="S93" s="2211"/>
      <c r="T93" s="2211"/>
      <c r="U93" s="2211"/>
      <c r="V93" s="2211"/>
      <c r="W93" s="2211"/>
      <c r="X93" s="2211"/>
      <c r="Y93" s="2211"/>
      <c r="Z93" s="2211"/>
      <c r="AA93" s="2211"/>
      <c r="AB93" s="1110"/>
      <c r="AC93" s="1110"/>
      <c r="AD93" s="1110"/>
      <c r="AE93" s="1110"/>
      <c r="AF93" s="1110"/>
      <c r="AG93" s="1110"/>
      <c r="AH93" s="1110"/>
      <c r="AI93" s="1110"/>
      <c r="AJ93" s="1110"/>
      <c r="AK93" s="1110"/>
      <c r="AL93" s="1110"/>
      <c r="AM93" s="1110"/>
      <c r="AN93" s="1110"/>
      <c r="AO93" s="1973"/>
    </row>
    <row r="94" spans="2:41" ht="12.75" customHeight="1">
      <c r="B94" s="1109"/>
      <c r="C94" s="1110"/>
      <c r="D94" s="1110"/>
      <c r="E94" s="1110"/>
      <c r="F94" s="1110"/>
      <c r="G94" s="1110"/>
      <c r="H94" s="1110"/>
      <c r="I94" s="1110"/>
      <c r="J94" s="1110"/>
      <c r="K94" s="1110"/>
      <c r="L94" s="1110"/>
      <c r="M94" s="1110"/>
      <c r="N94" s="1110"/>
      <c r="O94" s="1110"/>
      <c r="P94" s="1110"/>
      <c r="Q94" s="1110"/>
      <c r="R94" s="2211"/>
      <c r="S94" s="2211"/>
      <c r="T94" s="2211"/>
      <c r="U94" s="2211"/>
      <c r="V94" s="2211"/>
      <c r="W94" s="2211"/>
      <c r="X94" s="2211"/>
      <c r="Y94" s="2211"/>
      <c r="Z94" s="2211"/>
      <c r="AA94" s="2211"/>
      <c r="AB94" s="1110"/>
      <c r="AC94" s="1110"/>
      <c r="AD94" s="1110"/>
      <c r="AE94" s="1110"/>
      <c r="AF94" s="1110"/>
      <c r="AG94" s="1110"/>
      <c r="AH94" s="1110"/>
      <c r="AI94" s="1110"/>
      <c r="AJ94" s="1110"/>
      <c r="AK94" s="1110"/>
      <c r="AL94" s="1110"/>
      <c r="AM94" s="1110"/>
      <c r="AN94" s="1110"/>
      <c r="AO94" s="1973"/>
    </row>
    <row r="95" spans="2:41" ht="12.75" customHeight="1">
      <c r="B95" s="1109"/>
      <c r="C95" s="1110"/>
      <c r="D95" s="1110"/>
      <c r="E95" s="1110"/>
      <c r="F95" s="1110"/>
      <c r="G95" s="1110"/>
      <c r="H95" s="1110"/>
      <c r="I95" s="1110"/>
      <c r="J95" s="1110"/>
      <c r="K95" s="1110"/>
      <c r="L95" s="1110"/>
      <c r="M95" s="1110"/>
      <c r="N95" s="1110"/>
      <c r="O95" s="1110"/>
      <c r="P95" s="1110"/>
      <c r="Q95" s="1110"/>
      <c r="R95" s="2211"/>
      <c r="S95" s="2211"/>
      <c r="T95" s="2211"/>
      <c r="U95" s="2211"/>
      <c r="V95" s="2211"/>
      <c r="W95" s="2211"/>
      <c r="X95" s="2211"/>
      <c r="Y95" s="2211"/>
      <c r="Z95" s="2211"/>
      <c r="AA95" s="2211"/>
      <c r="AB95" s="1110"/>
      <c r="AC95" s="1110"/>
      <c r="AD95" s="1110"/>
      <c r="AE95" s="1110"/>
      <c r="AF95" s="1110"/>
      <c r="AG95" s="1110"/>
      <c r="AH95" s="1110"/>
      <c r="AI95" s="1110"/>
      <c r="AJ95" s="1110"/>
      <c r="AK95" s="1110"/>
      <c r="AL95" s="1110"/>
      <c r="AM95" s="1110"/>
      <c r="AN95" s="1110"/>
      <c r="AO95" s="1973"/>
    </row>
    <row r="96" spans="2:41" ht="12.75" customHeight="1">
      <c r="B96" s="1109"/>
      <c r="C96" s="1110"/>
      <c r="D96" s="1110"/>
      <c r="E96" s="1110"/>
      <c r="F96" s="1110"/>
      <c r="G96" s="1110"/>
      <c r="H96" s="1110"/>
      <c r="I96" s="1110"/>
      <c r="J96" s="1110"/>
      <c r="K96" s="1110"/>
      <c r="L96" s="1110"/>
      <c r="M96" s="1110"/>
      <c r="N96" s="1110"/>
      <c r="O96" s="1110"/>
      <c r="P96" s="1110"/>
      <c r="Q96" s="1110"/>
      <c r="R96" s="2211"/>
      <c r="S96" s="2211"/>
      <c r="T96" s="2211"/>
      <c r="U96" s="2211"/>
      <c r="V96" s="2211"/>
      <c r="W96" s="2211"/>
      <c r="X96" s="2211"/>
      <c r="Y96" s="2211"/>
      <c r="Z96" s="2211"/>
      <c r="AA96" s="2211"/>
      <c r="AB96" s="1110"/>
      <c r="AC96" s="1110"/>
      <c r="AD96" s="1110"/>
      <c r="AE96" s="1110"/>
      <c r="AF96" s="1110"/>
      <c r="AG96" s="1110"/>
      <c r="AH96" s="1110"/>
      <c r="AI96" s="1110"/>
      <c r="AJ96" s="1110"/>
      <c r="AK96" s="1110"/>
      <c r="AL96" s="1110"/>
      <c r="AM96" s="1110"/>
      <c r="AN96" s="1110"/>
      <c r="AO96" s="1973"/>
    </row>
    <row r="97" spans="2:41" ht="12.75" customHeight="1">
      <c r="B97" s="1109"/>
      <c r="C97" s="1110"/>
      <c r="D97" s="1110"/>
      <c r="E97" s="1110"/>
      <c r="F97" s="1110"/>
      <c r="G97" s="1110"/>
      <c r="H97" s="1110"/>
      <c r="I97" s="1110"/>
      <c r="J97" s="1110"/>
      <c r="K97" s="1110"/>
      <c r="L97" s="1110"/>
      <c r="M97" s="1110"/>
      <c r="N97" s="1110"/>
      <c r="O97" s="1110"/>
      <c r="P97" s="1110"/>
      <c r="Q97" s="1110"/>
      <c r="R97" s="2211"/>
      <c r="S97" s="2211"/>
      <c r="T97" s="2211"/>
      <c r="U97" s="2211"/>
      <c r="V97" s="2211"/>
      <c r="W97" s="2211"/>
      <c r="X97" s="2211"/>
      <c r="Y97" s="2211"/>
      <c r="Z97" s="2211"/>
      <c r="AA97" s="2211"/>
      <c r="AB97" s="1110"/>
      <c r="AC97" s="1110"/>
      <c r="AD97" s="1110"/>
      <c r="AE97" s="1110"/>
      <c r="AF97" s="1110"/>
      <c r="AG97" s="1110"/>
      <c r="AH97" s="1110"/>
      <c r="AI97" s="1110"/>
      <c r="AJ97" s="1110"/>
      <c r="AK97" s="1110"/>
      <c r="AL97" s="1110"/>
      <c r="AM97" s="1110"/>
      <c r="AN97" s="1110"/>
      <c r="AO97" s="1973"/>
    </row>
    <row r="98" spans="2:41" ht="12.75" customHeight="1">
      <c r="B98" s="1109"/>
      <c r="C98" s="1110"/>
      <c r="D98" s="1110"/>
      <c r="E98" s="1110"/>
      <c r="F98" s="1110"/>
      <c r="G98" s="1110"/>
      <c r="H98" s="1110"/>
      <c r="I98" s="1110"/>
      <c r="J98" s="1110"/>
      <c r="K98" s="1110"/>
      <c r="L98" s="1110"/>
      <c r="M98" s="1110"/>
      <c r="N98" s="1110"/>
      <c r="O98" s="1110"/>
      <c r="P98" s="1110"/>
      <c r="Q98" s="1110"/>
      <c r="R98" s="2211"/>
      <c r="S98" s="2211"/>
      <c r="T98" s="2211"/>
      <c r="U98" s="2211"/>
      <c r="V98" s="2211"/>
      <c r="W98" s="2211"/>
      <c r="X98" s="2211"/>
      <c r="Y98" s="2211"/>
      <c r="Z98" s="2211"/>
      <c r="AA98" s="2211"/>
      <c r="AB98" s="1110"/>
      <c r="AC98" s="1110"/>
      <c r="AD98" s="1110"/>
      <c r="AE98" s="1110"/>
      <c r="AF98" s="1110"/>
      <c r="AG98" s="1110"/>
      <c r="AH98" s="1110"/>
      <c r="AI98" s="1110"/>
      <c r="AJ98" s="1110"/>
      <c r="AK98" s="1110"/>
      <c r="AL98" s="1110"/>
      <c r="AM98" s="1110"/>
      <c r="AN98" s="1110"/>
      <c r="AO98" s="1973"/>
    </row>
    <row r="99" spans="2:41" ht="12.75" customHeight="1">
      <c r="B99" s="1109"/>
      <c r="C99" s="1110"/>
      <c r="D99" s="1110"/>
      <c r="E99" s="1110"/>
      <c r="F99" s="1110"/>
      <c r="G99" s="1110"/>
      <c r="H99" s="1110"/>
      <c r="I99" s="1110"/>
      <c r="J99" s="1110"/>
      <c r="K99" s="1110"/>
      <c r="L99" s="1110"/>
      <c r="M99" s="1110"/>
      <c r="N99" s="1110"/>
      <c r="O99" s="1110"/>
      <c r="P99" s="1110"/>
      <c r="Q99" s="1110"/>
      <c r="R99" s="2211"/>
      <c r="S99" s="2211"/>
      <c r="T99" s="2211"/>
      <c r="U99" s="2211"/>
      <c r="V99" s="2211"/>
      <c r="W99" s="2211"/>
      <c r="X99" s="2211"/>
      <c r="Y99" s="2211"/>
      <c r="Z99" s="2211"/>
      <c r="AA99" s="2211"/>
      <c r="AB99" s="1110"/>
      <c r="AC99" s="1110"/>
      <c r="AD99" s="1110"/>
      <c r="AE99" s="1110"/>
      <c r="AF99" s="1110"/>
      <c r="AG99" s="1110"/>
      <c r="AH99" s="1110"/>
      <c r="AI99" s="1110"/>
      <c r="AJ99" s="1110"/>
      <c r="AK99" s="1110"/>
      <c r="AL99" s="1110"/>
      <c r="AM99" s="1110"/>
      <c r="AN99" s="1110"/>
      <c r="AO99" s="1973"/>
    </row>
    <row r="100" spans="2:41" ht="12.75" customHeight="1">
      <c r="B100" s="1109"/>
      <c r="C100" s="1110"/>
      <c r="D100" s="1110"/>
      <c r="E100" s="1110"/>
      <c r="F100" s="1110"/>
      <c r="G100" s="1110"/>
      <c r="H100" s="1110"/>
      <c r="I100" s="1110"/>
      <c r="J100" s="1110"/>
      <c r="K100" s="1110"/>
      <c r="L100" s="1110"/>
      <c r="M100" s="1110"/>
      <c r="N100" s="1110"/>
      <c r="O100" s="1110"/>
      <c r="P100" s="1110"/>
      <c r="Q100" s="1110"/>
      <c r="R100" s="2211"/>
      <c r="S100" s="2211"/>
      <c r="T100" s="2211"/>
      <c r="U100" s="2211"/>
      <c r="V100" s="2211"/>
      <c r="W100" s="2211"/>
      <c r="X100" s="2211"/>
      <c r="Y100" s="2211"/>
      <c r="Z100" s="2211"/>
      <c r="AA100" s="2211"/>
      <c r="AB100" s="1110"/>
      <c r="AC100" s="1110"/>
      <c r="AD100" s="1110"/>
      <c r="AE100" s="1110"/>
      <c r="AF100" s="1110"/>
      <c r="AG100" s="1110"/>
      <c r="AH100" s="1110"/>
      <c r="AI100" s="1110"/>
      <c r="AJ100" s="1110"/>
      <c r="AK100" s="1110"/>
      <c r="AL100" s="1110"/>
      <c r="AM100" s="1110"/>
      <c r="AN100" s="1110"/>
      <c r="AO100" s="1973"/>
    </row>
    <row r="101" spans="2:41" ht="12.75" customHeight="1">
      <c r="B101" s="1109"/>
      <c r="C101" s="1110"/>
      <c r="D101" s="1110"/>
      <c r="E101" s="1110"/>
      <c r="F101" s="1110"/>
      <c r="G101" s="1110"/>
      <c r="H101" s="1110"/>
      <c r="I101" s="1110"/>
      <c r="J101" s="1110"/>
      <c r="K101" s="1110"/>
      <c r="L101" s="1110"/>
      <c r="M101" s="1110"/>
      <c r="N101" s="1110"/>
      <c r="O101" s="1110"/>
      <c r="P101" s="1110"/>
      <c r="Q101" s="1110"/>
      <c r="R101" s="2211"/>
      <c r="S101" s="2211"/>
      <c r="T101" s="2211"/>
      <c r="U101" s="2211"/>
      <c r="V101" s="2211"/>
      <c r="W101" s="2211"/>
      <c r="X101" s="2211"/>
      <c r="Y101" s="2211"/>
      <c r="Z101" s="2211"/>
      <c r="AA101" s="2211"/>
      <c r="AB101" s="1110"/>
      <c r="AC101" s="1110"/>
      <c r="AD101" s="1110"/>
      <c r="AE101" s="1110"/>
      <c r="AF101" s="1110"/>
      <c r="AG101" s="1110"/>
      <c r="AH101" s="1110"/>
      <c r="AI101" s="1110"/>
      <c r="AJ101" s="1110"/>
      <c r="AK101" s="1110"/>
      <c r="AL101" s="1110"/>
      <c r="AM101" s="1110"/>
      <c r="AN101" s="1110"/>
      <c r="AO101" s="1973"/>
    </row>
    <row r="102" spans="2:41" ht="12.75" customHeight="1">
      <c r="B102" s="1109"/>
      <c r="C102" s="1110"/>
      <c r="D102" s="1110"/>
      <c r="E102" s="1110"/>
      <c r="F102" s="1110"/>
      <c r="G102" s="1110"/>
      <c r="H102" s="1110"/>
      <c r="I102" s="1110"/>
      <c r="J102" s="1110"/>
      <c r="K102" s="1110"/>
      <c r="L102" s="1110"/>
      <c r="M102" s="1110"/>
      <c r="N102" s="1110"/>
      <c r="O102" s="1110"/>
      <c r="P102" s="1110"/>
      <c r="Q102" s="1110"/>
      <c r="R102" s="2211"/>
      <c r="S102" s="2211"/>
      <c r="T102" s="2211"/>
      <c r="U102" s="2211"/>
      <c r="V102" s="2211"/>
      <c r="W102" s="2211"/>
      <c r="X102" s="2211"/>
      <c r="Y102" s="2211"/>
      <c r="Z102" s="2211"/>
      <c r="AA102" s="2211"/>
      <c r="AB102" s="1110"/>
      <c r="AC102" s="1110"/>
      <c r="AD102" s="1110"/>
      <c r="AE102" s="1110"/>
      <c r="AF102" s="1110"/>
      <c r="AG102" s="1110"/>
      <c r="AH102" s="1110"/>
      <c r="AI102" s="1110"/>
      <c r="AJ102" s="1110"/>
      <c r="AK102" s="1110"/>
      <c r="AL102" s="1110"/>
      <c r="AM102" s="1110"/>
      <c r="AN102" s="1110"/>
      <c r="AO102" s="1973"/>
    </row>
    <row r="103" spans="2:41" ht="12.75" customHeight="1">
      <c r="B103" s="1109"/>
      <c r="C103" s="1110"/>
      <c r="D103" s="1110"/>
      <c r="E103" s="1110"/>
      <c r="F103" s="1110"/>
      <c r="G103" s="1110"/>
      <c r="H103" s="1110"/>
      <c r="I103" s="1110"/>
      <c r="J103" s="1110"/>
      <c r="K103" s="1110"/>
      <c r="L103" s="1110"/>
      <c r="M103" s="1110"/>
      <c r="N103" s="1110"/>
      <c r="O103" s="1110"/>
      <c r="P103" s="1110"/>
      <c r="Q103" s="1110"/>
      <c r="R103" s="2211"/>
      <c r="S103" s="2211"/>
      <c r="T103" s="2211"/>
      <c r="U103" s="2211"/>
      <c r="V103" s="2211"/>
      <c r="W103" s="2211"/>
      <c r="X103" s="2211"/>
      <c r="Y103" s="2211"/>
      <c r="Z103" s="2211"/>
      <c r="AA103" s="2211"/>
      <c r="AB103" s="1110"/>
      <c r="AC103" s="1110"/>
      <c r="AD103" s="1110"/>
      <c r="AE103" s="1110"/>
      <c r="AF103" s="1110"/>
      <c r="AG103" s="1110"/>
      <c r="AH103" s="1110"/>
      <c r="AI103" s="1110"/>
      <c r="AJ103" s="1110"/>
      <c r="AK103" s="1110"/>
      <c r="AL103" s="1110"/>
      <c r="AM103" s="1110"/>
      <c r="AN103" s="1110"/>
      <c r="AO103" s="1973"/>
    </row>
    <row r="104" spans="2:41" ht="12.75" customHeight="1">
      <c r="B104" s="1109"/>
      <c r="C104" s="1110"/>
      <c r="D104" s="1110"/>
      <c r="E104" s="1110"/>
      <c r="F104" s="1110"/>
      <c r="G104" s="1110"/>
      <c r="H104" s="1110"/>
      <c r="I104" s="1110"/>
      <c r="J104" s="1110"/>
      <c r="K104" s="1110"/>
      <c r="L104" s="1110"/>
      <c r="M104" s="1110"/>
      <c r="N104" s="1110"/>
      <c r="O104" s="1110"/>
      <c r="P104" s="1110"/>
      <c r="Q104" s="1110"/>
      <c r="R104" s="2211"/>
      <c r="S104" s="2211"/>
      <c r="T104" s="2211"/>
      <c r="U104" s="2211"/>
      <c r="V104" s="2211"/>
      <c r="W104" s="2211"/>
      <c r="X104" s="2211"/>
      <c r="Y104" s="2211"/>
      <c r="Z104" s="2211"/>
      <c r="AA104" s="2211"/>
      <c r="AB104" s="1110"/>
      <c r="AC104" s="1110"/>
      <c r="AD104" s="1110"/>
      <c r="AE104" s="1110"/>
      <c r="AF104" s="1110"/>
      <c r="AG104" s="1110"/>
      <c r="AH104" s="1110"/>
      <c r="AI104" s="1110"/>
      <c r="AJ104" s="1110"/>
      <c r="AK104" s="1110"/>
      <c r="AL104" s="1110"/>
      <c r="AM104" s="1110"/>
      <c r="AN104" s="1110"/>
      <c r="AO104" s="1973"/>
    </row>
    <row r="105" spans="2:41" ht="12.75" customHeight="1">
      <c r="B105" s="1109"/>
      <c r="C105" s="1110"/>
      <c r="D105" s="1110"/>
      <c r="E105" s="1110"/>
      <c r="F105" s="1110"/>
      <c r="G105" s="1110"/>
      <c r="H105" s="1110"/>
      <c r="I105" s="1110"/>
      <c r="J105" s="1110"/>
      <c r="K105" s="1110"/>
      <c r="L105" s="1110"/>
      <c r="M105" s="1110"/>
      <c r="N105" s="1110"/>
      <c r="O105" s="1110"/>
      <c r="P105" s="1110"/>
      <c r="Q105" s="1110"/>
      <c r="R105" s="2211"/>
      <c r="S105" s="2211"/>
      <c r="T105" s="2211"/>
      <c r="U105" s="2211"/>
      <c r="V105" s="2211"/>
      <c r="W105" s="2211"/>
      <c r="X105" s="2211"/>
      <c r="Y105" s="2211"/>
      <c r="Z105" s="2211"/>
      <c r="AA105" s="2211"/>
      <c r="AB105" s="1110"/>
      <c r="AC105" s="1110"/>
      <c r="AD105" s="1110"/>
      <c r="AE105" s="1110"/>
      <c r="AF105" s="1110"/>
      <c r="AG105" s="1110"/>
      <c r="AH105" s="1110"/>
      <c r="AI105" s="1110"/>
      <c r="AJ105" s="1110"/>
      <c r="AK105" s="1110"/>
      <c r="AL105" s="1110"/>
      <c r="AM105" s="1110"/>
      <c r="AN105" s="1110"/>
      <c r="AO105" s="1973"/>
    </row>
    <row r="106" spans="2:41" ht="12.75" customHeight="1">
      <c r="B106" s="1109"/>
      <c r="C106" s="1110"/>
      <c r="D106" s="1110"/>
      <c r="E106" s="1110"/>
      <c r="F106" s="1110"/>
      <c r="G106" s="1110"/>
      <c r="H106" s="1110"/>
      <c r="I106" s="1110"/>
      <c r="J106" s="1110"/>
      <c r="K106" s="1110"/>
      <c r="L106" s="1110"/>
      <c r="M106" s="1110"/>
      <c r="N106" s="1110"/>
      <c r="O106" s="1110"/>
      <c r="P106" s="1110"/>
      <c r="Q106" s="1110"/>
      <c r="R106" s="2211"/>
      <c r="S106" s="2211"/>
      <c r="T106" s="2211"/>
      <c r="U106" s="2211"/>
      <c r="V106" s="2211"/>
      <c r="W106" s="2211"/>
      <c r="X106" s="2211"/>
      <c r="Y106" s="2211"/>
      <c r="Z106" s="2211"/>
      <c r="AA106" s="2211"/>
      <c r="AB106" s="1110"/>
      <c r="AC106" s="1110"/>
      <c r="AD106" s="1110"/>
      <c r="AE106" s="1110"/>
      <c r="AF106" s="1110"/>
      <c r="AG106" s="1110"/>
      <c r="AH106" s="1110"/>
      <c r="AI106" s="1110"/>
      <c r="AJ106" s="1110"/>
      <c r="AK106" s="1110"/>
      <c r="AL106" s="1110"/>
      <c r="AM106" s="1110"/>
      <c r="AN106" s="1110"/>
      <c r="AO106" s="1973"/>
    </row>
    <row r="107" spans="2:41" ht="12.75" customHeight="1">
      <c r="B107" s="1109"/>
      <c r="C107" s="1110"/>
      <c r="D107" s="1110"/>
      <c r="E107" s="1110"/>
      <c r="F107" s="1110"/>
      <c r="G107" s="1110"/>
      <c r="H107" s="1110"/>
      <c r="I107" s="1110"/>
      <c r="J107" s="1110"/>
      <c r="K107" s="1110"/>
      <c r="L107" s="1110"/>
      <c r="M107" s="1110"/>
      <c r="N107" s="1110"/>
      <c r="O107" s="1110"/>
      <c r="P107" s="1110"/>
      <c r="Q107" s="1110"/>
      <c r="R107" s="2211"/>
      <c r="S107" s="2211"/>
      <c r="T107" s="2211"/>
      <c r="U107" s="2211"/>
      <c r="V107" s="2211"/>
      <c r="W107" s="2211"/>
      <c r="X107" s="2211"/>
      <c r="Y107" s="2211"/>
      <c r="Z107" s="2211"/>
      <c r="AA107" s="2211"/>
      <c r="AB107" s="1110"/>
      <c r="AC107" s="1110"/>
      <c r="AD107" s="1110"/>
      <c r="AE107" s="1110"/>
      <c r="AF107" s="1110"/>
      <c r="AG107" s="1110"/>
      <c r="AH107" s="1110"/>
      <c r="AI107" s="1110"/>
      <c r="AJ107" s="1110"/>
      <c r="AK107" s="1110"/>
      <c r="AL107" s="1110"/>
      <c r="AM107" s="1110"/>
      <c r="AN107" s="1110"/>
      <c r="AO107" s="1973"/>
    </row>
    <row r="108" spans="2:41" ht="12.75" customHeight="1">
      <c r="B108" s="1109"/>
      <c r="C108" s="1110"/>
      <c r="D108" s="1110"/>
      <c r="E108" s="1110"/>
      <c r="F108" s="1110"/>
      <c r="G108" s="1110"/>
      <c r="H108" s="1110"/>
      <c r="I108" s="1110"/>
      <c r="J108" s="1110"/>
      <c r="K108" s="1110"/>
      <c r="L108" s="1110"/>
      <c r="M108" s="1110"/>
      <c r="N108" s="1110"/>
      <c r="O108" s="1110"/>
      <c r="P108" s="1110"/>
      <c r="Q108" s="1110"/>
      <c r="R108" s="2211"/>
      <c r="S108" s="2211"/>
      <c r="T108" s="2211"/>
      <c r="U108" s="2211"/>
      <c r="V108" s="2211"/>
      <c r="W108" s="2211"/>
      <c r="X108" s="2211"/>
      <c r="Y108" s="2211"/>
      <c r="Z108" s="2211"/>
      <c r="AA108" s="2211"/>
      <c r="AB108" s="1110"/>
      <c r="AC108" s="1110"/>
      <c r="AD108" s="1110"/>
      <c r="AE108" s="1110"/>
      <c r="AF108" s="1110"/>
      <c r="AG108" s="1110"/>
      <c r="AH108" s="1110"/>
      <c r="AI108" s="1110"/>
      <c r="AJ108" s="1110"/>
      <c r="AK108" s="1110"/>
      <c r="AL108" s="1110"/>
      <c r="AM108" s="1110"/>
      <c r="AN108" s="1110"/>
      <c r="AO108" s="1973"/>
    </row>
    <row r="109" spans="2:41" ht="12.75" customHeight="1">
      <c r="B109" s="1109"/>
      <c r="C109" s="1110"/>
      <c r="D109" s="1110"/>
      <c r="E109" s="1110"/>
      <c r="F109" s="1110"/>
      <c r="G109" s="1110"/>
      <c r="H109" s="1110"/>
      <c r="I109" s="1110"/>
      <c r="J109" s="1110"/>
      <c r="K109" s="1110"/>
      <c r="L109" s="1110"/>
      <c r="M109" s="1110"/>
      <c r="N109" s="1110"/>
      <c r="O109" s="1110"/>
      <c r="P109" s="1110"/>
      <c r="Q109" s="1110"/>
      <c r="R109" s="2211"/>
      <c r="S109" s="2211"/>
      <c r="T109" s="2211"/>
      <c r="U109" s="2211"/>
      <c r="V109" s="2211"/>
      <c r="W109" s="2211"/>
      <c r="X109" s="2211"/>
      <c r="Y109" s="2211"/>
      <c r="Z109" s="2211"/>
      <c r="AA109" s="2211"/>
      <c r="AB109" s="1110"/>
      <c r="AC109" s="1110"/>
      <c r="AD109" s="1110"/>
      <c r="AE109" s="1110"/>
      <c r="AF109" s="1110"/>
      <c r="AG109" s="1110"/>
      <c r="AH109" s="1110"/>
      <c r="AI109" s="1110"/>
      <c r="AJ109" s="1110"/>
      <c r="AK109" s="1110"/>
      <c r="AL109" s="1110"/>
      <c r="AM109" s="1110"/>
      <c r="AN109" s="1110"/>
      <c r="AO109" s="1973"/>
    </row>
    <row r="110" spans="2:41" ht="12.75" customHeight="1">
      <c r="B110" s="1109"/>
      <c r="C110" s="1110"/>
      <c r="D110" s="1110"/>
      <c r="E110" s="1110"/>
      <c r="F110" s="1110"/>
      <c r="G110" s="1110"/>
      <c r="H110" s="1110"/>
      <c r="I110" s="1110"/>
      <c r="J110" s="1110"/>
      <c r="K110" s="1110"/>
      <c r="L110" s="1110"/>
      <c r="M110" s="1110"/>
      <c r="N110" s="1110"/>
      <c r="O110" s="1110"/>
      <c r="P110" s="1110"/>
      <c r="Q110" s="1110"/>
      <c r="R110" s="2211"/>
      <c r="S110" s="2211"/>
      <c r="T110" s="2211"/>
      <c r="U110" s="2211"/>
      <c r="V110" s="2211"/>
      <c r="W110" s="2211"/>
      <c r="X110" s="2211"/>
      <c r="Y110" s="2211"/>
      <c r="Z110" s="2211"/>
      <c r="AA110" s="2211"/>
      <c r="AB110" s="1110"/>
      <c r="AC110" s="1110"/>
      <c r="AD110" s="1110"/>
      <c r="AE110" s="1110"/>
      <c r="AF110" s="1110"/>
      <c r="AG110" s="1110"/>
      <c r="AH110" s="1110"/>
      <c r="AI110" s="1110"/>
      <c r="AJ110" s="1110"/>
      <c r="AK110" s="1110"/>
      <c r="AL110" s="1110"/>
      <c r="AM110" s="1110"/>
      <c r="AN110" s="1110"/>
      <c r="AO110" s="1973"/>
    </row>
    <row r="111" spans="2:41" ht="12.75" customHeight="1">
      <c r="B111" s="1109"/>
      <c r="C111" s="1110"/>
      <c r="D111" s="1110"/>
      <c r="E111" s="1110"/>
      <c r="F111" s="1110"/>
      <c r="G111" s="1110"/>
      <c r="H111" s="1110"/>
      <c r="I111" s="1110"/>
      <c r="J111" s="1110"/>
      <c r="K111" s="1110"/>
      <c r="L111" s="1110"/>
      <c r="M111" s="1110"/>
      <c r="N111" s="1110"/>
      <c r="O111" s="1110"/>
      <c r="P111" s="1110"/>
      <c r="Q111" s="1110"/>
      <c r="R111" s="2211"/>
      <c r="S111" s="2211"/>
      <c r="T111" s="2211"/>
      <c r="U111" s="2211"/>
      <c r="V111" s="2211"/>
      <c r="W111" s="2211"/>
      <c r="X111" s="2211"/>
      <c r="Y111" s="2211"/>
      <c r="Z111" s="2211"/>
      <c r="AA111" s="2211"/>
      <c r="AB111" s="1110"/>
      <c r="AC111" s="1110"/>
      <c r="AD111" s="1110"/>
      <c r="AE111" s="1110"/>
      <c r="AF111" s="1110"/>
      <c r="AG111" s="1110"/>
      <c r="AH111" s="1110"/>
      <c r="AI111" s="1110"/>
      <c r="AJ111" s="1110"/>
      <c r="AK111" s="1110"/>
      <c r="AL111" s="1110"/>
      <c r="AM111" s="1110"/>
      <c r="AN111" s="1110"/>
      <c r="AO111" s="1973"/>
    </row>
    <row r="112" spans="2:41" ht="12.75" customHeight="1">
      <c r="B112" s="1109"/>
      <c r="C112" s="1110"/>
      <c r="D112" s="1110"/>
      <c r="E112" s="1110"/>
      <c r="F112" s="1110"/>
      <c r="G112" s="1110"/>
      <c r="H112" s="1110"/>
      <c r="I112" s="1110"/>
      <c r="J112" s="1110"/>
      <c r="K112" s="1110"/>
      <c r="L112" s="1110"/>
      <c r="M112" s="1110"/>
      <c r="N112" s="1110"/>
      <c r="O112" s="1110"/>
      <c r="P112" s="1110"/>
      <c r="Q112" s="1110"/>
      <c r="R112" s="2211"/>
      <c r="S112" s="2211"/>
      <c r="T112" s="2211"/>
      <c r="U112" s="2211"/>
      <c r="V112" s="2211"/>
      <c r="W112" s="2211"/>
      <c r="X112" s="2211"/>
      <c r="Y112" s="2211"/>
      <c r="Z112" s="2211"/>
      <c r="AA112" s="2211"/>
      <c r="AB112" s="1110"/>
      <c r="AC112" s="1110"/>
      <c r="AD112" s="1110"/>
      <c r="AE112" s="1110"/>
      <c r="AF112" s="1110"/>
      <c r="AG112" s="1110"/>
      <c r="AH112" s="1110"/>
      <c r="AI112" s="1110"/>
      <c r="AJ112" s="1110"/>
      <c r="AK112" s="1110"/>
      <c r="AL112" s="1110"/>
      <c r="AM112" s="1110"/>
      <c r="AN112" s="1110"/>
      <c r="AO112" s="1973"/>
    </row>
    <row r="113" spans="2:41" ht="12.75" customHeight="1">
      <c r="B113" s="1109"/>
      <c r="C113" s="1110"/>
      <c r="D113" s="1110"/>
      <c r="E113" s="1110"/>
      <c r="F113" s="1110"/>
      <c r="G113" s="1110"/>
      <c r="H113" s="1110"/>
      <c r="I113" s="1110"/>
      <c r="J113" s="1110"/>
      <c r="K113" s="1110"/>
      <c r="L113" s="1110"/>
      <c r="M113" s="1110"/>
      <c r="N113" s="1110"/>
      <c r="O113" s="1110"/>
      <c r="P113" s="1110"/>
      <c r="Q113" s="1110"/>
      <c r="R113" s="2211"/>
      <c r="S113" s="2211"/>
      <c r="T113" s="2211"/>
      <c r="U113" s="2211"/>
      <c r="V113" s="2211"/>
      <c r="W113" s="2211"/>
      <c r="X113" s="2211"/>
      <c r="Y113" s="2211"/>
      <c r="Z113" s="2211"/>
      <c r="AA113" s="2211"/>
      <c r="AB113" s="1110"/>
      <c r="AC113" s="1110"/>
      <c r="AD113" s="1110"/>
      <c r="AE113" s="1110"/>
      <c r="AF113" s="1110"/>
      <c r="AG113" s="1110"/>
      <c r="AH113" s="1110"/>
      <c r="AI113" s="1110"/>
      <c r="AJ113" s="1110"/>
      <c r="AK113" s="1110"/>
      <c r="AL113" s="1110"/>
      <c r="AM113" s="1110"/>
      <c r="AN113" s="1110"/>
      <c r="AO113" s="1973"/>
    </row>
    <row r="114" spans="2:41" ht="12.75" customHeight="1">
      <c r="B114" s="1109"/>
      <c r="C114" s="1110"/>
      <c r="D114" s="1110"/>
      <c r="E114" s="1110"/>
      <c r="F114" s="1110"/>
      <c r="G114" s="1110"/>
      <c r="H114" s="1110"/>
      <c r="I114" s="1110"/>
      <c r="J114" s="1110"/>
      <c r="K114" s="1110"/>
      <c r="L114" s="1110"/>
      <c r="M114" s="1110"/>
      <c r="N114" s="1110"/>
      <c r="O114" s="1110"/>
      <c r="P114" s="1110"/>
      <c r="Q114" s="1110"/>
      <c r="R114" s="2211"/>
      <c r="S114" s="2211"/>
      <c r="T114" s="2211"/>
      <c r="U114" s="2211"/>
      <c r="V114" s="2211"/>
      <c r="W114" s="2211"/>
      <c r="X114" s="2211"/>
      <c r="Y114" s="2211"/>
      <c r="Z114" s="2211"/>
      <c r="AA114" s="2211"/>
      <c r="AB114" s="1110"/>
      <c r="AC114" s="1110"/>
      <c r="AD114" s="1110"/>
      <c r="AE114" s="1110"/>
      <c r="AF114" s="1110"/>
      <c r="AG114" s="1110"/>
      <c r="AH114" s="1110"/>
      <c r="AI114" s="1110"/>
      <c r="AJ114" s="1110"/>
      <c r="AK114" s="1110"/>
      <c r="AL114" s="1110"/>
      <c r="AM114" s="1110"/>
      <c r="AN114" s="1110"/>
      <c r="AO114" s="1973"/>
    </row>
    <row r="115" spans="2:41" ht="12.75" customHeight="1" thickBot="1">
      <c r="B115" s="1111"/>
      <c r="C115" s="1112"/>
      <c r="D115" s="1112"/>
      <c r="E115" s="1112"/>
      <c r="F115" s="1112"/>
      <c r="G115" s="1112"/>
      <c r="H115" s="1112"/>
      <c r="I115" s="1112"/>
      <c r="J115" s="1112"/>
      <c r="K115" s="1112"/>
      <c r="L115" s="1112"/>
      <c r="M115" s="1112"/>
      <c r="N115" s="1112"/>
      <c r="O115" s="1112"/>
      <c r="P115" s="1112"/>
      <c r="Q115" s="1112"/>
      <c r="R115" s="2212"/>
      <c r="S115" s="2212"/>
      <c r="T115" s="2212"/>
      <c r="U115" s="2212"/>
      <c r="V115" s="2212"/>
      <c r="W115" s="2212"/>
      <c r="X115" s="2212"/>
      <c r="Y115" s="2212"/>
      <c r="Z115" s="2212"/>
      <c r="AA115" s="2212"/>
      <c r="AB115" s="1112"/>
      <c r="AC115" s="1112"/>
      <c r="AD115" s="1112"/>
      <c r="AE115" s="1112"/>
      <c r="AF115" s="1112"/>
      <c r="AG115" s="1112"/>
      <c r="AH115" s="1112"/>
      <c r="AI115" s="1112"/>
      <c r="AJ115" s="1112"/>
      <c r="AK115" s="1112"/>
      <c r="AL115" s="1112"/>
      <c r="AM115" s="1112"/>
      <c r="AN115" s="1112"/>
      <c r="AO115" s="1975"/>
    </row>
    <row r="116" spans="2:41" ht="12.75" customHeight="1">
      <c r="B116" s="1170" t="s">
        <v>550</v>
      </c>
      <c r="C116" s="1171"/>
      <c r="D116" s="1171"/>
      <c r="E116" s="1171"/>
      <c r="F116" s="1171"/>
      <c r="G116" s="1171"/>
      <c r="H116" s="1171"/>
      <c r="I116" s="1171"/>
      <c r="J116" s="1171"/>
      <c r="K116" s="1171"/>
      <c r="L116" s="1171"/>
      <c r="M116" s="1171"/>
      <c r="N116" s="1171"/>
      <c r="O116" s="1171"/>
      <c r="P116" s="1171"/>
      <c r="Q116" s="1171"/>
      <c r="R116" s="1171"/>
      <c r="S116" s="1171"/>
      <c r="T116" s="1171"/>
      <c r="U116" s="1171"/>
      <c r="V116" s="1171"/>
      <c r="W116" s="1171"/>
      <c r="X116" s="1171"/>
      <c r="Y116" s="1171"/>
      <c r="Z116" s="1171"/>
      <c r="AA116" s="1171"/>
      <c r="AB116" s="1171"/>
      <c r="AC116" s="1171"/>
      <c r="AD116" s="1171"/>
      <c r="AE116" s="1171"/>
      <c r="AF116" s="1171"/>
      <c r="AG116" s="1171"/>
      <c r="AH116" s="1171"/>
      <c r="AI116" s="1171"/>
      <c r="AJ116" s="1171"/>
      <c r="AK116" s="1171"/>
      <c r="AL116" s="1171"/>
      <c r="AM116" s="1171"/>
      <c r="AN116" s="1171"/>
      <c r="AO116" s="1171"/>
    </row>
    <row r="117" spans="2:41" ht="12.75" customHeight="1">
      <c r="B117" s="1171"/>
      <c r="C117" s="1171"/>
      <c r="D117" s="1171"/>
      <c r="E117" s="1171"/>
      <c r="F117" s="1171"/>
      <c r="G117" s="1171"/>
      <c r="H117" s="1171"/>
      <c r="I117" s="1171"/>
      <c r="J117" s="1171"/>
      <c r="K117" s="1171"/>
      <c r="L117" s="1171"/>
      <c r="M117" s="1171"/>
      <c r="N117" s="1171"/>
      <c r="O117" s="1171"/>
      <c r="P117" s="1171"/>
      <c r="Q117" s="1171"/>
      <c r="R117" s="1171"/>
      <c r="S117" s="1171"/>
      <c r="T117" s="1171"/>
      <c r="U117" s="1171"/>
      <c r="V117" s="1171"/>
      <c r="W117" s="1171"/>
      <c r="X117" s="1171"/>
      <c r="Y117" s="1171"/>
      <c r="Z117" s="1171"/>
      <c r="AA117" s="1171"/>
      <c r="AB117" s="1171"/>
      <c r="AC117" s="1171"/>
      <c r="AD117" s="1171"/>
      <c r="AE117" s="1171"/>
      <c r="AF117" s="1171"/>
      <c r="AG117" s="1171"/>
      <c r="AH117" s="1171"/>
      <c r="AI117" s="1171"/>
      <c r="AJ117" s="1171"/>
      <c r="AK117" s="1171"/>
      <c r="AL117" s="1171"/>
      <c r="AM117" s="1171"/>
      <c r="AN117" s="1171"/>
      <c r="AO117" s="1171"/>
    </row>
  </sheetData>
  <sheetProtection selectLockedCells="1"/>
  <mergeCells count="160">
    <mergeCell ref="X1:AO1"/>
    <mergeCell ref="X2:AC2"/>
    <mergeCell ref="AD2:AI2"/>
    <mergeCell ref="AJ2:AO2"/>
    <mergeCell ref="X3:AC7"/>
    <mergeCell ref="AD3:AI7"/>
    <mergeCell ref="AJ3:AO7"/>
    <mergeCell ref="V22:X23"/>
    <mergeCell ref="AA22:AM22"/>
    <mergeCell ref="Y23:Z23"/>
    <mergeCell ref="AA23:AM23"/>
    <mergeCell ref="B9:AO10"/>
    <mergeCell ref="AK12:AL12"/>
    <mergeCell ref="C14:K16"/>
    <mergeCell ref="L14:M16"/>
    <mergeCell ref="AA19:AM19"/>
    <mergeCell ref="Y20:Z20"/>
    <mergeCell ref="AA20:AM20"/>
    <mergeCell ref="AC12:AD12"/>
    <mergeCell ref="AE12:AF12"/>
    <mergeCell ref="AH12:AI12"/>
    <mergeCell ref="AA21:AM21"/>
    <mergeCell ref="J48:AB48"/>
    <mergeCell ref="AC48:AM48"/>
    <mergeCell ref="AA24:AM24"/>
    <mergeCell ref="AA25:AM25"/>
    <mergeCell ref="B32:H36"/>
    <mergeCell ref="J33:K35"/>
    <mergeCell ref="L33:U35"/>
    <mergeCell ref="V33:W35"/>
    <mergeCell ref="C30:AL30"/>
    <mergeCell ref="B54:H58"/>
    <mergeCell ref="I54:AO58"/>
    <mergeCell ref="B60:AO61"/>
    <mergeCell ref="B49:H53"/>
    <mergeCell ref="V49:AB53"/>
    <mergeCell ref="J50:T52"/>
    <mergeCell ref="AD50:AN52"/>
    <mergeCell ref="B37:H40"/>
    <mergeCell ref="AK71:AO73"/>
    <mergeCell ref="B65:S67"/>
    <mergeCell ref="T65:AO67"/>
    <mergeCell ref="B68:E70"/>
    <mergeCell ref="F68:M70"/>
    <mergeCell ref="N68:Q70"/>
    <mergeCell ref="R68:V70"/>
    <mergeCell ref="W68:AA70"/>
    <mergeCell ref="AB68:AJ70"/>
    <mergeCell ref="AK68:AO70"/>
    <mergeCell ref="I37:AO40"/>
    <mergeCell ref="B41:H44"/>
    <mergeCell ref="I41:AO44"/>
    <mergeCell ref="B45:H48"/>
    <mergeCell ref="J46:K47"/>
    <mergeCell ref="L46:AN47"/>
    <mergeCell ref="B74:E76"/>
    <mergeCell ref="F74:M76"/>
    <mergeCell ref="N74:Q76"/>
    <mergeCell ref="R74:V76"/>
    <mergeCell ref="W74:AA76"/>
    <mergeCell ref="AB74:AJ76"/>
    <mergeCell ref="AK74:AO76"/>
    <mergeCell ref="B71:E73"/>
    <mergeCell ref="F71:M73"/>
    <mergeCell ref="N71:Q73"/>
    <mergeCell ref="R71:V73"/>
    <mergeCell ref="W71:AA73"/>
    <mergeCell ref="AB71:AJ73"/>
    <mergeCell ref="AK77:AO79"/>
    <mergeCell ref="B80:E82"/>
    <mergeCell ref="F80:M82"/>
    <mergeCell ref="N80:Q82"/>
    <mergeCell ref="R80:V82"/>
    <mergeCell ref="W80:AA82"/>
    <mergeCell ref="AB80:AJ82"/>
    <mergeCell ref="AK80:AO82"/>
    <mergeCell ref="B77:E79"/>
    <mergeCell ref="F77:M79"/>
    <mergeCell ref="N77:Q79"/>
    <mergeCell ref="R77:V79"/>
    <mergeCell ref="W77:AA79"/>
    <mergeCell ref="AB77:AJ79"/>
    <mergeCell ref="AK83:AO85"/>
    <mergeCell ref="B86:E88"/>
    <mergeCell ref="F86:M88"/>
    <mergeCell ref="N86:Q88"/>
    <mergeCell ref="R86:V88"/>
    <mergeCell ref="W86:AA88"/>
    <mergeCell ref="AB86:AJ88"/>
    <mergeCell ref="AK86:AO88"/>
    <mergeCell ref="B83:E85"/>
    <mergeCell ref="F83:M85"/>
    <mergeCell ref="N83:Q85"/>
    <mergeCell ref="R83:V85"/>
    <mergeCell ref="W83:AA85"/>
    <mergeCell ref="AB83:AJ85"/>
    <mergeCell ref="AK89:AO91"/>
    <mergeCell ref="B92:E94"/>
    <mergeCell ref="F92:M94"/>
    <mergeCell ref="N92:Q94"/>
    <mergeCell ref="R92:V94"/>
    <mergeCell ref="W92:AA94"/>
    <mergeCell ref="AB92:AJ94"/>
    <mergeCell ref="AK92:AO94"/>
    <mergeCell ref="B89:E91"/>
    <mergeCell ref="F89:M91"/>
    <mergeCell ref="N89:Q91"/>
    <mergeCell ref="R89:V91"/>
    <mergeCell ref="W89:AA91"/>
    <mergeCell ref="AB89:AJ91"/>
    <mergeCell ref="AK95:AO97"/>
    <mergeCell ref="B98:E100"/>
    <mergeCell ref="F98:M100"/>
    <mergeCell ref="N98:Q100"/>
    <mergeCell ref="R98:V100"/>
    <mergeCell ref="W98:AA100"/>
    <mergeCell ref="AB98:AJ100"/>
    <mergeCell ref="AK98:AO100"/>
    <mergeCell ref="B95:E97"/>
    <mergeCell ref="F95:M97"/>
    <mergeCell ref="N95:Q97"/>
    <mergeCell ref="R95:V97"/>
    <mergeCell ref="W95:AA97"/>
    <mergeCell ref="AB95:AJ97"/>
    <mergeCell ref="AK101:AO103"/>
    <mergeCell ref="B104:E106"/>
    <mergeCell ref="F104:M106"/>
    <mergeCell ref="N104:Q106"/>
    <mergeCell ref="R104:V106"/>
    <mergeCell ref="W104:AA106"/>
    <mergeCell ref="AB104:AJ106"/>
    <mergeCell ref="AK104:AO106"/>
    <mergeCell ref="B101:E103"/>
    <mergeCell ref="F101:M103"/>
    <mergeCell ref="N101:Q103"/>
    <mergeCell ref="R101:V103"/>
    <mergeCell ref="W101:AA103"/>
    <mergeCell ref="AB101:AJ103"/>
    <mergeCell ref="AK113:AO115"/>
    <mergeCell ref="B116:AO117"/>
    <mergeCell ref="B113:E115"/>
    <mergeCell ref="F113:M115"/>
    <mergeCell ref="N113:Q115"/>
    <mergeCell ref="R113:V115"/>
    <mergeCell ref="W113:AA115"/>
    <mergeCell ref="AB113:AJ115"/>
    <mergeCell ref="AK107:AO109"/>
    <mergeCell ref="B110:E112"/>
    <mergeCell ref="F110:M112"/>
    <mergeCell ref="N110:Q112"/>
    <mergeCell ref="R110:V112"/>
    <mergeCell ref="W110:AA112"/>
    <mergeCell ref="AB110:AJ112"/>
    <mergeCell ref="AK110:AO112"/>
    <mergeCell ref="B107:E109"/>
    <mergeCell ref="F107:M109"/>
    <mergeCell ref="N107:Q109"/>
    <mergeCell ref="R107:V109"/>
    <mergeCell ref="W107:AA109"/>
    <mergeCell ref="AB107:AJ109"/>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copies="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0C0C0"/>
  </sheetPr>
  <dimension ref="A1:AO62"/>
  <sheetViews>
    <sheetView showZeros="0" view="pageBreakPreview" zoomScaleNormal="85" zoomScaleSheetLayoutView="100" zoomScalePageLayoutView="25" workbookViewId="0">
      <selection activeCell="X1" sqref="X1:AO1"/>
    </sheetView>
  </sheetViews>
  <sheetFormatPr defaultColWidth="9" defaultRowHeight="12.75" customHeight="1"/>
  <cols>
    <col min="1" max="41" width="2.125" style="118" customWidth="1"/>
    <col min="42" max="16384" width="9" style="5"/>
  </cols>
  <sheetData>
    <row r="1" spans="2:41" ht="12.75" customHeight="1">
      <c r="S1" s="121"/>
      <c r="T1" s="121"/>
      <c r="U1" s="121"/>
      <c r="V1" s="121"/>
      <c r="W1" s="145"/>
      <c r="X1" s="884" t="s">
        <v>193</v>
      </c>
      <c r="Y1" s="885"/>
      <c r="Z1" s="885"/>
      <c r="AA1" s="885"/>
      <c r="AB1" s="885"/>
      <c r="AC1" s="885"/>
      <c r="AD1" s="885"/>
      <c r="AE1" s="885"/>
      <c r="AF1" s="885"/>
      <c r="AG1" s="885"/>
      <c r="AH1" s="885"/>
      <c r="AI1" s="885"/>
      <c r="AJ1" s="885"/>
      <c r="AK1" s="885"/>
      <c r="AL1" s="885"/>
      <c r="AM1" s="885"/>
      <c r="AN1" s="885"/>
      <c r="AO1" s="886"/>
    </row>
    <row r="2" spans="2:41" ht="12.75" customHeight="1">
      <c r="B2" s="165"/>
      <c r="C2" s="165"/>
      <c r="D2" s="165"/>
      <c r="E2" s="165"/>
      <c r="F2" s="165"/>
      <c r="G2" s="165"/>
      <c r="H2" s="165"/>
      <c r="I2" s="165"/>
      <c r="J2" s="165"/>
      <c r="K2" s="165"/>
      <c r="L2" s="165"/>
      <c r="M2" s="165"/>
      <c r="N2" s="165"/>
      <c r="O2" s="165"/>
      <c r="P2" s="165"/>
      <c r="Q2" s="165"/>
      <c r="S2" s="121"/>
      <c r="T2" s="121"/>
      <c r="U2" s="121"/>
      <c r="V2" s="121"/>
      <c r="W2" s="145"/>
      <c r="X2" s="881" t="s">
        <v>194</v>
      </c>
      <c r="Y2" s="882"/>
      <c r="Z2" s="882"/>
      <c r="AA2" s="882"/>
      <c r="AB2" s="882"/>
      <c r="AC2" s="882"/>
      <c r="AD2" s="882" t="s">
        <v>195</v>
      </c>
      <c r="AE2" s="882"/>
      <c r="AF2" s="882"/>
      <c r="AG2" s="882"/>
      <c r="AH2" s="882"/>
      <c r="AI2" s="882"/>
      <c r="AJ2" s="882" t="s">
        <v>196</v>
      </c>
      <c r="AK2" s="882"/>
      <c r="AL2" s="882"/>
      <c r="AM2" s="882"/>
      <c r="AN2" s="882"/>
      <c r="AO2" s="887"/>
    </row>
    <row r="3" spans="2:41" ht="12.75" customHeight="1">
      <c r="B3" s="165"/>
      <c r="C3" s="165"/>
      <c r="D3" s="165"/>
      <c r="E3" s="165"/>
      <c r="F3" s="165"/>
      <c r="G3" s="165"/>
      <c r="H3" s="165"/>
      <c r="I3" s="165"/>
      <c r="J3" s="165"/>
      <c r="K3" s="165"/>
      <c r="L3" s="165"/>
      <c r="M3" s="165"/>
      <c r="N3" s="165"/>
      <c r="O3" s="165"/>
      <c r="P3" s="165"/>
      <c r="Q3" s="165"/>
      <c r="S3" s="121"/>
      <c r="T3" s="121"/>
      <c r="U3" s="121"/>
      <c r="V3" s="121"/>
      <c r="W3" s="145"/>
      <c r="X3" s="865"/>
      <c r="Y3" s="866"/>
      <c r="Z3" s="866"/>
      <c r="AA3" s="866"/>
      <c r="AB3" s="866"/>
      <c r="AC3" s="866"/>
      <c r="AD3" s="866"/>
      <c r="AE3" s="866"/>
      <c r="AF3" s="866"/>
      <c r="AG3" s="866"/>
      <c r="AH3" s="866"/>
      <c r="AI3" s="866"/>
      <c r="AJ3" s="866"/>
      <c r="AK3" s="866"/>
      <c r="AL3" s="866"/>
      <c r="AM3" s="866"/>
      <c r="AN3" s="866"/>
      <c r="AO3" s="871"/>
    </row>
    <row r="4" spans="2:41" ht="12.75" customHeight="1">
      <c r="B4" s="165"/>
      <c r="C4" s="165"/>
      <c r="D4" s="165"/>
      <c r="E4" s="165"/>
      <c r="F4" s="165"/>
      <c r="G4" s="165"/>
      <c r="H4" s="165"/>
      <c r="I4" s="165"/>
      <c r="J4" s="165"/>
      <c r="K4" s="165"/>
      <c r="L4" s="165"/>
      <c r="M4" s="165"/>
      <c r="N4" s="165"/>
      <c r="O4" s="165"/>
      <c r="P4" s="165"/>
      <c r="Q4" s="165"/>
      <c r="S4" s="121"/>
      <c r="T4" s="121"/>
      <c r="U4" s="121"/>
      <c r="V4" s="121"/>
      <c r="W4" s="145"/>
      <c r="X4" s="865"/>
      <c r="Y4" s="866"/>
      <c r="Z4" s="866"/>
      <c r="AA4" s="866"/>
      <c r="AB4" s="866"/>
      <c r="AC4" s="866"/>
      <c r="AD4" s="866"/>
      <c r="AE4" s="866"/>
      <c r="AF4" s="866"/>
      <c r="AG4" s="866"/>
      <c r="AH4" s="866"/>
      <c r="AI4" s="866"/>
      <c r="AJ4" s="866"/>
      <c r="AK4" s="866"/>
      <c r="AL4" s="866"/>
      <c r="AM4" s="866"/>
      <c r="AN4" s="866"/>
      <c r="AO4" s="871"/>
    </row>
    <row r="5" spans="2:41" ht="12.75" customHeight="1">
      <c r="B5" s="165"/>
      <c r="C5" s="165"/>
      <c r="D5" s="165"/>
      <c r="E5" s="165"/>
      <c r="F5" s="165"/>
      <c r="G5" s="165"/>
      <c r="H5" s="165"/>
      <c r="I5" s="165"/>
      <c r="J5" s="165"/>
      <c r="K5" s="165"/>
      <c r="L5" s="165"/>
      <c r="M5" s="165"/>
      <c r="N5" s="165"/>
      <c r="O5" s="165"/>
      <c r="P5" s="165"/>
      <c r="Q5" s="165"/>
      <c r="S5" s="121"/>
      <c r="T5" s="121"/>
      <c r="U5" s="121"/>
      <c r="V5" s="121"/>
      <c r="W5" s="145"/>
      <c r="X5" s="865"/>
      <c r="Y5" s="866"/>
      <c r="Z5" s="866"/>
      <c r="AA5" s="866"/>
      <c r="AB5" s="866"/>
      <c r="AC5" s="866"/>
      <c r="AD5" s="866"/>
      <c r="AE5" s="866"/>
      <c r="AF5" s="866"/>
      <c r="AG5" s="866"/>
      <c r="AH5" s="866"/>
      <c r="AI5" s="866"/>
      <c r="AJ5" s="866"/>
      <c r="AK5" s="866"/>
      <c r="AL5" s="866"/>
      <c r="AM5" s="866"/>
      <c r="AN5" s="866"/>
      <c r="AO5" s="871"/>
    </row>
    <row r="6" spans="2:41" ht="12.75" customHeight="1">
      <c r="B6" s="165"/>
      <c r="C6" s="165"/>
      <c r="D6" s="165"/>
      <c r="E6" s="165"/>
      <c r="F6" s="165"/>
      <c r="G6" s="165"/>
      <c r="H6" s="165"/>
      <c r="I6" s="165"/>
      <c r="J6" s="165"/>
      <c r="K6" s="165"/>
      <c r="L6" s="165"/>
      <c r="M6" s="165"/>
      <c r="N6" s="165"/>
      <c r="O6" s="165"/>
      <c r="P6" s="165"/>
      <c r="Q6" s="165"/>
      <c r="R6" s="121"/>
      <c r="S6" s="121"/>
      <c r="T6" s="121"/>
      <c r="U6" s="121"/>
      <c r="V6" s="121"/>
      <c r="W6" s="145"/>
      <c r="X6" s="865"/>
      <c r="Y6" s="866"/>
      <c r="Z6" s="866"/>
      <c r="AA6" s="866"/>
      <c r="AB6" s="866"/>
      <c r="AC6" s="866"/>
      <c r="AD6" s="866"/>
      <c r="AE6" s="866"/>
      <c r="AF6" s="866"/>
      <c r="AG6" s="866"/>
      <c r="AH6" s="866"/>
      <c r="AI6" s="866"/>
      <c r="AJ6" s="866"/>
      <c r="AK6" s="866"/>
      <c r="AL6" s="866"/>
      <c r="AM6" s="866"/>
      <c r="AN6" s="866"/>
      <c r="AO6" s="871"/>
    </row>
    <row r="7" spans="2:41" ht="12.75" customHeight="1" thickBot="1">
      <c r="B7" s="165" t="s">
        <v>309</v>
      </c>
      <c r="C7" s="165"/>
      <c r="D7" s="165"/>
      <c r="E7" s="165"/>
      <c r="F7" s="165"/>
      <c r="G7" s="165"/>
      <c r="H7" s="165"/>
      <c r="I7" s="165"/>
      <c r="J7" s="165"/>
      <c r="K7" s="165"/>
      <c r="L7" s="165"/>
      <c r="M7" s="165"/>
      <c r="N7" s="165"/>
      <c r="O7" s="165"/>
      <c r="P7" s="165"/>
      <c r="Q7" s="165"/>
      <c r="R7" s="121"/>
      <c r="S7" s="159"/>
      <c r="T7" s="159"/>
      <c r="U7" s="159"/>
      <c r="V7" s="159"/>
      <c r="W7" s="160"/>
      <c r="X7" s="867"/>
      <c r="Y7" s="868"/>
      <c r="Z7" s="868"/>
      <c r="AA7" s="868"/>
      <c r="AB7" s="868"/>
      <c r="AC7" s="868"/>
      <c r="AD7" s="868"/>
      <c r="AE7" s="868"/>
      <c r="AF7" s="868"/>
      <c r="AG7" s="868"/>
      <c r="AH7" s="868"/>
      <c r="AI7" s="868"/>
      <c r="AJ7" s="868"/>
      <c r="AK7" s="868"/>
      <c r="AL7" s="868"/>
      <c r="AM7" s="868"/>
      <c r="AN7" s="868"/>
      <c r="AO7" s="872"/>
    </row>
    <row r="8" spans="2:41" ht="12.75" customHeight="1">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row>
    <row r="9" spans="2:41" ht="12.75" customHeight="1">
      <c r="B9" s="226"/>
      <c r="C9" s="227"/>
      <c r="D9" s="227"/>
      <c r="E9" s="227"/>
      <c r="F9" s="227"/>
      <c r="G9" s="227"/>
      <c r="H9" s="227"/>
      <c r="I9" s="227"/>
      <c r="J9" s="227"/>
      <c r="K9" s="227"/>
      <c r="L9" s="227"/>
      <c r="M9" s="227"/>
      <c r="N9" s="227"/>
      <c r="O9" s="227"/>
      <c r="P9" s="230"/>
      <c r="Q9" s="230"/>
      <c r="R9" s="230"/>
      <c r="S9" s="230"/>
      <c r="T9" s="230"/>
      <c r="U9" s="230"/>
      <c r="V9" s="230"/>
      <c r="W9" s="230"/>
      <c r="X9" s="230"/>
      <c r="Y9" s="230"/>
      <c r="Z9" s="230"/>
      <c r="AA9" s="230"/>
      <c r="AB9" s="230"/>
      <c r="AC9" s="227"/>
      <c r="AD9" s="227"/>
      <c r="AE9" s="227"/>
      <c r="AF9" s="227"/>
      <c r="AG9" s="227"/>
      <c r="AH9" s="227"/>
      <c r="AI9" s="227"/>
      <c r="AJ9" s="227"/>
      <c r="AK9" s="227"/>
      <c r="AL9" s="227"/>
      <c r="AM9" s="227"/>
      <c r="AN9" s="227"/>
      <c r="AO9" s="228"/>
    </row>
    <row r="10" spans="2:41" ht="12.75" customHeight="1">
      <c r="B10" s="229"/>
      <c r="C10" s="227"/>
      <c r="D10" s="227"/>
      <c r="E10" s="227"/>
      <c r="F10" s="227"/>
      <c r="G10" s="227"/>
      <c r="H10" s="227"/>
      <c r="I10" s="227"/>
      <c r="J10" s="227"/>
      <c r="K10" s="227"/>
      <c r="L10" s="227"/>
      <c r="M10" s="227"/>
      <c r="N10" s="227"/>
      <c r="O10" s="227"/>
      <c r="P10" s="230"/>
      <c r="Q10" s="2254" t="s">
        <v>310</v>
      </c>
      <c r="R10" s="2254"/>
      <c r="S10" s="2254"/>
      <c r="T10" s="2254"/>
      <c r="U10" s="2254"/>
      <c r="V10" s="2254"/>
      <c r="W10" s="2254"/>
      <c r="X10" s="2254"/>
      <c r="Y10" s="2254"/>
      <c r="Z10" s="2254"/>
      <c r="AA10" s="230"/>
      <c r="AB10" s="230"/>
      <c r="AC10" s="231"/>
      <c r="AD10" s="231"/>
      <c r="AE10" s="227"/>
      <c r="AF10" s="227"/>
      <c r="AG10" s="227"/>
      <c r="AH10" s="227"/>
      <c r="AI10" s="227"/>
      <c r="AJ10" s="227"/>
      <c r="AK10" s="227"/>
      <c r="AL10" s="227"/>
      <c r="AM10" s="227"/>
      <c r="AN10" s="227"/>
      <c r="AO10" s="228"/>
    </row>
    <row r="11" spans="2:41" ht="12.75" customHeight="1">
      <c r="B11" s="229"/>
      <c r="C11" s="227"/>
      <c r="D11" s="227"/>
      <c r="E11" s="227"/>
      <c r="F11" s="227"/>
      <c r="G11" s="227"/>
      <c r="H11" s="227"/>
      <c r="I11" s="227"/>
      <c r="J11" s="227"/>
      <c r="K11" s="227"/>
      <c r="L11" s="227"/>
      <c r="M11" s="227"/>
      <c r="N11" s="227"/>
      <c r="O11" s="227"/>
      <c r="P11" s="230"/>
      <c r="Q11" s="2254"/>
      <c r="R11" s="2254"/>
      <c r="S11" s="2254"/>
      <c r="T11" s="2254"/>
      <c r="U11" s="2254"/>
      <c r="V11" s="2254"/>
      <c r="W11" s="2254"/>
      <c r="X11" s="2254"/>
      <c r="Y11" s="2254"/>
      <c r="Z11" s="2254"/>
      <c r="AA11" s="230"/>
      <c r="AB11" s="2225" t="s">
        <v>311</v>
      </c>
      <c r="AC11" s="2225"/>
      <c r="AD11" s="231"/>
      <c r="AE11" s="227"/>
      <c r="AF11" s="227"/>
      <c r="AG11" s="227"/>
      <c r="AH11" s="227"/>
      <c r="AI11" s="227"/>
      <c r="AJ11" s="227"/>
      <c r="AK11" s="227"/>
      <c r="AL11" s="227"/>
      <c r="AM11" s="227"/>
      <c r="AN11" s="227"/>
      <c r="AO11" s="228"/>
    </row>
    <row r="12" spans="2:41" ht="12.75" customHeight="1">
      <c r="B12" s="229"/>
      <c r="C12" s="227"/>
      <c r="D12" s="227"/>
      <c r="E12" s="227"/>
      <c r="F12" s="227"/>
      <c r="G12" s="227"/>
      <c r="H12" s="227"/>
      <c r="I12" s="227"/>
      <c r="J12" s="227"/>
      <c r="K12" s="227"/>
      <c r="L12" s="227"/>
      <c r="M12" s="227"/>
      <c r="N12" s="227"/>
      <c r="O12" s="227"/>
      <c r="P12" s="230"/>
      <c r="Q12" s="2254"/>
      <c r="R12" s="2254"/>
      <c r="S12" s="2254"/>
      <c r="T12" s="2254"/>
      <c r="U12" s="2254"/>
      <c r="V12" s="2254"/>
      <c r="W12" s="2254"/>
      <c r="X12" s="2254"/>
      <c r="Y12" s="2254"/>
      <c r="Z12" s="2254"/>
      <c r="AA12" s="230"/>
      <c r="AB12" s="2225"/>
      <c r="AC12" s="2225"/>
      <c r="AD12" s="231"/>
      <c r="AE12" s="227"/>
      <c r="AF12" s="227"/>
      <c r="AG12" s="227"/>
      <c r="AH12" s="227"/>
      <c r="AI12" s="227"/>
      <c r="AJ12" s="227"/>
      <c r="AK12" s="227"/>
      <c r="AL12" s="227"/>
      <c r="AM12" s="227"/>
      <c r="AN12" s="227"/>
      <c r="AO12" s="228"/>
    </row>
    <row r="13" spans="2:41" ht="12.75" customHeight="1">
      <c r="B13" s="203"/>
      <c r="C13" s="201"/>
      <c r="D13" s="201"/>
      <c r="E13" s="201"/>
      <c r="F13" s="201"/>
      <c r="G13" s="201"/>
      <c r="H13" s="201"/>
      <c r="I13" s="201"/>
      <c r="J13" s="201"/>
      <c r="K13" s="201"/>
      <c r="L13" s="201"/>
      <c r="M13" s="201"/>
      <c r="N13" s="201"/>
      <c r="O13" s="201"/>
      <c r="P13" s="230"/>
      <c r="Q13" s="2254"/>
      <c r="R13" s="2254"/>
      <c r="S13" s="2254"/>
      <c r="T13" s="2254"/>
      <c r="U13" s="2254"/>
      <c r="V13" s="2254"/>
      <c r="W13" s="2254"/>
      <c r="X13" s="2254"/>
      <c r="Y13" s="2254"/>
      <c r="Z13" s="2254"/>
      <c r="AA13" s="230"/>
      <c r="AB13" s="230"/>
      <c r="AC13" s="231"/>
      <c r="AD13" s="231"/>
      <c r="AE13" s="201"/>
      <c r="AF13" s="201"/>
      <c r="AG13" s="201"/>
      <c r="AH13" s="201"/>
      <c r="AI13" s="201"/>
      <c r="AJ13" s="201"/>
      <c r="AK13" s="201"/>
      <c r="AL13" s="201"/>
      <c r="AM13" s="201"/>
      <c r="AN13" s="201"/>
      <c r="AO13" s="202"/>
    </row>
    <row r="14" spans="2:41" ht="12.75" customHeight="1">
      <c r="B14" s="120"/>
      <c r="C14" s="121"/>
      <c r="D14" s="121"/>
      <c r="E14" s="121"/>
      <c r="F14" s="121"/>
      <c r="G14" s="121"/>
      <c r="H14" s="121"/>
      <c r="I14" s="121"/>
      <c r="J14" s="121"/>
      <c r="K14" s="121"/>
      <c r="L14" s="121"/>
      <c r="M14" s="121"/>
      <c r="N14" s="121"/>
      <c r="O14" s="121"/>
      <c r="P14" s="230"/>
      <c r="Q14" s="230"/>
      <c r="R14" s="230"/>
      <c r="S14" s="230"/>
      <c r="T14" s="230"/>
      <c r="U14" s="230"/>
      <c r="V14" s="230"/>
      <c r="W14" s="230"/>
      <c r="X14" s="230"/>
      <c r="Y14" s="230"/>
      <c r="Z14" s="230"/>
      <c r="AA14" s="230"/>
      <c r="AB14" s="230"/>
      <c r="AC14" s="121"/>
      <c r="AD14" s="121"/>
      <c r="AE14" s="121"/>
      <c r="AF14" s="121"/>
      <c r="AG14" s="121"/>
      <c r="AH14" s="121"/>
      <c r="AI14" s="121"/>
      <c r="AJ14" s="121"/>
      <c r="AK14" s="121"/>
      <c r="AL14" s="121"/>
      <c r="AM14" s="121"/>
      <c r="AN14" s="121"/>
      <c r="AO14" s="145"/>
    </row>
    <row r="15" spans="2:41" ht="12.75" customHeight="1">
      <c r="B15" s="120"/>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968">
        <f>data!$C$19</f>
        <v>0</v>
      </c>
      <c r="AD15" s="968"/>
      <c r="AE15" s="969"/>
      <c r="AF15" s="969"/>
      <c r="AG15" s="121" t="s">
        <v>10</v>
      </c>
      <c r="AH15" s="937"/>
      <c r="AI15" s="937"/>
      <c r="AJ15" s="121" t="s">
        <v>9</v>
      </c>
      <c r="AK15" s="937"/>
      <c r="AL15" s="937"/>
      <c r="AM15" s="121" t="s">
        <v>8</v>
      </c>
      <c r="AN15" s="121"/>
      <c r="AO15" s="145"/>
    </row>
    <row r="16" spans="2:41" ht="12.75" customHeight="1">
      <c r="B16" s="120"/>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65"/>
      <c r="AD16" s="165"/>
      <c r="AE16" s="171"/>
      <c r="AF16" s="171"/>
      <c r="AG16" s="121"/>
      <c r="AH16" s="165"/>
      <c r="AI16" s="165"/>
      <c r="AJ16" s="121"/>
      <c r="AK16" s="165"/>
      <c r="AL16" s="165"/>
      <c r="AM16" s="121"/>
      <c r="AN16" s="121"/>
      <c r="AO16" s="145"/>
    </row>
    <row r="17" spans="1:41" ht="12.75" customHeight="1">
      <c r="B17" s="120"/>
      <c r="C17" s="961" t="s">
        <v>22</v>
      </c>
      <c r="D17" s="961"/>
      <c r="E17" s="961"/>
      <c r="F17" s="961"/>
      <c r="G17" s="961"/>
      <c r="H17" s="961"/>
      <c r="I17" s="961"/>
      <c r="J17" s="961"/>
      <c r="K17" s="961"/>
      <c r="L17" s="933"/>
      <c r="M17" s="933"/>
      <c r="N17" s="165"/>
      <c r="O17" s="165"/>
      <c r="P17" s="141"/>
      <c r="Q17" s="141"/>
      <c r="R17" s="165"/>
      <c r="S17" s="165"/>
      <c r="T17" s="121"/>
      <c r="U17" s="121"/>
      <c r="V17" s="121"/>
      <c r="W17" s="121"/>
      <c r="X17" s="121"/>
      <c r="Y17" s="121"/>
      <c r="Z17" s="121"/>
      <c r="AA17" s="121"/>
      <c r="AB17" s="121"/>
      <c r="AC17" s="121"/>
      <c r="AD17" s="121"/>
      <c r="AE17" s="121"/>
      <c r="AF17" s="121"/>
      <c r="AG17" s="121"/>
      <c r="AH17" s="121"/>
      <c r="AI17" s="121"/>
      <c r="AJ17" s="121"/>
      <c r="AK17" s="121"/>
      <c r="AL17" s="121"/>
      <c r="AM17" s="121"/>
      <c r="AN17" s="121"/>
      <c r="AO17" s="145"/>
    </row>
    <row r="18" spans="1:41" ht="12.75" customHeight="1">
      <c r="B18" s="120"/>
      <c r="C18" s="961"/>
      <c r="D18" s="961"/>
      <c r="E18" s="961"/>
      <c r="F18" s="961"/>
      <c r="G18" s="961"/>
      <c r="H18" s="961"/>
      <c r="I18" s="961"/>
      <c r="J18" s="961"/>
      <c r="K18" s="961"/>
      <c r="L18" s="933"/>
      <c r="M18" s="933"/>
      <c r="N18" s="165"/>
      <c r="O18" s="165"/>
      <c r="P18" s="141"/>
      <c r="Q18" s="141"/>
      <c r="R18" s="165"/>
      <c r="S18" s="165"/>
      <c r="T18" s="121"/>
      <c r="U18" s="121"/>
      <c r="V18" s="121"/>
      <c r="W18" s="121"/>
      <c r="X18" s="121"/>
      <c r="Y18" s="121"/>
      <c r="Z18" s="121"/>
      <c r="AA18" s="121"/>
      <c r="AB18" s="121"/>
      <c r="AC18" s="121"/>
      <c r="AD18" s="121"/>
      <c r="AE18" s="121"/>
      <c r="AF18" s="121"/>
      <c r="AG18" s="121"/>
      <c r="AH18" s="121"/>
      <c r="AI18" s="121"/>
      <c r="AJ18" s="121"/>
      <c r="AK18" s="121"/>
      <c r="AL18" s="121"/>
      <c r="AM18" s="121"/>
      <c r="AN18" s="121"/>
      <c r="AO18" s="145"/>
    </row>
    <row r="19" spans="1:41" ht="12.75" customHeight="1">
      <c r="B19" s="120"/>
      <c r="C19" s="961"/>
      <c r="D19" s="961"/>
      <c r="E19" s="961"/>
      <c r="F19" s="961"/>
      <c r="G19" s="961"/>
      <c r="H19" s="961"/>
      <c r="I19" s="961"/>
      <c r="J19" s="961"/>
      <c r="K19" s="961"/>
      <c r="L19" s="1172"/>
      <c r="M19" s="1172"/>
      <c r="N19" s="220"/>
      <c r="O19" s="220"/>
      <c r="P19" s="220"/>
      <c r="Q19" s="220"/>
      <c r="R19" s="220"/>
      <c r="S19" s="220"/>
      <c r="T19" s="121"/>
      <c r="U19" s="121"/>
      <c r="V19" s="121"/>
      <c r="W19" s="121"/>
      <c r="X19" s="121"/>
      <c r="Y19" s="121"/>
      <c r="Z19" s="121"/>
      <c r="AA19" s="121"/>
      <c r="AB19" s="121"/>
      <c r="AC19" s="121"/>
      <c r="AD19" s="121"/>
      <c r="AE19" s="121"/>
      <c r="AF19" s="121"/>
      <c r="AG19" s="121"/>
      <c r="AH19" s="121"/>
      <c r="AI19" s="121"/>
      <c r="AJ19" s="121"/>
      <c r="AK19" s="121"/>
      <c r="AL19" s="121"/>
      <c r="AM19" s="121"/>
      <c r="AN19" s="121"/>
      <c r="AO19" s="145"/>
    </row>
    <row r="20" spans="1:41" ht="12.75" customHeight="1">
      <c r="B20" s="120"/>
      <c r="C20" s="163"/>
      <c r="D20" s="163"/>
      <c r="E20" s="163"/>
      <c r="F20" s="163"/>
      <c r="G20" s="163"/>
      <c r="H20" s="163"/>
      <c r="I20" s="163"/>
      <c r="J20" s="163"/>
      <c r="K20" s="163"/>
      <c r="L20" s="220"/>
      <c r="M20" s="220"/>
      <c r="N20" s="220"/>
      <c r="O20" s="220"/>
      <c r="P20" s="220"/>
      <c r="Q20" s="220"/>
      <c r="R20" s="220"/>
      <c r="S20" s="220"/>
      <c r="T20" s="121"/>
      <c r="U20" s="121"/>
      <c r="V20" s="121"/>
      <c r="W20" s="121"/>
      <c r="X20" s="121"/>
      <c r="Y20" s="121"/>
      <c r="Z20" s="121"/>
      <c r="AA20" s="121"/>
      <c r="AB20" s="121"/>
      <c r="AC20" s="121"/>
      <c r="AD20" s="121"/>
      <c r="AE20" s="121"/>
      <c r="AF20" s="121"/>
      <c r="AG20" s="121"/>
      <c r="AH20" s="121"/>
      <c r="AI20" s="121"/>
      <c r="AJ20" s="121"/>
      <c r="AK20" s="121"/>
      <c r="AL20" s="121"/>
      <c r="AM20" s="121"/>
      <c r="AN20" s="121"/>
      <c r="AO20" s="145"/>
    </row>
    <row r="21" spans="1:41" ht="12.75" customHeight="1">
      <c r="B21" s="120"/>
      <c r="C21" s="220"/>
      <c r="D21" s="220"/>
      <c r="E21" s="220"/>
      <c r="F21" s="220"/>
      <c r="G21" s="220"/>
      <c r="H21" s="220"/>
      <c r="I21" s="220"/>
      <c r="J21" s="220"/>
      <c r="K21" s="220"/>
      <c r="L21" s="220"/>
      <c r="M21" s="220"/>
      <c r="N21" s="220"/>
      <c r="O21" s="220"/>
      <c r="P21" s="220"/>
      <c r="Q21" s="220"/>
      <c r="R21" s="220"/>
      <c r="S21" s="220"/>
      <c r="T21" s="121"/>
      <c r="U21" s="121"/>
      <c r="V21" s="121"/>
      <c r="W21" s="121"/>
      <c r="X21" s="121"/>
      <c r="Y21" s="121"/>
      <c r="Z21" s="934">
        <f>data!$C$10</f>
        <v>0</v>
      </c>
      <c r="AA21" s="934"/>
      <c r="AB21" s="934"/>
      <c r="AC21" s="934"/>
      <c r="AD21" s="934"/>
      <c r="AE21" s="934"/>
      <c r="AF21" s="934"/>
      <c r="AG21" s="934"/>
      <c r="AH21" s="934"/>
      <c r="AI21" s="934"/>
      <c r="AJ21" s="934"/>
      <c r="AK21" s="934"/>
      <c r="AL21" s="934"/>
      <c r="AM21" s="121"/>
      <c r="AN21" s="121"/>
      <c r="AO21" s="145"/>
    </row>
    <row r="22" spans="1:41" ht="12.75" customHeight="1">
      <c r="B22" s="120"/>
      <c r="C22" s="121"/>
      <c r="D22" s="121"/>
      <c r="E22" s="121"/>
      <c r="F22" s="121"/>
      <c r="G22" s="121"/>
      <c r="H22" s="121"/>
      <c r="I22" s="121"/>
      <c r="J22" s="121"/>
      <c r="K22" s="121"/>
      <c r="L22" s="121"/>
      <c r="M22" s="121"/>
      <c r="N22" s="121"/>
      <c r="O22" s="121"/>
      <c r="P22" s="121"/>
      <c r="Q22" s="121"/>
      <c r="R22" s="121"/>
      <c r="S22" s="121"/>
      <c r="T22" s="121"/>
      <c r="U22" s="121"/>
      <c r="V22" s="121"/>
      <c r="W22" s="121"/>
      <c r="X22" s="937" t="s">
        <v>0</v>
      </c>
      <c r="Y22" s="937"/>
      <c r="Z22" s="935" t="str">
        <f>data!$C$11</f>
        <v>東京都大田区○○○○■丁目</v>
      </c>
      <c r="AA22" s="935"/>
      <c r="AB22" s="935"/>
      <c r="AC22" s="935"/>
      <c r="AD22" s="935"/>
      <c r="AE22" s="935"/>
      <c r="AF22" s="935"/>
      <c r="AG22" s="935"/>
      <c r="AH22" s="935"/>
      <c r="AI22" s="935"/>
      <c r="AJ22" s="935"/>
      <c r="AK22" s="935"/>
      <c r="AL22" s="935"/>
      <c r="AM22" s="141"/>
      <c r="AN22" s="141"/>
      <c r="AO22" s="145"/>
    </row>
    <row r="23" spans="1:41" ht="12.75" customHeight="1">
      <c r="B23" s="120"/>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935" t="str">
        <f>data!$C$12</f>
        <v>◆番◇号　蒲田ビル</v>
      </c>
      <c r="AA23" s="935"/>
      <c r="AB23" s="935"/>
      <c r="AC23" s="935"/>
      <c r="AD23" s="935"/>
      <c r="AE23" s="935"/>
      <c r="AF23" s="935"/>
      <c r="AG23" s="935"/>
      <c r="AH23" s="935"/>
      <c r="AI23" s="935"/>
      <c r="AJ23" s="935"/>
      <c r="AK23" s="935"/>
      <c r="AL23" s="935"/>
      <c r="AM23" s="141"/>
      <c r="AN23" s="141"/>
      <c r="AO23" s="145"/>
    </row>
    <row r="24" spans="1:41" ht="12.75" customHeight="1">
      <c r="B24" s="120"/>
      <c r="C24" s="121"/>
      <c r="D24" s="121"/>
      <c r="E24" s="121"/>
      <c r="F24" s="121"/>
      <c r="G24" s="121"/>
      <c r="H24" s="121"/>
      <c r="I24" s="121"/>
      <c r="J24" s="121"/>
      <c r="K24" s="121"/>
      <c r="L24" s="121"/>
      <c r="M24" s="121"/>
      <c r="N24" s="121"/>
      <c r="O24" s="121"/>
      <c r="P24" s="121"/>
      <c r="Q24" s="121"/>
      <c r="R24" s="121"/>
      <c r="S24" s="121"/>
      <c r="T24" s="121"/>
      <c r="U24" s="933" t="s">
        <v>21</v>
      </c>
      <c r="V24" s="933"/>
      <c r="W24" s="933"/>
      <c r="X24" s="121"/>
      <c r="Y24" s="121"/>
      <c r="Z24" s="936" t="str">
        <f>data!$C$13</f>
        <v>○〇○〇総合建設</v>
      </c>
      <c r="AA24" s="936"/>
      <c r="AB24" s="936"/>
      <c r="AC24" s="936"/>
      <c r="AD24" s="936"/>
      <c r="AE24" s="936"/>
      <c r="AF24" s="936"/>
      <c r="AG24" s="936"/>
      <c r="AH24" s="936"/>
      <c r="AI24" s="936"/>
      <c r="AJ24" s="936"/>
      <c r="AK24" s="936"/>
      <c r="AL24" s="936"/>
      <c r="AM24" s="141"/>
      <c r="AN24" s="141"/>
      <c r="AO24" s="145"/>
    </row>
    <row r="25" spans="1:41" ht="12.75" customHeight="1">
      <c r="B25" s="120"/>
      <c r="C25" s="121"/>
      <c r="D25" s="121"/>
      <c r="E25" s="121"/>
      <c r="F25" s="121"/>
      <c r="G25" s="121"/>
      <c r="H25" s="121"/>
      <c r="I25" s="121"/>
      <c r="J25" s="121"/>
      <c r="K25" s="121"/>
      <c r="L25" s="121"/>
      <c r="M25" s="121"/>
      <c r="N25" s="121"/>
      <c r="O25" s="121"/>
      <c r="P25" s="121"/>
      <c r="Q25" s="121"/>
      <c r="R25" s="121"/>
      <c r="S25" s="121"/>
      <c r="T25" s="121"/>
      <c r="U25" s="933"/>
      <c r="V25" s="933"/>
      <c r="W25" s="933"/>
      <c r="X25" s="937" t="s">
        <v>1</v>
      </c>
      <c r="Y25" s="937"/>
      <c r="Z25" s="936" t="str">
        <f>data!$C$14</f>
        <v>第一支店</v>
      </c>
      <c r="AA25" s="936"/>
      <c r="AB25" s="936"/>
      <c r="AC25" s="936"/>
      <c r="AD25" s="936"/>
      <c r="AE25" s="936"/>
      <c r="AF25" s="936"/>
      <c r="AG25" s="936"/>
      <c r="AH25" s="936"/>
      <c r="AI25" s="936"/>
      <c r="AJ25" s="936"/>
      <c r="AK25" s="936"/>
      <c r="AL25" s="936"/>
      <c r="AM25" s="141"/>
      <c r="AN25" s="148"/>
      <c r="AO25" s="145"/>
    </row>
    <row r="26" spans="1:41" ht="12.75" customHeight="1">
      <c r="B26" s="120"/>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931" t="str">
        <f>IF(data!$C$15="",0,data!$C$15&amp;"　"&amp;data!$C$16)</f>
        <v>代表取締役　大田　太郎</v>
      </c>
      <c r="AA26" s="931"/>
      <c r="AB26" s="931"/>
      <c r="AC26" s="931"/>
      <c r="AD26" s="931"/>
      <c r="AE26" s="931"/>
      <c r="AF26" s="931"/>
      <c r="AG26" s="931"/>
      <c r="AH26" s="931"/>
      <c r="AI26" s="931"/>
      <c r="AJ26" s="931"/>
      <c r="AK26" s="931"/>
      <c r="AL26" s="931"/>
      <c r="AN26" s="5"/>
      <c r="AO26" s="145"/>
    </row>
    <row r="27" spans="1:41" ht="12.75" customHeight="1">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41"/>
      <c r="AA27" s="141"/>
      <c r="AB27" s="141"/>
      <c r="AC27" s="141"/>
      <c r="AD27" s="141"/>
      <c r="AE27" s="141"/>
      <c r="AF27" s="141"/>
      <c r="AG27" s="141"/>
      <c r="AH27" s="141"/>
      <c r="AI27" s="141"/>
      <c r="AJ27" s="141"/>
      <c r="AK27" s="141"/>
      <c r="AL27" s="141"/>
      <c r="AM27" s="141"/>
      <c r="AN27" s="121"/>
      <c r="AO27" s="145"/>
    </row>
    <row r="28" spans="1:41" s="20" customFormat="1" ht="12.75" customHeight="1">
      <c r="A28" s="118"/>
      <c r="B28" s="120"/>
      <c r="C28" s="933" t="s">
        <v>312</v>
      </c>
      <c r="D28" s="933"/>
      <c r="E28" s="933"/>
      <c r="F28" s="933"/>
      <c r="G28" s="933"/>
      <c r="H28" s="933"/>
      <c r="I28" s="933"/>
      <c r="J28" s="933"/>
      <c r="K28" s="933"/>
      <c r="L28" s="933"/>
      <c r="M28" s="933"/>
      <c r="N28" s="933"/>
      <c r="O28" s="933"/>
      <c r="P28" s="933"/>
      <c r="Q28" s="933"/>
      <c r="R28" s="933"/>
      <c r="S28" s="933"/>
      <c r="T28" s="933" t="s">
        <v>313</v>
      </c>
      <c r="U28" s="933"/>
      <c r="V28" s="933"/>
      <c r="W28" s="933" t="s">
        <v>314</v>
      </c>
      <c r="X28" s="933"/>
      <c r="Y28" s="933"/>
      <c r="Z28" s="933"/>
      <c r="AA28" s="942" t="s">
        <v>315</v>
      </c>
      <c r="AB28" s="942"/>
      <c r="AC28" s="942"/>
      <c r="AD28" s="942"/>
      <c r="AE28" s="942"/>
      <c r="AF28" s="942"/>
      <c r="AG28" s="933" t="s">
        <v>316</v>
      </c>
      <c r="AH28" s="933"/>
      <c r="AI28" s="933"/>
      <c r="AJ28" s="933"/>
      <c r="AK28" s="165"/>
      <c r="AL28" s="165"/>
      <c r="AM28" s="121"/>
      <c r="AN28" s="121"/>
      <c r="AO28" s="145"/>
    </row>
    <row r="29" spans="1:41" s="20" customFormat="1" ht="12.75" customHeight="1">
      <c r="A29" s="118"/>
      <c r="B29" s="120"/>
      <c r="C29" s="933"/>
      <c r="D29" s="933"/>
      <c r="E29" s="933"/>
      <c r="F29" s="933"/>
      <c r="G29" s="933"/>
      <c r="H29" s="933"/>
      <c r="I29" s="933"/>
      <c r="J29" s="933"/>
      <c r="K29" s="933"/>
      <c r="L29" s="933"/>
      <c r="M29" s="933"/>
      <c r="N29" s="933"/>
      <c r="O29" s="933"/>
      <c r="P29" s="933"/>
      <c r="Q29" s="933"/>
      <c r="R29" s="933"/>
      <c r="S29" s="933"/>
      <c r="T29" s="933"/>
      <c r="U29" s="933"/>
      <c r="V29" s="933"/>
      <c r="W29" s="933"/>
      <c r="X29" s="933"/>
      <c r="Y29" s="933"/>
      <c r="Z29" s="933"/>
      <c r="AA29" s="942"/>
      <c r="AB29" s="942"/>
      <c r="AC29" s="942"/>
      <c r="AD29" s="942"/>
      <c r="AE29" s="942"/>
      <c r="AF29" s="942"/>
      <c r="AG29" s="933"/>
      <c r="AH29" s="933"/>
      <c r="AI29" s="933"/>
      <c r="AJ29" s="933"/>
      <c r="AK29" s="165"/>
      <c r="AL29" s="165"/>
      <c r="AM29" s="121"/>
      <c r="AN29" s="121"/>
      <c r="AO29" s="145"/>
    </row>
    <row r="30" spans="1:41" s="20" customFormat="1" ht="12.75" customHeight="1">
      <c r="A30" s="118"/>
      <c r="B30" s="120"/>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7"/>
      <c r="AB30" s="167"/>
      <c r="AC30" s="167"/>
      <c r="AD30" s="167"/>
      <c r="AE30" s="167"/>
      <c r="AF30" s="167"/>
      <c r="AG30" s="167"/>
      <c r="AH30" s="165"/>
      <c r="AI30" s="168"/>
      <c r="AJ30" s="168"/>
      <c r="AK30" s="168"/>
      <c r="AL30" s="168"/>
      <c r="AM30" s="121"/>
      <c r="AN30" s="121"/>
      <c r="AO30" s="145"/>
    </row>
    <row r="31" spans="1:41" ht="12.75" customHeight="1">
      <c r="B31" s="938" t="s">
        <v>20</v>
      </c>
      <c r="C31" s="939"/>
      <c r="D31" s="939"/>
      <c r="E31" s="939"/>
      <c r="F31" s="939"/>
      <c r="G31" s="939"/>
      <c r="H31" s="940"/>
      <c r="I31" s="149"/>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1"/>
    </row>
    <row r="32" spans="1:41" ht="12.75" customHeight="1">
      <c r="B32" s="941"/>
      <c r="C32" s="942"/>
      <c r="D32" s="942"/>
      <c r="E32" s="942"/>
      <c r="F32" s="942"/>
      <c r="G32" s="942"/>
      <c r="H32" s="943"/>
      <c r="I32" s="152"/>
      <c r="J32" s="942" t="s">
        <v>19</v>
      </c>
      <c r="K32" s="942"/>
      <c r="L32" s="947">
        <f>data!$C$4</f>
        <v>1111111111</v>
      </c>
      <c r="M32" s="947"/>
      <c r="N32" s="947"/>
      <c r="O32" s="947"/>
      <c r="P32" s="947"/>
      <c r="Q32" s="947"/>
      <c r="R32" s="947"/>
      <c r="S32" s="947"/>
      <c r="T32" s="947"/>
      <c r="U32" s="947"/>
      <c r="V32" s="942" t="s">
        <v>18</v>
      </c>
      <c r="W32" s="942"/>
      <c r="X32" s="141"/>
      <c r="Y32" s="142"/>
      <c r="Z32" s="142"/>
      <c r="AA32" s="142"/>
      <c r="AB32" s="142"/>
      <c r="AC32" s="142"/>
      <c r="AD32" s="142"/>
      <c r="AE32" s="142"/>
      <c r="AF32" s="142"/>
      <c r="AG32" s="142"/>
      <c r="AH32" s="142"/>
      <c r="AI32" s="142"/>
      <c r="AJ32" s="142"/>
      <c r="AK32" s="142"/>
      <c r="AL32" s="142"/>
      <c r="AM32" s="142"/>
      <c r="AN32" s="142"/>
      <c r="AO32" s="153"/>
    </row>
    <row r="33" spans="2:41" ht="12.75" customHeight="1">
      <c r="B33" s="941"/>
      <c r="C33" s="942"/>
      <c r="D33" s="942"/>
      <c r="E33" s="942"/>
      <c r="F33" s="942"/>
      <c r="G33" s="942"/>
      <c r="H33" s="943"/>
      <c r="I33" s="152"/>
      <c r="J33" s="942"/>
      <c r="K33" s="942"/>
      <c r="L33" s="947"/>
      <c r="M33" s="947"/>
      <c r="N33" s="947"/>
      <c r="O33" s="947"/>
      <c r="P33" s="947"/>
      <c r="Q33" s="947"/>
      <c r="R33" s="947"/>
      <c r="S33" s="947"/>
      <c r="T33" s="947"/>
      <c r="U33" s="947"/>
      <c r="V33" s="942"/>
      <c r="W33" s="942"/>
      <c r="X33" s="141"/>
      <c r="Y33" s="142"/>
      <c r="Z33" s="142"/>
      <c r="AA33" s="142"/>
      <c r="AB33" s="142"/>
      <c r="AC33" s="142"/>
      <c r="AD33" s="142"/>
      <c r="AE33" s="142"/>
      <c r="AF33" s="142"/>
      <c r="AG33" s="142"/>
      <c r="AH33" s="142"/>
      <c r="AI33" s="142"/>
      <c r="AJ33" s="142"/>
      <c r="AK33" s="142"/>
      <c r="AL33" s="142"/>
      <c r="AM33" s="142"/>
      <c r="AN33" s="142"/>
      <c r="AO33" s="153"/>
    </row>
    <row r="34" spans="2:41" ht="12.75" customHeight="1">
      <c r="B34" s="941"/>
      <c r="C34" s="942"/>
      <c r="D34" s="942"/>
      <c r="E34" s="942"/>
      <c r="F34" s="942"/>
      <c r="G34" s="942"/>
      <c r="H34" s="943"/>
      <c r="I34" s="152"/>
      <c r="J34" s="942"/>
      <c r="K34" s="942"/>
      <c r="L34" s="947"/>
      <c r="M34" s="947"/>
      <c r="N34" s="947"/>
      <c r="O34" s="947"/>
      <c r="P34" s="947"/>
      <c r="Q34" s="947"/>
      <c r="R34" s="947"/>
      <c r="S34" s="947"/>
      <c r="T34" s="947"/>
      <c r="U34" s="947"/>
      <c r="V34" s="942"/>
      <c r="W34" s="942"/>
      <c r="X34" s="141"/>
      <c r="Y34" s="142"/>
      <c r="Z34" s="142"/>
      <c r="AA34" s="142"/>
      <c r="AB34" s="142"/>
      <c r="AC34" s="142"/>
      <c r="AD34" s="142"/>
      <c r="AE34" s="142"/>
      <c r="AF34" s="142"/>
      <c r="AG34" s="142"/>
      <c r="AH34" s="142"/>
      <c r="AI34" s="142"/>
      <c r="AJ34" s="142"/>
      <c r="AK34" s="142"/>
      <c r="AL34" s="142"/>
      <c r="AM34" s="142"/>
      <c r="AN34" s="142"/>
      <c r="AO34" s="153"/>
    </row>
    <row r="35" spans="2:41" ht="12.75" customHeight="1">
      <c r="B35" s="941"/>
      <c r="C35" s="942"/>
      <c r="D35" s="942"/>
      <c r="E35" s="942"/>
      <c r="F35" s="942"/>
      <c r="G35" s="942"/>
      <c r="H35" s="943"/>
      <c r="I35" s="154"/>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6"/>
    </row>
    <row r="36" spans="2:41" ht="12.75" customHeight="1">
      <c r="B36" s="938" t="s">
        <v>17</v>
      </c>
      <c r="C36" s="939"/>
      <c r="D36" s="939"/>
      <c r="E36" s="939"/>
      <c r="F36" s="939"/>
      <c r="G36" s="939"/>
      <c r="H36" s="940"/>
      <c r="I36" s="957" t="str">
        <f>data!$C$2</f>
        <v>○○工事</v>
      </c>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8"/>
    </row>
    <row r="37" spans="2:41" ht="12.75" customHeight="1">
      <c r="B37" s="941"/>
      <c r="C37" s="942"/>
      <c r="D37" s="942"/>
      <c r="E37" s="942"/>
      <c r="F37" s="942"/>
      <c r="G37" s="942"/>
      <c r="H37" s="943"/>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row>
    <row r="38" spans="2:41" ht="12.75" customHeight="1">
      <c r="B38" s="941"/>
      <c r="C38" s="942"/>
      <c r="D38" s="942"/>
      <c r="E38" s="942"/>
      <c r="F38" s="942"/>
      <c r="G38" s="942"/>
      <c r="H38" s="943"/>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row>
    <row r="39" spans="2:41" ht="12.75" customHeight="1">
      <c r="B39" s="941"/>
      <c r="C39" s="942"/>
      <c r="D39" s="942"/>
      <c r="E39" s="942"/>
      <c r="F39" s="942"/>
      <c r="G39" s="942"/>
      <c r="H39" s="943"/>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row>
    <row r="40" spans="2:41" ht="12.75" customHeight="1">
      <c r="B40" s="938" t="s">
        <v>16</v>
      </c>
      <c r="C40" s="939"/>
      <c r="D40" s="939"/>
      <c r="E40" s="939"/>
      <c r="F40" s="939"/>
      <c r="G40" s="939"/>
      <c r="H40" s="940"/>
      <c r="I40" s="959" t="str">
        <f>data!$C$3</f>
        <v>東京都大田区○○</v>
      </c>
      <c r="J40" s="959"/>
      <c r="K40" s="959"/>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60"/>
    </row>
    <row r="41" spans="2:41" ht="12.75" customHeight="1">
      <c r="B41" s="941"/>
      <c r="C41" s="942"/>
      <c r="D41" s="942"/>
      <c r="E41" s="942"/>
      <c r="F41" s="942"/>
      <c r="G41" s="942"/>
      <c r="H41" s="943"/>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2"/>
    </row>
    <row r="42" spans="2:41" ht="12.75" customHeight="1">
      <c r="B42" s="941"/>
      <c r="C42" s="942"/>
      <c r="D42" s="942"/>
      <c r="E42" s="942"/>
      <c r="F42" s="942"/>
      <c r="G42" s="942"/>
      <c r="H42" s="943"/>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2"/>
    </row>
    <row r="43" spans="2:41" ht="12.75" customHeight="1">
      <c r="B43" s="944"/>
      <c r="C43" s="945"/>
      <c r="D43" s="945"/>
      <c r="E43" s="945"/>
      <c r="F43" s="945"/>
      <c r="G43" s="945"/>
      <c r="H43" s="946"/>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3"/>
      <c r="AO43" s="964"/>
    </row>
    <row r="44" spans="2:41" ht="12.75" customHeight="1">
      <c r="B44" s="941" t="s">
        <v>15</v>
      </c>
      <c r="C44" s="942"/>
      <c r="D44" s="942"/>
      <c r="E44" s="942"/>
      <c r="F44" s="942"/>
      <c r="G44" s="942"/>
      <c r="H44" s="943"/>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45"/>
    </row>
    <row r="45" spans="2:41" ht="12.75" customHeight="1">
      <c r="B45" s="941"/>
      <c r="C45" s="942"/>
      <c r="D45" s="942"/>
      <c r="E45" s="942"/>
      <c r="F45" s="942"/>
      <c r="G45" s="942"/>
      <c r="H45" s="943"/>
      <c r="I45" s="165"/>
      <c r="J45" s="933" t="s">
        <v>13</v>
      </c>
      <c r="K45" s="933"/>
      <c r="L45" s="957" t="str">
        <f>TEXT(data!$C$5,"#,##0"&amp;"-")</f>
        <v>110,000,000-</v>
      </c>
      <c r="M45" s="957"/>
      <c r="N45" s="957"/>
      <c r="O45" s="957"/>
      <c r="P45" s="957"/>
      <c r="Q45" s="957"/>
      <c r="R45" s="957"/>
      <c r="S45" s="957"/>
      <c r="T45" s="957"/>
      <c r="U45" s="957"/>
      <c r="V45" s="957"/>
      <c r="W45" s="957"/>
      <c r="X45" s="957"/>
      <c r="Y45" s="957"/>
      <c r="Z45" s="957"/>
      <c r="AA45" s="957"/>
      <c r="AB45" s="957"/>
      <c r="AC45" s="957"/>
      <c r="AD45" s="957"/>
      <c r="AE45" s="957"/>
      <c r="AF45" s="957"/>
      <c r="AG45" s="957"/>
      <c r="AH45" s="957"/>
      <c r="AI45" s="957"/>
      <c r="AJ45" s="957"/>
      <c r="AK45" s="957"/>
      <c r="AL45" s="957"/>
      <c r="AM45" s="957"/>
      <c r="AN45" s="957"/>
      <c r="AO45" s="145"/>
    </row>
    <row r="46" spans="2:41" ht="12.75" customHeight="1">
      <c r="B46" s="941"/>
      <c r="C46" s="942"/>
      <c r="D46" s="942"/>
      <c r="E46" s="942"/>
      <c r="F46" s="942"/>
      <c r="G46" s="942"/>
      <c r="H46" s="943"/>
      <c r="I46" s="165"/>
      <c r="J46" s="933"/>
      <c r="K46" s="933"/>
      <c r="L46" s="957"/>
      <c r="M46" s="957"/>
      <c r="N46" s="957"/>
      <c r="O46" s="957"/>
      <c r="P46" s="957"/>
      <c r="Q46" s="957"/>
      <c r="R46" s="957"/>
      <c r="S46" s="957"/>
      <c r="T46" s="957"/>
      <c r="U46" s="957"/>
      <c r="V46" s="957"/>
      <c r="W46" s="957"/>
      <c r="X46" s="957"/>
      <c r="Y46" s="957"/>
      <c r="Z46" s="957"/>
      <c r="AA46" s="957"/>
      <c r="AB46" s="957"/>
      <c r="AC46" s="957"/>
      <c r="AD46" s="957"/>
      <c r="AE46" s="957"/>
      <c r="AF46" s="957"/>
      <c r="AG46" s="957"/>
      <c r="AH46" s="957"/>
      <c r="AI46" s="957"/>
      <c r="AJ46" s="957"/>
      <c r="AK46" s="957"/>
      <c r="AL46" s="957"/>
      <c r="AM46" s="957"/>
      <c r="AN46" s="957"/>
      <c r="AO46" s="145"/>
    </row>
    <row r="47" spans="2:41" ht="12.75" customHeight="1">
      <c r="B47" s="941"/>
      <c r="C47" s="942"/>
      <c r="D47" s="942"/>
      <c r="E47" s="942"/>
      <c r="F47" s="942"/>
      <c r="G47" s="942"/>
      <c r="H47" s="943"/>
      <c r="I47" s="121"/>
      <c r="J47" s="937" t="s">
        <v>190</v>
      </c>
      <c r="K47" s="937"/>
      <c r="L47" s="937"/>
      <c r="M47" s="937"/>
      <c r="N47" s="937"/>
      <c r="O47" s="937"/>
      <c r="P47" s="937"/>
      <c r="Q47" s="937"/>
      <c r="R47" s="937"/>
      <c r="S47" s="937"/>
      <c r="T47" s="937"/>
      <c r="U47" s="937"/>
      <c r="V47" s="937"/>
      <c r="W47" s="937"/>
      <c r="X47" s="937"/>
      <c r="Y47" s="937"/>
      <c r="Z47" s="937"/>
      <c r="AA47" s="937"/>
      <c r="AB47" s="937"/>
      <c r="AC47" s="937" t="str">
        <f>TEXT(data!$C$6,"#,##0"&amp;"-")</f>
        <v>10,000,000-</v>
      </c>
      <c r="AD47" s="937"/>
      <c r="AE47" s="937"/>
      <c r="AF47" s="937"/>
      <c r="AG47" s="937"/>
      <c r="AH47" s="937"/>
      <c r="AI47" s="937"/>
      <c r="AJ47" s="937"/>
      <c r="AK47" s="937"/>
      <c r="AL47" s="937"/>
      <c r="AM47" s="937"/>
      <c r="AN47" s="121" t="s">
        <v>1237</v>
      </c>
      <c r="AO47" s="145"/>
    </row>
    <row r="48" spans="2:41" ht="12.75" customHeight="1">
      <c r="B48" s="938" t="s">
        <v>12</v>
      </c>
      <c r="C48" s="939"/>
      <c r="D48" s="939"/>
      <c r="E48" s="939"/>
      <c r="F48" s="939"/>
      <c r="G48" s="939"/>
      <c r="H48" s="940"/>
      <c r="I48" s="157"/>
      <c r="J48" s="157"/>
      <c r="K48" s="157"/>
      <c r="L48" s="157"/>
      <c r="M48" s="157"/>
      <c r="N48" s="157"/>
      <c r="O48" s="157"/>
      <c r="P48" s="157"/>
      <c r="Q48" s="157"/>
      <c r="R48" s="157"/>
      <c r="S48" s="157"/>
      <c r="T48" s="157"/>
      <c r="U48" s="157"/>
      <c r="V48" s="951" t="s">
        <v>11</v>
      </c>
      <c r="W48" s="952"/>
      <c r="X48" s="952"/>
      <c r="Y48" s="952"/>
      <c r="Z48" s="952"/>
      <c r="AA48" s="952"/>
      <c r="AB48" s="953"/>
      <c r="AC48" s="157"/>
      <c r="AD48" s="157"/>
      <c r="AE48" s="157"/>
      <c r="AF48" s="157"/>
      <c r="AG48" s="157"/>
      <c r="AH48" s="157"/>
      <c r="AI48" s="157"/>
      <c r="AJ48" s="157"/>
      <c r="AK48" s="157"/>
      <c r="AL48" s="157"/>
      <c r="AM48" s="157"/>
      <c r="AN48" s="157"/>
      <c r="AO48" s="158"/>
    </row>
    <row r="49" spans="2:41" ht="12.75" customHeight="1">
      <c r="B49" s="941"/>
      <c r="C49" s="942"/>
      <c r="D49" s="942"/>
      <c r="E49" s="942"/>
      <c r="F49" s="942"/>
      <c r="G49" s="942"/>
      <c r="H49" s="943"/>
      <c r="I49" s="121"/>
      <c r="J49" s="932" t="str">
        <f>data!$C$7</f>
        <v>令和〇年△月×日</v>
      </c>
      <c r="K49" s="933"/>
      <c r="L49" s="933"/>
      <c r="M49" s="933"/>
      <c r="N49" s="933"/>
      <c r="O49" s="933"/>
      <c r="P49" s="933"/>
      <c r="Q49" s="933"/>
      <c r="R49" s="933"/>
      <c r="S49" s="933"/>
      <c r="T49" s="933"/>
      <c r="U49" s="121"/>
      <c r="V49" s="869"/>
      <c r="W49" s="933"/>
      <c r="X49" s="933"/>
      <c r="Y49" s="933"/>
      <c r="Z49" s="933"/>
      <c r="AA49" s="933"/>
      <c r="AB49" s="897"/>
      <c r="AC49" s="121"/>
      <c r="AD49" s="932" t="str">
        <f>data!$C$9</f>
        <v>令和◎年▽月□日</v>
      </c>
      <c r="AE49" s="933"/>
      <c r="AF49" s="933"/>
      <c r="AG49" s="933"/>
      <c r="AH49" s="933"/>
      <c r="AI49" s="933"/>
      <c r="AJ49" s="933"/>
      <c r="AK49" s="933"/>
      <c r="AL49" s="933"/>
      <c r="AM49" s="933"/>
      <c r="AN49" s="933"/>
      <c r="AO49" s="145"/>
    </row>
    <row r="50" spans="2:41" ht="12.75" customHeight="1">
      <c r="B50" s="941"/>
      <c r="C50" s="942"/>
      <c r="D50" s="942"/>
      <c r="E50" s="942"/>
      <c r="F50" s="942"/>
      <c r="G50" s="942"/>
      <c r="H50" s="943"/>
      <c r="I50" s="121"/>
      <c r="J50" s="933"/>
      <c r="K50" s="933"/>
      <c r="L50" s="933"/>
      <c r="M50" s="933"/>
      <c r="N50" s="933"/>
      <c r="O50" s="933"/>
      <c r="P50" s="933"/>
      <c r="Q50" s="933"/>
      <c r="R50" s="933"/>
      <c r="S50" s="933"/>
      <c r="T50" s="933"/>
      <c r="U50" s="121"/>
      <c r="V50" s="869"/>
      <c r="W50" s="933"/>
      <c r="X50" s="933"/>
      <c r="Y50" s="933"/>
      <c r="Z50" s="933"/>
      <c r="AA50" s="933"/>
      <c r="AB50" s="897"/>
      <c r="AC50" s="121"/>
      <c r="AD50" s="933"/>
      <c r="AE50" s="933"/>
      <c r="AF50" s="933"/>
      <c r="AG50" s="933"/>
      <c r="AH50" s="933"/>
      <c r="AI50" s="933"/>
      <c r="AJ50" s="933"/>
      <c r="AK50" s="933"/>
      <c r="AL50" s="933"/>
      <c r="AM50" s="933"/>
      <c r="AN50" s="933"/>
      <c r="AO50" s="145"/>
    </row>
    <row r="51" spans="2:41" ht="12.75" customHeight="1">
      <c r="B51" s="944"/>
      <c r="C51" s="945"/>
      <c r="D51" s="945"/>
      <c r="E51" s="945"/>
      <c r="F51" s="945"/>
      <c r="G51" s="945"/>
      <c r="H51" s="946"/>
      <c r="I51" s="125"/>
      <c r="J51" s="125"/>
      <c r="K51" s="125"/>
      <c r="L51" s="125"/>
      <c r="M51" s="125"/>
      <c r="N51" s="125"/>
      <c r="O51" s="125"/>
      <c r="P51" s="125"/>
      <c r="Q51" s="125"/>
      <c r="R51" s="125"/>
      <c r="S51" s="125"/>
      <c r="T51" s="125"/>
      <c r="U51" s="125"/>
      <c r="V51" s="954"/>
      <c r="W51" s="955"/>
      <c r="X51" s="955"/>
      <c r="Y51" s="955"/>
      <c r="Z51" s="955"/>
      <c r="AA51" s="955"/>
      <c r="AB51" s="956"/>
      <c r="AC51" s="125"/>
      <c r="AD51" s="125"/>
      <c r="AE51" s="125"/>
      <c r="AF51" s="125"/>
      <c r="AG51" s="125"/>
      <c r="AH51" s="125"/>
      <c r="AI51" s="125"/>
      <c r="AJ51" s="125"/>
      <c r="AK51" s="125"/>
      <c r="AL51" s="125"/>
      <c r="AM51" s="125"/>
      <c r="AN51" s="125"/>
      <c r="AO51" s="126"/>
    </row>
    <row r="52" spans="2:41" ht="12.75" customHeight="1">
      <c r="B52" s="938" t="s">
        <v>317</v>
      </c>
      <c r="C52" s="939"/>
      <c r="D52" s="939"/>
      <c r="E52" s="939"/>
      <c r="F52" s="939"/>
      <c r="G52" s="939" t="s">
        <v>318</v>
      </c>
      <c r="H52" s="939"/>
      <c r="I52" s="939"/>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222"/>
    </row>
    <row r="53" spans="2:41" ht="12.75" customHeight="1">
      <c r="B53" s="941"/>
      <c r="C53" s="942"/>
      <c r="D53" s="942"/>
      <c r="E53" s="942"/>
      <c r="F53" s="942"/>
      <c r="G53" s="942"/>
      <c r="H53" s="942"/>
      <c r="I53" s="942"/>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222"/>
    </row>
    <row r="54" spans="2:41" ht="12.75" customHeight="1">
      <c r="B54" s="941"/>
      <c r="C54" s="942"/>
      <c r="D54" s="942"/>
      <c r="E54" s="942"/>
      <c r="F54" s="942"/>
      <c r="G54" s="942"/>
      <c r="H54" s="942"/>
      <c r="I54" s="942"/>
      <c r="J54" s="942"/>
      <c r="K54" s="942"/>
      <c r="L54" s="942"/>
      <c r="M54" s="942"/>
      <c r="N54" s="942"/>
      <c r="O54" s="942"/>
      <c r="P54" s="942"/>
      <c r="Q54" s="942"/>
      <c r="R54" s="942"/>
      <c r="S54" s="942"/>
      <c r="T54" s="942"/>
      <c r="U54" s="942"/>
      <c r="V54" s="942"/>
      <c r="W54" s="942"/>
      <c r="X54" s="942"/>
      <c r="Y54" s="942"/>
      <c r="Z54" s="942"/>
      <c r="AA54" s="942"/>
      <c r="AB54" s="942"/>
      <c r="AC54" s="942"/>
      <c r="AD54" s="942"/>
      <c r="AE54" s="942"/>
      <c r="AF54" s="942"/>
      <c r="AG54" s="942"/>
      <c r="AH54" s="942"/>
      <c r="AI54" s="942"/>
      <c r="AJ54" s="942"/>
      <c r="AK54" s="942"/>
      <c r="AL54" s="942"/>
      <c r="AM54" s="942"/>
      <c r="AN54" s="942"/>
      <c r="AO54" s="1038"/>
    </row>
    <row r="55" spans="2:41" ht="12.75" customHeight="1">
      <c r="B55" s="941"/>
      <c r="C55" s="942"/>
      <c r="D55" s="942"/>
      <c r="E55" s="942"/>
      <c r="F55" s="942"/>
      <c r="G55" s="942"/>
      <c r="H55" s="942"/>
      <c r="I55" s="942"/>
      <c r="J55" s="942"/>
      <c r="K55" s="942"/>
      <c r="L55" s="942"/>
      <c r="M55" s="942"/>
      <c r="N55" s="942"/>
      <c r="O55" s="942"/>
      <c r="P55" s="942"/>
      <c r="Q55" s="942"/>
      <c r="R55" s="942"/>
      <c r="S55" s="942"/>
      <c r="T55" s="942"/>
      <c r="U55" s="942"/>
      <c r="V55" s="942"/>
      <c r="W55" s="942"/>
      <c r="X55" s="942"/>
      <c r="Y55" s="942"/>
      <c r="Z55" s="942"/>
      <c r="AA55" s="942"/>
      <c r="AB55" s="942"/>
      <c r="AC55" s="942"/>
      <c r="AD55" s="942"/>
      <c r="AE55" s="942"/>
      <c r="AF55" s="942"/>
      <c r="AG55" s="942"/>
      <c r="AH55" s="942"/>
      <c r="AI55" s="942"/>
      <c r="AJ55" s="942"/>
      <c r="AK55" s="942"/>
      <c r="AL55" s="942"/>
      <c r="AM55" s="942"/>
      <c r="AN55" s="942"/>
      <c r="AO55" s="1038"/>
    </row>
    <row r="56" spans="2:41" ht="12.75" customHeight="1">
      <c r="B56" s="941"/>
      <c r="C56" s="942"/>
      <c r="D56" s="942"/>
      <c r="E56" s="942"/>
      <c r="F56" s="942"/>
      <c r="G56" s="942"/>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1038"/>
    </row>
    <row r="57" spans="2:41" ht="12.75" customHeight="1">
      <c r="B57" s="941"/>
      <c r="C57" s="942"/>
      <c r="D57" s="942"/>
      <c r="E57" s="942"/>
      <c r="F57" s="942"/>
      <c r="G57" s="942"/>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1038"/>
    </row>
    <row r="58" spans="2:41" ht="12.75" customHeight="1">
      <c r="B58" s="941"/>
      <c r="C58" s="942"/>
      <c r="D58" s="942"/>
      <c r="E58" s="942"/>
      <c r="F58" s="942"/>
      <c r="G58" s="942"/>
      <c r="H58" s="942"/>
      <c r="I58" s="942"/>
      <c r="J58" s="942"/>
      <c r="K58" s="942"/>
      <c r="L58" s="942"/>
      <c r="M58" s="942"/>
      <c r="N58" s="942"/>
      <c r="O58" s="942"/>
      <c r="P58" s="942"/>
      <c r="Q58" s="942"/>
      <c r="R58" s="942"/>
      <c r="S58" s="942"/>
      <c r="T58" s="942"/>
      <c r="U58" s="942"/>
      <c r="V58" s="942"/>
      <c r="W58" s="942"/>
      <c r="X58" s="942"/>
      <c r="Y58" s="942"/>
      <c r="Z58" s="942"/>
      <c r="AA58" s="942"/>
      <c r="AB58" s="942"/>
      <c r="AC58" s="942"/>
      <c r="AD58" s="942"/>
      <c r="AE58" s="942"/>
      <c r="AF58" s="942"/>
      <c r="AG58" s="942"/>
      <c r="AH58" s="942"/>
      <c r="AI58" s="942"/>
      <c r="AJ58" s="942"/>
      <c r="AK58" s="942"/>
      <c r="AL58" s="942"/>
      <c r="AM58" s="942"/>
      <c r="AN58" s="942"/>
      <c r="AO58" s="1038"/>
    </row>
    <row r="59" spans="2:41" ht="12.75" customHeight="1">
      <c r="B59" s="941"/>
      <c r="C59" s="942"/>
      <c r="D59" s="942"/>
      <c r="E59" s="942"/>
      <c r="F59" s="942"/>
      <c r="G59" s="942"/>
      <c r="H59" s="942"/>
      <c r="I59" s="942"/>
      <c r="J59" s="942"/>
      <c r="K59" s="942"/>
      <c r="L59" s="942"/>
      <c r="M59" s="942"/>
      <c r="N59" s="942"/>
      <c r="O59" s="942"/>
      <c r="P59" s="942"/>
      <c r="Q59" s="942"/>
      <c r="R59" s="942"/>
      <c r="S59" s="942"/>
      <c r="T59" s="942"/>
      <c r="U59" s="942"/>
      <c r="V59" s="942"/>
      <c r="W59" s="942"/>
      <c r="X59" s="942"/>
      <c r="Y59" s="942"/>
      <c r="Z59" s="942"/>
      <c r="AA59" s="942"/>
      <c r="AB59" s="942"/>
      <c r="AC59" s="942"/>
      <c r="AD59" s="942"/>
      <c r="AE59" s="942"/>
      <c r="AF59" s="942"/>
      <c r="AG59" s="942"/>
      <c r="AH59" s="942"/>
      <c r="AI59" s="942"/>
      <c r="AJ59" s="942"/>
      <c r="AK59" s="942"/>
      <c r="AL59" s="942"/>
      <c r="AM59" s="942"/>
      <c r="AN59" s="942"/>
      <c r="AO59" s="1038"/>
    </row>
    <row r="60" spans="2:41" ht="12.75" customHeight="1">
      <c r="B60" s="941"/>
      <c r="C60" s="942"/>
      <c r="D60" s="942"/>
      <c r="E60" s="942"/>
      <c r="F60" s="942"/>
      <c r="G60" s="942"/>
      <c r="H60" s="942"/>
      <c r="I60" s="942"/>
      <c r="J60" s="942"/>
      <c r="K60" s="942"/>
      <c r="L60" s="942"/>
      <c r="M60" s="942"/>
      <c r="N60" s="942"/>
      <c r="O60" s="942"/>
      <c r="P60" s="942"/>
      <c r="Q60" s="942"/>
      <c r="R60" s="942"/>
      <c r="S60" s="942"/>
      <c r="T60" s="942"/>
      <c r="U60" s="942"/>
      <c r="V60" s="942"/>
      <c r="W60" s="942"/>
      <c r="X60" s="942"/>
      <c r="Y60" s="942"/>
      <c r="Z60" s="942"/>
      <c r="AA60" s="942"/>
      <c r="AB60" s="942"/>
      <c r="AC60" s="942"/>
      <c r="AD60" s="942"/>
      <c r="AE60" s="942"/>
      <c r="AF60" s="942"/>
      <c r="AG60" s="942"/>
      <c r="AH60" s="942"/>
      <c r="AI60" s="942"/>
      <c r="AJ60" s="942"/>
      <c r="AK60" s="942"/>
      <c r="AL60" s="942"/>
      <c r="AM60" s="942"/>
      <c r="AN60" s="942"/>
      <c r="AO60" s="1038"/>
    </row>
    <row r="61" spans="2:41" ht="12.75" customHeight="1">
      <c r="B61" s="941"/>
      <c r="C61" s="942"/>
      <c r="D61" s="942"/>
      <c r="E61" s="942"/>
      <c r="F61" s="942"/>
      <c r="G61" s="942"/>
      <c r="H61" s="942"/>
      <c r="I61" s="942"/>
      <c r="J61" s="942"/>
      <c r="K61" s="942"/>
      <c r="L61" s="942"/>
      <c r="M61" s="942"/>
      <c r="N61" s="942"/>
      <c r="O61" s="942"/>
      <c r="P61" s="942"/>
      <c r="Q61" s="942"/>
      <c r="R61" s="942"/>
      <c r="S61" s="942"/>
      <c r="T61" s="942"/>
      <c r="U61" s="942"/>
      <c r="V61" s="942"/>
      <c r="W61" s="942"/>
      <c r="X61" s="942"/>
      <c r="Y61" s="942"/>
      <c r="Z61" s="942"/>
      <c r="AA61" s="942"/>
      <c r="AB61" s="942"/>
      <c r="AC61" s="942"/>
      <c r="AD61" s="942"/>
      <c r="AE61" s="942"/>
      <c r="AF61" s="942"/>
      <c r="AG61" s="942"/>
      <c r="AH61" s="942"/>
      <c r="AI61" s="942"/>
      <c r="AJ61" s="942"/>
      <c r="AK61" s="942"/>
      <c r="AL61" s="942"/>
      <c r="AM61" s="942"/>
      <c r="AN61" s="942"/>
      <c r="AO61" s="1038"/>
    </row>
    <row r="62" spans="2:41" ht="12.75" customHeight="1" thickBot="1">
      <c r="B62" s="948"/>
      <c r="C62" s="949"/>
      <c r="D62" s="949"/>
      <c r="E62" s="949"/>
      <c r="F62" s="949"/>
      <c r="G62" s="949"/>
      <c r="H62" s="949"/>
      <c r="I62" s="949"/>
      <c r="J62" s="949"/>
      <c r="K62" s="949"/>
      <c r="L62" s="949"/>
      <c r="M62" s="949"/>
      <c r="N62" s="949"/>
      <c r="O62" s="949"/>
      <c r="P62" s="949"/>
      <c r="Q62" s="949"/>
      <c r="R62" s="949"/>
      <c r="S62" s="949"/>
      <c r="T62" s="949"/>
      <c r="U62" s="949"/>
      <c r="V62" s="949"/>
      <c r="W62" s="949"/>
      <c r="X62" s="949"/>
      <c r="Y62" s="949"/>
      <c r="Z62" s="949"/>
      <c r="AA62" s="949"/>
      <c r="AB62" s="949"/>
      <c r="AC62" s="949"/>
      <c r="AD62" s="949"/>
      <c r="AE62" s="949"/>
      <c r="AF62" s="949"/>
      <c r="AG62" s="949"/>
      <c r="AH62" s="949"/>
      <c r="AI62" s="949"/>
      <c r="AJ62" s="949"/>
      <c r="AK62" s="949"/>
      <c r="AL62" s="949"/>
      <c r="AM62" s="949"/>
      <c r="AN62" s="949"/>
      <c r="AO62" s="1201"/>
    </row>
  </sheetData>
  <sheetProtection selectLockedCells="1"/>
  <mergeCells count="51">
    <mergeCell ref="X1:AO1"/>
    <mergeCell ref="X2:AC2"/>
    <mergeCell ref="AD2:AI2"/>
    <mergeCell ref="AJ2:AO2"/>
    <mergeCell ref="X3:AC7"/>
    <mergeCell ref="AD3:AI7"/>
    <mergeCell ref="AJ3:AO7"/>
    <mergeCell ref="B52:F53"/>
    <mergeCell ref="G52:I53"/>
    <mergeCell ref="B54:AO62"/>
    <mergeCell ref="J49:T50"/>
    <mergeCell ref="AD49:AN50"/>
    <mergeCell ref="B48:H51"/>
    <mergeCell ref="V48:AB51"/>
    <mergeCell ref="B36:H39"/>
    <mergeCell ref="I36:AO39"/>
    <mergeCell ref="B40:H43"/>
    <mergeCell ref="I40:AO43"/>
    <mergeCell ref="B44:H47"/>
    <mergeCell ref="J47:AB47"/>
    <mergeCell ref="AC47:AM47"/>
    <mergeCell ref="J45:K46"/>
    <mergeCell ref="L45:AN46"/>
    <mergeCell ref="AA28:AF29"/>
    <mergeCell ref="AG28:AJ29"/>
    <mergeCell ref="B31:H35"/>
    <mergeCell ref="J32:K34"/>
    <mergeCell ref="L32:U34"/>
    <mergeCell ref="V32:W34"/>
    <mergeCell ref="C28:Q29"/>
    <mergeCell ref="R28:S29"/>
    <mergeCell ref="T28:T29"/>
    <mergeCell ref="U28:V29"/>
    <mergeCell ref="W28:Z29"/>
    <mergeCell ref="C17:K19"/>
    <mergeCell ref="L17:M19"/>
    <mergeCell ref="U24:W25"/>
    <mergeCell ref="Z21:AL21"/>
    <mergeCell ref="X22:Y22"/>
    <mergeCell ref="Z22:AL22"/>
    <mergeCell ref="Z23:AL23"/>
    <mergeCell ref="Z24:AL24"/>
    <mergeCell ref="X25:Y25"/>
    <mergeCell ref="Z25:AL25"/>
    <mergeCell ref="Z26:AL26"/>
    <mergeCell ref="Q10:Z13"/>
    <mergeCell ref="AB11:AC12"/>
    <mergeCell ref="AC15:AD15"/>
    <mergeCell ref="AE15:AF15"/>
    <mergeCell ref="AH15:AI15"/>
    <mergeCell ref="AK15:AL15"/>
  </mergeCells>
  <phoneticPr fontId="1"/>
  <printOptions horizontalCentered="1" verticalCentered="1"/>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AN62"/>
  <sheetViews>
    <sheetView showZeros="0" view="pageBreakPreview" zoomScaleNormal="85" zoomScaleSheetLayoutView="100" zoomScalePageLayoutView="25" workbookViewId="0"/>
  </sheetViews>
  <sheetFormatPr defaultColWidth="9" defaultRowHeight="12.75" customHeight="1"/>
  <cols>
    <col min="1" max="40" width="2.125" style="118" customWidth="1"/>
    <col min="41" max="16384" width="9" style="5"/>
  </cols>
  <sheetData>
    <row r="1" spans="1:40" ht="12.75" customHeight="1">
      <c r="R1" s="121"/>
      <c r="S1" s="121"/>
      <c r="T1" s="121"/>
      <c r="U1" s="121"/>
      <c r="V1" s="145"/>
      <c r="W1" s="884" t="s">
        <v>193</v>
      </c>
      <c r="X1" s="885"/>
      <c r="Y1" s="885"/>
      <c r="Z1" s="885"/>
      <c r="AA1" s="885"/>
      <c r="AB1" s="885"/>
      <c r="AC1" s="885"/>
      <c r="AD1" s="885"/>
      <c r="AE1" s="885"/>
      <c r="AF1" s="885"/>
      <c r="AG1" s="885"/>
      <c r="AH1" s="885"/>
      <c r="AI1" s="885"/>
      <c r="AJ1" s="885"/>
      <c r="AK1" s="885"/>
      <c r="AL1" s="885"/>
      <c r="AM1" s="885"/>
      <c r="AN1" s="886"/>
    </row>
    <row r="2" spans="1:40" ht="12.75" customHeight="1">
      <c r="A2" s="165"/>
      <c r="B2" s="165"/>
      <c r="C2" s="165"/>
      <c r="D2" s="165"/>
      <c r="E2" s="165"/>
      <c r="F2" s="165"/>
      <c r="G2" s="165"/>
      <c r="H2" s="165"/>
      <c r="I2" s="165"/>
      <c r="J2" s="165"/>
      <c r="K2" s="165"/>
      <c r="L2" s="165"/>
      <c r="M2" s="165"/>
      <c r="N2" s="165"/>
      <c r="O2" s="165"/>
      <c r="P2" s="165"/>
      <c r="R2" s="121"/>
      <c r="S2" s="121"/>
      <c r="T2" s="121"/>
      <c r="U2" s="121"/>
      <c r="V2" s="145"/>
      <c r="W2" s="881" t="s">
        <v>194</v>
      </c>
      <c r="X2" s="882"/>
      <c r="Y2" s="882"/>
      <c r="Z2" s="882"/>
      <c r="AA2" s="882"/>
      <c r="AB2" s="882"/>
      <c r="AC2" s="882" t="s">
        <v>195</v>
      </c>
      <c r="AD2" s="882"/>
      <c r="AE2" s="882"/>
      <c r="AF2" s="882"/>
      <c r="AG2" s="882"/>
      <c r="AH2" s="882"/>
      <c r="AI2" s="882" t="s">
        <v>196</v>
      </c>
      <c r="AJ2" s="882"/>
      <c r="AK2" s="882"/>
      <c r="AL2" s="882"/>
      <c r="AM2" s="882"/>
      <c r="AN2" s="887"/>
    </row>
    <row r="3" spans="1:40" ht="12.75" customHeight="1">
      <c r="A3" s="165"/>
      <c r="B3" s="165"/>
      <c r="C3" s="165"/>
      <c r="D3" s="165"/>
      <c r="E3" s="165"/>
      <c r="F3" s="165"/>
      <c r="G3" s="165"/>
      <c r="H3" s="165"/>
      <c r="I3" s="165"/>
      <c r="J3" s="165"/>
      <c r="K3" s="165"/>
      <c r="L3" s="165"/>
      <c r="M3" s="165"/>
      <c r="N3" s="165"/>
      <c r="O3" s="165"/>
      <c r="P3" s="165"/>
      <c r="R3" s="121"/>
      <c r="S3" s="121"/>
      <c r="T3" s="121"/>
      <c r="U3" s="121"/>
      <c r="V3" s="145"/>
      <c r="W3" s="865"/>
      <c r="X3" s="866"/>
      <c r="Y3" s="866"/>
      <c r="Z3" s="866"/>
      <c r="AA3" s="866"/>
      <c r="AB3" s="866"/>
      <c r="AC3" s="866"/>
      <c r="AD3" s="866"/>
      <c r="AE3" s="866"/>
      <c r="AF3" s="866"/>
      <c r="AG3" s="866"/>
      <c r="AH3" s="866"/>
      <c r="AI3" s="866"/>
      <c r="AJ3" s="866"/>
      <c r="AK3" s="866"/>
      <c r="AL3" s="866"/>
      <c r="AM3" s="866"/>
      <c r="AN3" s="871"/>
    </row>
    <row r="4" spans="1:40" ht="12.75" customHeight="1">
      <c r="A4" s="165"/>
      <c r="B4" s="165"/>
      <c r="C4" s="165"/>
      <c r="D4" s="165"/>
      <c r="E4" s="165"/>
      <c r="F4" s="165"/>
      <c r="G4" s="165"/>
      <c r="H4" s="165"/>
      <c r="I4" s="165"/>
      <c r="J4" s="165"/>
      <c r="K4" s="165"/>
      <c r="L4" s="165"/>
      <c r="M4" s="165"/>
      <c r="N4" s="165"/>
      <c r="O4" s="165"/>
      <c r="P4" s="165"/>
      <c r="R4" s="121"/>
      <c r="S4" s="121"/>
      <c r="T4" s="121"/>
      <c r="U4" s="121"/>
      <c r="V4" s="145"/>
      <c r="W4" s="865"/>
      <c r="X4" s="866"/>
      <c r="Y4" s="866"/>
      <c r="Z4" s="866"/>
      <c r="AA4" s="866"/>
      <c r="AB4" s="866"/>
      <c r="AC4" s="866"/>
      <c r="AD4" s="866"/>
      <c r="AE4" s="866"/>
      <c r="AF4" s="866"/>
      <c r="AG4" s="866"/>
      <c r="AH4" s="866"/>
      <c r="AI4" s="866"/>
      <c r="AJ4" s="866"/>
      <c r="AK4" s="866"/>
      <c r="AL4" s="866"/>
      <c r="AM4" s="866"/>
      <c r="AN4" s="871"/>
    </row>
    <row r="5" spans="1:40" ht="12.75" customHeight="1">
      <c r="A5" s="165"/>
      <c r="B5" s="165"/>
      <c r="C5" s="165"/>
      <c r="D5" s="165"/>
      <c r="E5" s="165"/>
      <c r="F5" s="165"/>
      <c r="G5" s="165"/>
      <c r="H5" s="165"/>
      <c r="I5" s="165"/>
      <c r="J5" s="165"/>
      <c r="K5" s="165"/>
      <c r="L5" s="165"/>
      <c r="M5" s="165"/>
      <c r="N5" s="165"/>
      <c r="O5" s="165"/>
      <c r="P5" s="165"/>
      <c r="R5" s="121"/>
      <c r="S5" s="121"/>
      <c r="T5" s="121"/>
      <c r="U5" s="121"/>
      <c r="V5" s="145"/>
      <c r="W5" s="865"/>
      <c r="X5" s="866"/>
      <c r="Y5" s="866"/>
      <c r="Z5" s="866"/>
      <c r="AA5" s="866"/>
      <c r="AB5" s="866"/>
      <c r="AC5" s="866"/>
      <c r="AD5" s="866"/>
      <c r="AE5" s="866"/>
      <c r="AF5" s="866"/>
      <c r="AG5" s="866"/>
      <c r="AH5" s="866"/>
      <c r="AI5" s="866"/>
      <c r="AJ5" s="866"/>
      <c r="AK5" s="866"/>
      <c r="AL5" s="866"/>
      <c r="AM5" s="866"/>
      <c r="AN5" s="871"/>
    </row>
    <row r="6" spans="1:40" ht="12.75" customHeight="1">
      <c r="A6" s="165"/>
      <c r="B6" s="165"/>
      <c r="C6" s="165"/>
      <c r="D6" s="165"/>
      <c r="E6" s="165"/>
      <c r="F6" s="165"/>
      <c r="G6" s="165"/>
      <c r="H6" s="165"/>
      <c r="I6" s="165"/>
      <c r="J6" s="165"/>
      <c r="K6" s="165"/>
      <c r="L6" s="165"/>
      <c r="M6" s="165"/>
      <c r="N6" s="165"/>
      <c r="O6" s="165"/>
      <c r="P6" s="165"/>
      <c r="Q6" s="121"/>
      <c r="R6" s="121"/>
      <c r="S6" s="121"/>
      <c r="T6" s="121"/>
      <c r="U6" s="121"/>
      <c r="V6" s="145"/>
      <c r="W6" s="865"/>
      <c r="X6" s="866"/>
      <c r="Y6" s="866"/>
      <c r="Z6" s="866"/>
      <c r="AA6" s="866"/>
      <c r="AB6" s="866"/>
      <c r="AC6" s="866"/>
      <c r="AD6" s="866"/>
      <c r="AE6" s="866"/>
      <c r="AF6" s="866"/>
      <c r="AG6" s="866"/>
      <c r="AH6" s="866"/>
      <c r="AI6" s="866"/>
      <c r="AJ6" s="866"/>
      <c r="AK6" s="866"/>
      <c r="AL6" s="866"/>
      <c r="AM6" s="866"/>
      <c r="AN6" s="871"/>
    </row>
    <row r="7" spans="1:40" ht="12.75" customHeight="1" thickBot="1">
      <c r="A7" s="165" t="s">
        <v>351</v>
      </c>
      <c r="B7" s="165"/>
      <c r="C7" s="165"/>
      <c r="D7" s="165"/>
      <c r="E7" s="165"/>
      <c r="F7" s="165"/>
      <c r="G7" s="165"/>
      <c r="H7" s="165"/>
      <c r="I7" s="165"/>
      <c r="J7" s="165"/>
      <c r="K7" s="165"/>
      <c r="L7" s="165"/>
      <c r="M7" s="165"/>
      <c r="N7" s="165"/>
      <c r="O7" s="165"/>
      <c r="P7" s="165"/>
      <c r="Q7" s="121"/>
      <c r="R7" s="159"/>
      <c r="S7" s="159"/>
      <c r="T7" s="159"/>
      <c r="U7" s="159"/>
      <c r="V7" s="160"/>
      <c r="W7" s="867"/>
      <c r="X7" s="868"/>
      <c r="Y7" s="868"/>
      <c r="Z7" s="868"/>
      <c r="AA7" s="868"/>
      <c r="AB7" s="868"/>
      <c r="AC7" s="868"/>
      <c r="AD7" s="868"/>
      <c r="AE7" s="868"/>
      <c r="AF7" s="868"/>
      <c r="AG7" s="868"/>
      <c r="AH7" s="868"/>
      <c r="AI7" s="868"/>
      <c r="AJ7" s="868"/>
      <c r="AK7" s="868"/>
      <c r="AL7" s="868"/>
      <c r="AM7" s="868"/>
      <c r="AN7" s="872"/>
    </row>
    <row r="8" spans="1:40" ht="12.75" customHeight="1">
      <c r="A8" s="119"/>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4"/>
    </row>
    <row r="9" spans="1:40" ht="12.75" customHeight="1">
      <c r="A9" s="226"/>
      <c r="B9" s="227"/>
      <c r="C9" s="227"/>
      <c r="D9" s="227"/>
      <c r="E9" s="227"/>
      <c r="F9" s="227"/>
      <c r="G9" s="227"/>
      <c r="H9" s="227"/>
      <c r="I9" s="227"/>
      <c r="J9" s="227"/>
      <c r="K9" s="227"/>
      <c r="L9" s="227"/>
      <c r="M9" s="227"/>
      <c r="N9" s="227"/>
      <c r="O9" s="230"/>
      <c r="P9" s="230"/>
      <c r="Q9" s="2254" t="s">
        <v>319</v>
      </c>
      <c r="R9" s="2254"/>
      <c r="S9" s="2254"/>
      <c r="T9" s="2254"/>
      <c r="U9" s="2254"/>
      <c r="V9" s="2254"/>
      <c r="W9" s="2254"/>
      <c r="X9" s="2254"/>
      <c r="Y9" s="230"/>
      <c r="Z9" s="230"/>
      <c r="AA9" s="230"/>
      <c r="AB9" s="227"/>
      <c r="AC9" s="227"/>
      <c r="AD9" s="227"/>
      <c r="AE9" s="227"/>
      <c r="AF9" s="227"/>
      <c r="AG9" s="227"/>
      <c r="AH9" s="227"/>
      <c r="AI9" s="227"/>
      <c r="AJ9" s="227"/>
      <c r="AK9" s="227"/>
      <c r="AL9" s="227"/>
      <c r="AM9" s="227"/>
      <c r="AN9" s="228"/>
    </row>
    <row r="10" spans="1:40" ht="12.75" customHeight="1">
      <c r="A10" s="229"/>
      <c r="B10" s="227"/>
      <c r="C10" s="227"/>
      <c r="D10" s="227"/>
      <c r="E10" s="227"/>
      <c r="F10" s="227"/>
      <c r="G10" s="227"/>
      <c r="H10" s="227"/>
      <c r="I10" s="227"/>
      <c r="J10" s="227"/>
      <c r="K10" s="227"/>
      <c r="L10" s="227"/>
      <c r="M10" s="227"/>
      <c r="N10" s="227"/>
      <c r="O10" s="230"/>
      <c r="P10" s="230"/>
      <c r="Q10" s="2254"/>
      <c r="R10" s="2254"/>
      <c r="S10" s="2254"/>
      <c r="T10" s="2254"/>
      <c r="U10" s="2254"/>
      <c r="V10" s="2254"/>
      <c r="W10" s="2254"/>
      <c r="X10" s="2254"/>
      <c r="Y10" s="230"/>
      <c r="Z10" s="2225" t="s">
        <v>311</v>
      </c>
      <c r="AA10" s="2225"/>
      <c r="AB10" s="231"/>
      <c r="AC10" s="231"/>
      <c r="AD10" s="227"/>
      <c r="AE10" s="227"/>
      <c r="AF10" s="227"/>
      <c r="AG10" s="227"/>
      <c r="AH10" s="227"/>
      <c r="AI10" s="227"/>
      <c r="AJ10" s="227"/>
      <c r="AK10" s="227"/>
      <c r="AL10" s="227"/>
      <c r="AM10" s="227"/>
      <c r="AN10" s="228"/>
    </row>
    <row r="11" spans="1:40" ht="12.75" customHeight="1">
      <c r="A11" s="229"/>
      <c r="B11" s="227"/>
      <c r="C11" s="227"/>
      <c r="D11" s="227"/>
      <c r="E11" s="227"/>
      <c r="F11" s="227"/>
      <c r="G11" s="227"/>
      <c r="H11" s="227"/>
      <c r="I11" s="227"/>
      <c r="J11" s="227"/>
      <c r="K11" s="227"/>
      <c r="L11" s="227"/>
      <c r="M11" s="227"/>
      <c r="N11" s="227"/>
      <c r="O11" s="230"/>
      <c r="P11" s="230"/>
      <c r="Q11" s="2254"/>
      <c r="R11" s="2254"/>
      <c r="S11" s="2254"/>
      <c r="T11" s="2254"/>
      <c r="U11" s="2254"/>
      <c r="V11" s="2254"/>
      <c r="W11" s="2254"/>
      <c r="X11" s="2254"/>
      <c r="Y11" s="230"/>
      <c r="Z11" s="2225"/>
      <c r="AA11" s="2225"/>
      <c r="AB11" s="231"/>
      <c r="AC11" s="231"/>
      <c r="AD11" s="227"/>
      <c r="AE11" s="227"/>
      <c r="AF11" s="227"/>
      <c r="AG11" s="227"/>
      <c r="AH11" s="227"/>
      <c r="AI11" s="227"/>
      <c r="AJ11" s="227"/>
      <c r="AK11" s="227"/>
      <c r="AL11" s="227"/>
      <c r="AM11" s="227"/>
      <c r="AN11" s="228"/>
    </row>
    <row r="12" spans="1:40" ht="12.75" customHeight="1">
      <c r="A12" s="229"/>
      <c r="B12" s="227"/>
      <c r="C12" s="227"/>
      <c r="D12" s="227"/>
      <c r="E12" s="227"/>
      <c r="F12" s="227"/>
      <c r="G12" s="227"/>
      <c r="H12" s="227"/>
      <c r="I12" s="227"/>
      <c r="J12" s="227"/>
      <c r="K12" s="227"/>
      <c r="L12" s="227"/>
      <c r="M12" s="227"/>
      <c r="N12" s="227"/>
      <c r="O12" s="230"/>
      <c r="P12" s="230"/>
      <c r="Q12" s="2254"/>
      <c r="R12" s="2254"/>
      <c r="S12" s="2254"/>
      <c r="T12" s="2254"/>
      <c r="U12" s="2254"/>
      <c r="V12" s="2254"/>
      <c r="W12" s="2254"/>
      <c r="X12" s="2254"/>
      <c r="Y12" s="230"/>
      <c r="Z12" s="230"/>
      <c r="AA12" s="231"/>
      <c r="AB12" s="231"/>
      <c r="AC12" s="231"/>
      <c r="AD12" s="227"/>
      <c r="AE12" s="227"/>
      <c r="AF12" s="227"/>
      <c r="AG12" s="227"/>
      <c r="AH12" s="227"/>
      <c r="AI12" s="227"/>
      <c r="AJ12" s="227"/>
      <c r="AK12" s="227"/>
      <c r="AL12" s="227"/>
      <c r="AM12" s="227"/>
      <c r="AN12" s="228"/>
    </row>
    <row r="13" spans="1:40" ht="12.75" customHeight="1">
      <c r="A13" s="203"/>
      <c r="B13" s="201"/>
      <c r="C13" s="201"/>
      <c r="D13" s="201"/>
      <c r="E13" s="201"/>
      <c r="F13" s="201"/>
      <c r="G13" s="201"/>
      <c r="H13" s="201"/>
      <c r="I13" s="201"/>
      <c r="J13" s="201"/>
      <c r="K13" s="201"/>
      <c r="L13" s="201"/>
      <c r="M13" s="201"/>
      <c r="N13" s="201"/>
      <c r="O13" s="230"/>
      <c r="P13" s="230"/>
      <c r="Q13" s="230"/>
      <c r="R13" s="230"/>
      <c r="S13" s="230"/>
      <c r="T13" s="230"/>
      <c r="U13" s="230"/>
      <c r="V13" s="230"/>
      <c r="W13" s="230"/>
      <c r="X13" s="230"/>
      <c r="Y13" s="230"/>
      <c r="Z13" s="230"/>
      <c r="AA13" s="230"/>
      <c r="AB13" s="231"/>
      <c r="AC13" s="231"/>
      <c r="AD13" s="201"/>
      <c r="AE13" s="201"/>
      <c r="AF13" s="201"/>
      <c r="AG13" s="201"/>
      <c r="AH13" s="201"/>
      <c r="AI13" s="201"/>
      <c r="AJ13" s="201"/>
      <c r="AK13" s="201"/>
      <c r="AL13" s="201"/>
      <c r="AM13" s="201"/>
      <c r="AN13" s="202"/>
    </row>
    <row r="14" spans="1:40" ht="12.75" customHeight="1">
      <c r="A14" s="120"/>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968">
        <f>data!$C$19</f>
        <v>0</v>
      </c>
      <c r="AC14" s="968"/>
      <c r="AD14" s="969"/>
      <c r="AE14" s="969"/>
      <c r="AF14" s="121" t="s">
        <v>10</v>
      </c>
      <c r="AG14" s="937"/>
      <c r="AH14" s="937"/>
      <c r="AI14" s="121" t="s">
        <v>9</v>
      </c>
      <c r="AJ14" s="937"/>
      <c r="AK14" s="937"/>
      <c r="AL14" s="121" t="s">
        <v>8</v>
      </c>
      <c r="AM14" s="121"/>
      <c r="AN14" s="145"/>
    </row>
    <row r="15" spans="1:40" ht="12.75" customHeight="1">
      <c r="A15" s="120"/>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65"/>
      <c r="AC15" s="165"/>
      <c r="AD15" s="171"/>
      <c r="AE15" s="171"/>
      <c r="AF15" s="121"/>
      <c r="AG15" s="165"/>
      <c r="AH15" s="165"/>
      <c r="AI15" s="121"/>
      <c r="AJ15" s="165"/>
      <c r="AK15" s="165"/>
      <c r="AL15" s="121"/>
      <c r="AM15" s="121"/>
      <c r="AN15" s="145"/>
    </row>
    <row r="16" spans="1:40" ht="12.75" customHeight="1">
      <c r="A16" s="120"/>
      <c r="B16" s="961" t="s">
        <v>347</v>
      </c>
      <c r="C16" s="961"/>
      <c r="D16" s="961"/>
      <c r="E16" s="961"/>
      <c r="F16" s="961"/>
      <c r="G16" s="961"/>
      <c r="H16" s="961"/>
      <c r="I16" s="961"/>
      <c r="J16" s="961"/>
      <c r="K16" s="165"/>
      <c r="L16" s="165"/>
      <c r="M16" s="165"/>
      <c r="N16" s="165"/>
      <c r="O16" s="141"/>
      <c r="P16" s="141"/>
      <c r="Q16" s="165"/>
      <c r="R16" s="165"/>
      <c r="S16" s="121"/>
      <c r="T16" s="121"/>
      <c r="U16" s="121"/>
      <c r="V16" s="121"/>
      <c r="W16" s="121"/>
      <c r="X16" s="121"/>
      <c r="Y16" s="121"/>
      <c r="Z16" s="121"/>
      <c r="AA16" s="121"/>
      <c r="AB16" s="121"/>
      <c r="AC16" s="121"/>
      <c r="AD16" s="121"/>
      <c r="AE16" s="121"/>
      <c r="AF16" s="121"/>
      <c r="AG16" s="121"/>
      <c r="AH16" s="121"/>
      <c r="AI16" s="121"/>
      <c r="AJ16" s="121"/>
      <c r="AK16" s="121"/>
      <c r="AL16" s="121"/>
      <c r="AM16" s="121"/>
      <c r="AN16" s="145"/>
    </row>
    <row r="17" spans="1:40" ht="12.75" customHeight="1">
      <c r="A17" s="120"/>
      <c r="B17" s="961"/>
      <c r="C17" s="961"/>
      <c r="D17" s="961"/>
      <c r="E17" s="961"/>
      <c r="F17" s="961"/>
      <c r="G17" s="961"/>
      <c r="H17" s="961"/>
      <c r="I17" s="961"/>
      <c r="J17" s="961"/>
      <c r="K17" s="165"/>
      <c r="L17" s="165"/>
      <c r="M17" s="165"/>
      <c r="N17" s="165"/>
      <c r="O17" s="141"/>
      <c r="P17" s="141"/>
      <c r="Q17" s="165"/>
      <c r="R17" s="165"/>
      <c r="S17" s="121"/>
      <c r="T17" s="121"/>
      <c r="U17" s="121"/>
      <c r="V17" s="121"/>
      <c r="W17" s="121"/>
      <c r="X17" s="121"/>
      <c r="Y17" s="121"/>
      <c r="Z17" s="121"/>
      <c r="AA17" s="121"/>
      <c r="AB17" s="121"/>
      <c r="AC17" s="121"/>
      <c r="AD17" s="121"/>
      <c r="AE17" s="121"/>
      <c r="AF17" s="121"/>
      <c r="AG17" s="121"/>
      <c r="AH17" s="121"/>
      <c r="AI17" s="121"/>
      <c r="AJ17" s="121"/>
      <c r="AK17" s="121"/>
      <c r="AL17" s="121"/>
      <c r="AM17" s="121"/>
      <c r="AN17" s="145"/>
    </row>
    <row r="18" spans="1:40" ht="12.75" customHeight="1">
      <c r="A18" s="120"/>
      <c r="B18" s="961"/>
      <c r="C18" s="961"/>
      <c r="D18" s="961"/>
      <c r="E18" s="961"/>
      <c r="F18" s="961"/>
      <c r="G18" s="961"/>
      <c r="H18" s="961"/>
      <c r="I18" s="961"/>
      <c r="J18" s="961"/>
      <c r="K18" s="220"/>
      <c r="L18" s="220"/>
      <c r="M18" s="220"/>
      <c r="N18" s="220"/>
      <c r="O18" s="220"/>
      <c r="P18" s="220"/>
      <c r="Q18" s="220"/>
      <c r="R18" s="220"/>
      <c r="S18" s="121"/>
      <c r="T18" s="121"/>
      <c r="U18" s="121"/>
      <c r="V18" s="121"/>
      <c r="W18" s="121"/>
      <c r="X18" s="121"/>
      <c r="Y18" s="121"/>
      <c r="Z18" s="121"/>
      <c r="AA18" s="121"/>
      <c r="AB18" s="121"/>
      <c r="AC18" s="121"/>
      <c r="AD18" s="121"/>
      <c r="AE18" s="121"/>
      <c r="AF18" s="121"/>
      <c r="AG18" s="121"/>
      <c r="AH18" s="121"/>
      <c r="AI18" s="121"/>
      <c r="AJ18" s="121"/>
      <c r="AK18" s="121"/>
      <c r="AL18" s="121"/>
      <c r="AM18" s="121"/>
      <c r="AN18" s="145"/>
    </row>
    <row r="19" spans="1:40" ht="12.75" customHeight="1">
      <c r="A19" s="120"/>
      <c r="B19" s="163"/>
      <c r="C19" s="163"/>
      <c r="D19" s="163"/>
      <c r="E19" s="163"/>
      <c r="F19" s="163"/>
      <c r="G19" s="163"/>
      <c r="H19" s="163"/>
      <c r="I19" s="163"/>
      <c r="J19" s="163"/>
      <c r="K19" s="220"/>
      <c r="L19" s="220"/>
      <c r="M19" s="220"/>
      <c r="N19" s="220"/>
      <c r="O19" s="220"/>
      <c r="P19" s="220"/>
      <c r="Q19" s="220"/>
      <c r="R19" s="220"/>
      <c r="S19" s="121"/>
      <c r="T19" s="121"/>
      <c r="U19" s="121"/>
      <c r="V19" s="121"/>
      <c r="W19" s="121"/>
      <c r="X19" s="121"/>
      <c r="Y19" s="121"/>
      <c r="Z19" s="121"/>
      <c r="AA19" s="121"/>
      <c r="AB19" s="121"/>
      <c r="AC19" s="121"/>
      <c r="AD19" s="121"/>
      <c r="AE19" s="121"/>
      <c r="AF19" s="121"/>
      <c r="AG19" s="121"/>
      <c r="AH19" s="121"/>
      <c r="AI19" s="121"/>
      <c r="AJ19" s="121"/>
      <c r="AK19" s="121"/>
      <c r="AL19" s="121"/>
      <c r="AM19" s="121"/>
      <c r="AN19" s="145"/>
    </row>
    <row r="20" spans="1:40" ht="12.75" customHeight="1">
      <c r="A20" s="120"/>
      <c r="B20" s="220"/>
      <c r="C20" s="220"/>
      <c r="D20" s="220"/>
      <c r="E20" s="220"/>
      <c r="F20" s="220"/>
      <c r="G20" s="220"/>
      <c r="H20" s="220"/>
      <c r="I20" s="220"/>
      <c r="J20" s="220"/>
      <c r="K20" s="220"/>
      <c r="L20" s="220"/>
      <c r="M20" s="220"/>
      <c r="N20" s="220"/>
      <c r="O20" s="220"/>
      <c r="P20" s="220"/>
      <c r="Q20" s="220"/>
      <c r="R20" s="220"/>
      <c r="S20" s="121"/>
      <c r="T20" s="121"/>
      <c r="U20" s="121"/>
      <c r="V20" s="121"/>
      <c r="W20" s="121"/>
      <c r="X20" s="121"/>
      <c r="Y20" s="934">
        <f>data!$C$10</f>
        <v>0</v>
      </c>
      <c r="Z20" s="934"/>
      <c r="AA20" s="934"/>
      <c r="AB20" s="934"/>
      <c r="AC20" s="934"/>
      <c r="AD20" s="934"/>
      <c r="AE20" s="934"/>
      <c r="AF20" s="934"/>
      <c r="AG20" s="934"/>
      <c r="AH20" s="934"/>
      <c r="AI20" s="934"/>
      <c r="AJ20" s="934"/>
      <c r="AK20" s="934"/>
      <c r="AL20" s="121"/>
      <c r="AM20" s="121"/>
      <c r="AN20" s="145"/>
    </row>
    <row r="21" spans="1:40" ht="12.75" customHeight="1">
      <c r="A21" s="120"/>
      <c r="B21" s="121"/>
      <c r="C21" s="121"/>
      <c r="D21" s="121"/>
      <c r="E21" s="121"/>
      <c r="F21" s="121"/>
      <c r="G21" s="121"/>
      <c r="H21" s="121"/>
      <c r="I21" s="121"/>
      <c r="J21" s="121"/>
      <c r="K21" s="121"/>
      <c r="L21" s="121"/>
      <c r="M21" s="121"/>
      <c r="N21" s="121"/>
      <c r="O21" s="121"/>
      <c r="P21" s="121"/>
      <c r="Q21" s="121"/>
      <c r="R21" s="121"/>
      <c r="S21" s="121"/>
      <c r="T21" s="121"/>
      <c r="U21" s="121"/>
      <c r="V21" s="121"/>
      <c r="W21" s="937" t="s">
        <v>0</v>
      </c>
      <c r="X21" s="937"/>
      <c r="Y21" s="935" t="str">
        <f>data!$C$11</f>
        <v>東京都大田区○○○○■丁目</v>
      </c>
      <c r="Z21" s="935"/>
      <c r="AA21" s="935"/>
      <c r="AB21" s="935"/>
      <c r="AC21" s="935"/>
      <c r="AD21" s="935"/>
      <c r="AE21" s="935"/>
      <c r="AF21" s="935"/>
      <c r="AG21" s="935"/>
      <c r="AH21" s="935"/>
      <c r="AI21" s="935"/>
      <c r="AJ21" s="935"/>
      <c r="AK21" s="935"/>
      <c r="AL21" s="141"/>
      <c r="AM21" s="141"/>
      <c r="AN21" s="145"/>
    </row>
    <row r="22" spans="1:40" ht="12.75" customHeight="1">
      <c r="A22" s="120"/>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935" t="str">
        <f>data!$C$12</f>
        <v>◆番◇号　蒲田ビル</v>
      </c>
      <c r="Z22" s="935"/>
      <c r="AA22" s="935"/>
      <c r="AB22" s="935"/>
      <c r="AC22" s="935"/>
      <c r="AD22" s="935"/>
      <c r="AE22" s="935"/>
      <c r="AF22" s="935"/>
      <c r="AG22" s="935"/>
      <c r="AH22" s="935"/>
      <c r="AI22" s="935"/>
      <c r="AJ22" s="935"/>
      <c r="AK22" s="935"/>
      <c r="AL22" s="141"/>
      <c r="AM22" s="141"/>
      <c r="AN22" s="145"/>
    </row>
    <row r="23" spans="1:40" ht="12.75" customHeight="1">
      <c r="A23" s="120"/>
      <c r="B23" s="121"/>
      <c r="C23" s="121"/>
      <c r="D23" s="121"/>
      <c r="E23" s="121"/>
      <c r="F23" s="121"/>
      <c r="G23" s="121"/>
      <c r="H23" s="121"/>
      <c r="I23" s="121"/>
      <c r="J23" s="121"/>
      <c r="K23" s="121"/>
      <c r="L23" s="121"/>
      <c r="M23" s="121"/>
      <c r="N23" s="121"/>
      <c r="O23" s="121"/>
      <c r="P23" s="121"/>
      <c r="Q23" s="121"/>
      <c r="R23" s="121"/>
      <c r="S23" s="121"/>
      <c r="T23" s="933" t="s">
        <v>21</v>
      </c>
      <c r="U23" s="933"/>
      <c r="V23" s="933"/>
      <c r="W23" s="121"/>
      <c r="X23" s="121"/>
      <c r="Y23" s="936" t="str">
        <f>data!$C$13</f>
        <v>○〇○〇総合建設</v>
      </c>
      <c r="Z23" s="936"/>
      <c r="AA23" s="936"/>
      <c r="AB23" s="936"/>
      <c r="AC23" s="936"/>
      <c r="AD23" s="936"/>
      <c r="AE23" s="936"/>
      <c r="AF23" s="936"/>
      <c r="AG23" s="936"/>
      <c r="AH23" s="936"/>
      <c r="AI23" s="936"/>
      <c r="AJ23" s="936"/>
      <c r="AK23" s="936"/>
      <c r="AL23" s="141"/>
      <c r="AM23" s="141"/>
      <c r="AN23" s="145"/>
    </row>
    <row r="24" spans="1:40" ht="12.75" customHeight="1">
      <c r="A24" s="120"/>
      <c r="B24" s="121"/>
      <c r="C24" s="121"/>
      <c r="D24" s="121"/>
      <c r="E24" s="121"/>
      <c r="F24" s="121"/>
      <c r="G24" s="121"/>
      <c r="H24" s="121"/>
      <c r="I24" s="121"/>
      <c r="J24" s="121"/>
      <c r="K24" s="121"/>
      <c r="L24" s="121"/>
      <c r="M24" s="121"/>
      <c r="N24" s="121"/>
      <c r="O24" s="121"/>
      <c r="P24" s="121"/>
      <c r="Q24" s="121"/>
      <c r="R24" s="121"/>
      <c r="S24" s="121"/>
      <c r="T24" s="933"/>
      <c r="U24" s="933"/>
      <c r="V24" s="933"/>
      <c r="W24" s="937" t="s">
        <v>1</v>
      </c>
      <c r="X24" s="937"/>
      <c r="Y24" s="936" t="str">
        <f>data!$C$14</f>
        <v>第一支店</v>
      </c>
      <c r="Z24" s="936"/>
      <c r="AA24" s="936"/>
      <c r="AB24" s="936"/>
      <c r="AC24" s="936"/>
      <c r="AD24" s="936"/>
      <c r="AE24" s="936"/>
      <c r="AF24" s="936"/>
      <c r="AG24" s="936"/>
      <c r="AH24" s="936"/>
      <c r="AI24" s="936"/>
      <c r="AJ24" s="936"/>
      <c r="AK24" s="936"/>
      <c r="AL24" s="141"/>
      <c r="AM24" s="121"/>
      <c r="AN24" s="145"/>
    </row>
    <row r="25" spans="1:40" ht="12.75" customHeight="1">
      <c r="A25" s="120"/>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931" t="str">
        <f>IF(data!$C$15="",0,data!$C$15&amp;"　"&amp;data!$C$16)</f>
        <v>代表取締役　大田　太郎</v>
      </c>
      <c r="Z25" s="931"/>
      <c r="AA25" s="931"/>
      <c r="AB25" s="931"/>
      <c r="AC25" s="931"/>
      <c r="AD25" s="931"/>
      <c r="AE25" s="931"/>
      <c r="AF25" s="931"/>
      <c r="AG25" s="931"/>
      <c r="AH25" s="931"/>
      <c r="AI25" s="931"/>
      <c r="AJ25" s="931"/>
      <c r="AK25" s="931"/>
      <c r="AL25" s="148"/>
      <c r="AM25" s="5"/>
      <c r="AN25" s="145"/>
    </row>
    <row r="26" spans="1:40" ht="12.75" customHeight="1">
      <c r="A26" s="120"/>
      <c r="B26" s="121"/>
      <c r="C26" s="121"/>
      <c r="D26" s="121"/>
      <c r="E26" s="121"/>
      <c r="F26" s="121"/>
      <c r="G26" s="121"/>
      <c r="H26" s="121"/>
      <c r="I26" s="121"/>
      <c r="J26" s="121"/>
      <c r="K26" s="121"/>
      <c r="L26" s="121"/>
      <c r="M26" s="121"/>
      <c r="N26" s="121"/>
      <c r="O26" s="121"/>
      <c r="P26" s="121"/>
      <c r="Q26" s="121"/>
      <c r="R26" s="121"/>
      <c r="S26" s="121" t="s">
        <v>213</v>
      </c>
      <c r="T26" s="121"/>
      <c r="U26" s="121"/>
      <c r="V26" s="121"/>
      <c r="W26" s="121"/>
      <c r="X26" s="121"/>
      <c r="Y26" s="1798" t="str">
        <f>data!$C$17</f>
        <v>大田　次郎</v>
      </c>
      <c r="Z26" s="1798"/>
      <c r="AA26" s="1798"/>
      <c r="AB26" s="1798"/>
      <c r="AC26" s="1798"/>
      <c r="AD26" s="1798"/>
      <c r="AE26" s="1798"/>
      <c r="AF26" s="1798"/>
      <c r="AG26" s="1798"/>
      <c r="AH26" s="1798"/>
      <c r="AI26" s="1798"/>
      <c r="AJ26" s="1798"/>
      <c r="AK26" s="1798"/>
      <c r="AL26" s="141"/>
      <c r="AM26" s="121"/>
      <c r="AN26" s="145"/>
    </row>
    <row r="27" spans="1:40" ht="12.75" customHeight="1">
      <c r="A27" s="120"/>
      <c r="B27" s="121"/>
      <c r="C27" s="121"/>
      <c r="D27" s="121"/>
      <c r="E27" s="121"/>
      <c r="F27" s="121"/>
      <c r="G27" s="121"/>
      <c r="H27" s="121"/>
      <c r="I27" s="121"/>
      <c r="J27" s="121"/>
      <c r="K27" s="121"/>
      <c r="L27" s="121"/>
      <c r="M27" s="121"/>
      <c r="N27" s="121"/>
      <c r="O27" s="121"/>
      <c r="P27" s="121"/>
      <c r="Q27" s="121"/>
      <c r="R27" s="5"/>
      <c r="S27" s="5"/>
      <c r="T27" s="5"/>
      <c r="U27" s="121"/>
      <c r="V27" s="121"/>
      <c r="W27" s="121"/>
      <c r="X27" s="121"/>
      <c r="Y27" s="141"/>
      <c r="Z27" s="141"/>
      <c r="AA27" s="141"/>
      <c r="AB27" s="141"/>
      <c r="AC27" s="141"/>
      <c r="AD27" s="141"/>
      <c r="AE27" s="141"/>
      <c r="AF27" s="141"/>
      <c r="AG27" s="141"/>
      <c r="AH27" s="141"/>
      <c r="AI27" s="141"/>
      <c r="AJ27" s="141"/>
      <c r="AK27" s="141"/>
      <c r="AL27" s="141"/>
      <c r="AM27" s="121"/>
      <c r="AN27" s="145"/>
    </row>
    <row r="28" spans="1:40" s="20" customFormat="1" ht="12.75" customHeight="1">
      <c r="A28" s="120"/>
      <c r="B28" s="854"/>
      <c r="C28" s="957" t="s">
        <v>1246</v>
      </c>
      <c r="D28" s="957"/>
      <c r="E28" s="957"/>
      <c r="F28" s="957"/>
      <c r="G28" s="957"/>
      <c r="H28" s="957"/>
      <c r="I28" s="957"/>
      <c r="J28" s="933"/>
      <c r="K28" s="933"/>
      <c r="L28" s="933"/>
      <c r="M28" s="933" t="s">
        <v>1245</v>
      </c>
      <c r="N28" s="933"/>
      <c r="O28" s="933"/>
      <c r="P28" s="933"/>
      <c r="Q28" s="933"/>
      <c r="R28" s="933"/>
      <c r="S28" s="933"/>
      <c r="T28" s="933" t="s">
        <v>1244</v>
      </c>
      <c r="U28" s="933"/>
      <c r="V28" s="933"/>
      <c r="W28" s="933"/>
      <c r="X28" s="933"/>
      <c r="Y28" s="942" t="s">
        <v>1247</v>
      </c>
      <c r="Z28" s="942"/>
      <c r="AA28" s="942"/>
      <c r="AB28" s="933" t="s">
        <v>1248</v>
      </c>
      <c r="AC28" s="933"/>
      <c r="AD28" s="933"/>
      <c r="AE28" s="933"/>
      <c r="AF28" s="854"/>
      <c r="AG28" s="854"/>
      <c r="AH28" s="854"/>
      <c r="AI28" s="854"/>
      <c r="AJ28" s="165"/>
      <c r="AK28" s="165"/>
      <c r="AL28" s="121"/>
      <c r="AM28" s="121"/>
      <c r="AN28" s="145"/>
    </row>
    <row r="29" spans="1:40" s="20" customFormat="1" ht="12.75" customHeight="1">
      <c r="A29" s="120"/>
      <c r="B29" s="854"/>
      <c r="C29" s="957"/>
      <c r="D29" s="957"/>
      <c r="E29" s="957"/>
      <c r="F29" s="957"/>
      <c r="G29" s="957"/>
      <c r="H29" s="957"/>
      <c r="I29" s="957"/>
      <c r="J29" s="933"/>
      <c r="K29" s="933"/>
      <c r="L29" s="933"/>
      <c r="M29" s="933"/>
      <c r="N29" s="933"/>
      <c r="O29" s="933"/>
      <c r="P29" s="933"/>
      <c r="Q29" s="933"/>
      <c r="R29" s="933"/>
      <c r="S29" s="933"/>
      <c r="T29" s="933"/>
      <c r="U29" s="933"/>
      <c r="V29" s="933"/>
      <c r="W29" s="933"/>
      <c r="X29" s="933"/>
      <c r="Y29" s="942"/>
      <c r="Z29" s="942"/>
      <c r="AA29" s="942"/>
      <c r="AB29" s="933"/>
      <c r="AC29" s="933"/>
      <c r="AD29" s="933"/>
      <c r="AE29" s="933"/>
      <c r="AF29" s="854"/>
      <c r="AG29" s="854"/>
      <c r="AH29" s="854"/>
      <c r="AI29" s="854"/>
      <c r="AJ29" s="165"/>
      <c r="AK29" s="165"/>
      <c r="AL29" s="121"/>
      <c r="AM29" s="121"/>
      <c r="AN29" s="145"/>
    </row>
    <row r="30" spans="1:40" s="20" customFormat="1" ht="12.75" customHeight="1">
      <c r="A30" s="120"/>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7"/>
      <c r="AA30" s="167"/>
      <c r="AB30" s="167"/>
      <c r="AC30" s="167"/>
      <c r="AD30" s="167"/>
      <c r="AE30" s="167"/>
      <c r="AF30" s="167"/>
      <c r="AG30" s="165"/>
      <c r="AH30" s="168"/>
      <c r="AI30" s="168"/>
      <c r="AJ30" s="168"/>
      <c r="AK30" s="168"/>
      <c r="AL30" s="121"/>
      <c r="AM30" s="121"/>
      <c r="AN30" s="145"/>
    </row>
    <row r="31" spans="1:40" ht="12.75" customHeight="1">
      <c r="A31" s="938" t="s">
        <v>20</v>
      </c>
      <c r="B31" s="939"/>
      <c r="C31" s="939"/>
      <c r="D31" s="939"/>
      <c r="E31" s="939"/>
      <c r="F31" s="939"/>
      <c r="G31" s="940"/>
      <c r="H31" s="149"/>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1"/>
    </row>
    <row r="32" spans="1:40" ht="12.75" customHeight="1">
      <c r="A32" s="941"/>
      <c r="B32" s="942"/>
      <c r="C32" s="942"/>
      <c r="D32" s="942"/>
      <c r="E32" s="942"/>
      <c r="F32" s="942"/>
      <c r="G32" s="943"/>
      <c r="H32" s="152"/>
      <c r="I32" s="942" t="s">
        <v>19</v>
      </c>
      <c r="J32" s="942"/>
      <c r="K32" s="947">
        <f>data!$C$4</f>
        <v>1111111111</v>
      </c>
      <c r="L32" s="947"/>
      <c r="M32" s="947"/>
      <c r="N32" s="947"/>
      <c r="O32" s="947"/>
      <c r="P32" s="947"/>
      <c r="Q32" s="947"/>
      <c r="R32" s="947"/>
      <c r="S32" s="947"/>
      <c r="T32" s="947"/>
      <c r="U32" s="942" t="s">
        <v>18</v>
      </c>
      <c r="V32" s="942"/>
      <c r="W32" s="141"/>
      <c r="X32" s="142"/>
      <c r="Y32" s="142"/>
      <c r="Z32" s="142"/>
      <c r="AA32" s="142"/>
      <c r="AB32" s="142"/>
      <c r="AC32" s="142"/>
      <c r="AD32" s="142"/>
      <c r="AE32" s="142"/>
      <c r="AF32" s="142"/>
      <c r="AG32" s="142"/>
      <c r="AH32" s="142"/>
      <c r="AI32" s="142"/>
      <c r="AJ32" s="142"/>
      <c r="AK32" s="142"/>
      <c r="AL32" s="142"/>
      <c r="AM32" s="142"/>
      <c r="AN32" s="153"/>
    </row>
    <row r="33" spans="1:40" ht="12.75" customHeight="1">
      <c r="A33" s="941"/>
      <c r="B33" s="942"/>
      <c r="C33" s="942"/>
      <c r="D33" s="942"/>
      <c r="E33" s="942"/>
      <c r="F33" s="942"/>
      <c r="G33" s="943"/>
      <c r="H33" s="152"/>
      <c r="I33" s="942"/>
      <c r="J33" s="942"/>
      <c r="K33" s="947"/>
      <c r="L33" s="947"/>
      <c r="M33" s="947"/>
      <c r="N33" s="947"/>
      <c r="O33" s="947"/>
      <c r="P33" s="947"/>
      <c r="Q33" s="947"/>
      <c r="R33" s="947"/>
      <c r="S33" s="947"/>
      <c r="T33" s="947"/>
      <c r="U33" s="942"/>
      <c r="V33" s="942"/>
      <c r="W33" s="141"/>
      <c r="X33" s="142"/>
      <c r="Y33" s="142"/>
      <c r="Z33" s="142"/>
      <c r="AA33" s="142"/>
      <c r="AB33" s="142"/>
      <c r="AC33" s="142"/>
      <c r="AD33" s="142"/>
      <c r="AE33" s="142"/>
      <c r="AF33" s="142"/>
      <c r="AG33" s="142"/>
      <c r="AH33" s="142"/>
      <c r="AI33" s="142"/>
      <c r="AJ33" s="142"/>
      <c r="AK33" s="142"/>
      <c r="AL33" s="142"/>
      <c r="AM33" s="142"/>
      <c r="AN33" s="153"/>
    </row>
    <row r="34" spans="1:40" ht="12.75" customHeight="1">
      <c r="A34" s="941"/>
      <c r="B34" s="942"/>
      <c r="C34" s="942"/>
      <c r="D34" s="942"/>
      <c r="E34" s="942"/>
      <c r="F34" s="942"/>
      <c r="G34" s="943"/>
      <c r="H34" s="152"/>
      <c r="I34" s="942"/>
      <c r="J34" s="942"/>
      <c r="K34" s="947"/>
      <c r="L34" s="947"/>
      <c r="M34" s="947"/>
      <c r="N34" s="947"/>
      <c r="O34" s="947"/>
      <c r="P34" s="947"/>
      <c r="Q34" s="947"/>
      <c r="R34" s="947"/>
      <c r="S34" s="947"/>
      <c r="T34" s="947"/>
      <c r="U34" s="942"/>
      <c r="V34" s="942"/>
      <c r="W34" s="141"/>
      <c r="X34" s="142"/>
      <c r="Y34" s="142"/>
      <c r="Z34" s="142"/>
      <c r="AA34" s="142"/>
      <c r="AB34" s="142"/>
      <c r="AC34" s="142"/>
      <c r="AD34" s="142"/>
      <c r="AE34" s="142"/>
      <c r="AF34" s="142"/>
      <c r="AG34" s="142"/>
      <c r="AH34" s="142"/>
      <c r="AI34" s="142"/>
      <c r="AJ34" s="142"/>
      <c r="AK34" s="142"/>
      <c r="AL34" s="142"/>
      <c r="AM34" s="142"/>
      <c r="AN34" s="153"/>
    </row>
    <row r="35" spans="1:40" ht="12.75" customHeight="1">
      <c r="A35" s="941"/>
      <c r="B35" s="942"/>
      <c r="C35" s="942"/>
      <c r="D35" s="942"/>
      <c r="E35" s="942"/>
      <c r="F35" s="942"/>
      <c r="G35" s="943"/>
      <c r="H35" s="154"/>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6"/>
    </row>
    <row r="36" spans="1:40" ht="12.75" customHeight="1">
      <c r="A36" s="938" t="s">
        <v>17</v>
      </c>
      <c r="B36" s="939"/>
      <c r="C36" s="939"/>
      <c r="D36" s="939"/>
      <c r="E36" s="939"/>
      <c r="F36" s="939"/>
      <c r="G36" s="940"/>
      <c r="H36" s="957" t="str">
        <f>data!$C$2</f>
        <v>○○工事</v>
      </c>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8"/>
    </row>
    <row r="37" spans="1:40" ht="12.75" customHeight="1">
      <c r="A37" s="941"/>
      <c r="B37" s="942"/>
      <c r="C37" s="942"/>
      <c r="D37" s="942"/>
      <c r="E37" s="942"/>
      <c r="F37" s="942"/>
      <c r="G37" s="943"/>
      <c r="H37" s="957"/>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8"/>
    </row>
    <row r="38" spans="1:40" ht="12.75" customHeight="1">
      <c r="A38" s="941"/>
      <c r="B38" s="942"/>
      <c r="C38" s="942"/>
      <c r="D38" s="942"/>
      <c r="E38" s="942"/>
      <c r="F38" s="942"/>
      <c r="G38" s="943"/>
      <c r="H38" s="957"/>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8"/>
    </row>
    <row r="39" spans="1:40" ht="12.75" customHeight="1">
      <c r="A39" s="941"/>
      <c r="B39" s="942"/>
      <c r="C39" s="942"/>
      <c r="D39" s="942"/>
      <c r="E39" s="942"/>
      <c r="F39" s="942"/>
      <c r="G39" s="943"/>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8"/>
    </row>
    <row r="40" spans="1:40" ht="12.75" customHeight="1">
      <c r="A40" s="938" t="s">
        <v>16</v>
      </c>
      <c r="B40" s="939"/>
      <c r="C40" s="939"/>
      <c r="D40" s="939"/>
      <c r="E40" s="939"/>
      <c r="F40" s="939"/>
      <c r="G40" s="940"/>
      <c r="H40" s="959" t="str">
        <f>data!$C$3</f>
        <v>東京都大田区○○</v>
      </c>
      <c r="I40" s="959"/>
      <c r="J40" s="959"/>
      <c r="K40" s="959"/>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60"/>
    </row>
    <row r="41" spans="1:40" ht="12.75" customHeight="1">
      <c r="A41" s="941"/>
      <c r="B41" s="942"/>
      <c r="C41" s="942"/>
      <c r="D41" s="942"/>
      <c r="E41" s="942"/>
      <c r="F41" s="942"/>
      <c r="G41" s="943"/>
      <c r="H41" s="961"/>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2"/>
    </row>
    <row r="42" spans="1:40" ht="12.75" customHeight="1">
      <c r="A42" s="941"/>
      <c r="B42" s="942"/>
      <c r="C42" s="942"/>
      <c r="D42" s="942"/>
      <c r="E42" s="942"/>
      <c r="F42" s="942"/>
      <c r="G42" s="943"/>
      <c r="H42" s="961"/>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2"/>
    </row>
    <row r="43" spans="1:40" ht="12.75" customHeight="1">
      <c r="A43" s="944"/>
      <c r="B43" s="945"/>
      <c r="C43" s="945"/>
      <c r="D43" s="945"/>
      <c r="E43" s="945"/>
      <c r="F43" s="945"/>
      <c r="G43" s="946"/>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c r="AH43" s="963"/>
      <c r="AI43" s="963"/>
      <c r="AJ43" s="963"/>
      <c r="AK43" s="963"/>
      <c r="AL43" s="963"/>
      <c r="AM43" s="963"/>
      <c r="AN43" s="964"/>
    </row>
    <row r="44" spans="1:40" ht="12.75" customHeight="1">
      <c r="A44" s="941" t="s">
        <v>15</v>
      </c>
      <c r="B44" s="942"/>
      <c r="C44" s="942"/>
      <c r="D44" s="942"/>
      <c r="E44" s="942"/>
      <c r="F44" s="942"/>
      <c r="G44" s="943"/>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45"/>
    </row>
    <row r="45" spans="1:40" ht="12.75" customHeight="1">
      <c r="A45" s="941"/>
      <c r="B45" s="942"/>
      <c r="C45" s="942"/>
      <c r="D45" s="942"/>
      <c r="E45" s="942"/>
      <c r="F45" s="942"/>
      <c r="G45" s="943"/>
      <c r="H45" s="165"/>
      <c r="I45" s="933" t="s">
        <v>13</v>
      </c>
      <c r="J45" s="933"/>
      <c r="K45" s="957" t="str">
        <f>TEXT(data!$C$5,"#,##0"&amp;"-")</f>
        <v>110,000,000-</v>
      </c>
      <c r="L45" s="957"/>
      <c r="M45" s="957"/>
      <c r="N45" s="957"/>
      <c r="O45" s="957"/>
      <c r="P45" s="957"/>
      <c r="Q45" s="957"/>
      <c r="R45" s="957"/>
      <c r="S45" s="957"/>
      <c r="T45" s="957"/>
      <c r="U45" s="957"/>
      <c r="V45" s="957"/>
      <c r="W45" s="957"/>
      <c r="X45" s="957"/>
      <c r="Y45" s="957"/>
      <c r="Z45" s="957"/>
      <c r="AA45" s="957"/>
      <c r="AB45" s="957"/>
      <c r="AC45" s="957"/>
      <c r="AD45" s="957"/>
      <c r="AE45" s="957"/>
      <c r="AF45" s="957"/>
      <c r="AG45" s="957"/>
      <c r="AH45" s="957"/>
      <c r="AI45" s="957"/>
      <c r="AJ45" s="957"/>
      <c r="AK45" s="957"/>
      <c r="AL45" s="957"/>
      <c r="AM45" s="957"/>
      <c r="AN45" s="145"/>
    </row>
    <row r="46" spans="1:40" ht="12.75" customHeight="1">
      <c r="A46" s="941"/>
      <c r="B46" s="942"/>
      <c r="C46" s="942"/>
      <c r="D46" s="942"/>
      <c r="E46" s="942"/>
      <c r="F46" s="942"/>
      <c r="G46" s="943"/>
      <c r="H46" s="165"/>
      <c r="I46" s="933"/>
      <c r="J46" s="933"/>
      <c r="K46" s="957"/>
      <c r="L46" s="957"/>
      <c r="M46" s="957"/>
      <c r="N46" s="957"/>
      <c r="O46" s="957"/>
      <c r="P46" s="957"/>
      <c r="Q46" s="957"/>
      <c r="R46" s="957"/>
      <c r="S46" s="957"/>
      <c r="T46" s="957"/>
      <c r="U46" s="957"/>
      <c r="V46" s="957"/>
      <c r="W46" s="957"/>
      <c r="X46" s="957"/>
      <c r="Y46" s="957"/>
      <c r="Z46" s="957"/>
      <c r="AA46" s="957"/>
      <c r="AB46" s="957"/>
      <c r="AC46" s="957"/>
      <c r="AD46" s="957"/>
      <c r="AE46" s="957"/>
      <c r="AF46" s="957"/>
      <c r="AG46" s="957"/>
      <c r="AH46" s="957"/>
      <c r="AI46" s="957"/>
      <c r="AJ46" s="957"/>
      <c r="AK46" s="957"/>
      <c r="AL46" s="957"/>
      <c r="AM46" s="957"/>
      <c r="AN46" s="145"/>
    </row>
    <row r="47" spans="1:40" ht="12.75" customHeight="1">
      <c r="A47" s="941"/>
      <c r="B47" s="942"/>
      <c r="C47" s="942"/>
      <c r="D47" s="942"/>
      <c r="E47" s="942"/>
      <c r="F47" s="942"/>
      <c r="G47" s="943"/>
      <c r="H47" s="121"/>
      <c r="I47" s="937" t="s">
        <v>190</v>
      </c>
      <c r="J47" s="937"/>
      <c r="K47" s="937"/>
      <c r="L47" s="937"/>
      <c r="M47" s="937"/>
      <c r="N47" s="937"/>
      <c r="O47" s="937"/>
      <c r="P47" s="937"/>
      <c r="Q47" s="937"/>
      <c r="R47" s="937"/>
      <c r="S47" s="937"/>
      <c r="T47" s="937"/>
      <c r="U47" s="937"/>
      <c r="V47" s="937"/>
      <c r="W47" s="937"/>
      <c r="X47" s="937"/>
      <c r="Y47" s="937"/>
      <c r="Z47" s="937"/>
      <c r="AA47" s="937"/>
      <c r="AB47" s="937" t="str">
        <f>TEXT(data!$C$6,"#,##0"&amp;"-")</f>
        <v>10,000,000-</v>
      </c>
      <c r="AC47" s="937"/>
      <c r="AD47" s="937"/>
      <c r="AE47" s="937"/>
      <c r="AF47" s="937"/>
      <c r="AG47" s="937"/>
      <c r="AH47" s="937"/>
      <c r="AI47" s="937"/>
      <c r="AJ47" s="937"/>
      <c r="AK47" s="937"/>
      <c r="AL47" s="937"/>
      <c r="AM47" s="121" t="s">
        <v>207</v>
      </c>
      <c r="AN47" s="145"/>
    </row>
    <row r="48" spans="1:40" ht="12.75" customHeight="1">
      <c r="A48" s="938" t="s">
        <v>12</v>
      </c>
      <c r="B48" s="939"/>
      <c r="C48" s="939"/>
      <c r="D48" s="939"/>
      <c r="E48" s="939"/>
      <c r="F48" s="939"/>
      <c r="G48" s="940"/>
      <c r="H48" s="157"/>
      <c r="I48" s="157"/>
      <c r="J48" s="157"/>
      <c r="K48" s="157"/>
      <c r="L48" s="157"/>
      <c r="M48" s="157"/>
      <c r="N48" s="157"/>
      <c r="O48" s="157"/>
      <c r="P48" s="157"/>
      <c r="Q48" s="157"/>
      <c r="R48" s="157"/>
      <c r="S48" s="157"/>
      <c r="T48" s="157"/>
      <c r="U48" s="951" t="s">
        <v>11</v>
      </c>
      <c r="V48" s="952"/>
      <c r="W48" s="952"/>
      <c r="X48" s="952"/>
      <c r="Y48" s="952"/>
      <c r="Z48" s="952"/>
      <c r="AA48" s="953"/>
      <c r="AB48" s="157"/>
      <c r="AC48" s="157"/>
      <c r="AD48" s="157"/>
      <c r="AE48" s="157"/>
      <c r="AF48" s="157"/>
      <c r="AG48" s="157"/>
      <c r="AH48" s="157"/>
      <c r="AI48" s="157"/>
      <c r="AJ48" s="157"/>
      <c r="AK48" s="157"/>
      <c r="AL48" s="157"/>
      <c r="AM48" s="157"/>
      <c r="AN48" s="158"/>
    </row>
    <row r="49" spans="1:40" ht="12.75" customHeight="1">
      <c r="A49" s="941"/>
      <c r="B49" s="942"/>
      <c r="C49" s="942"/>
      <c r="D49" s="942"/>
      <c r="E49" s="942"/>
      <c r="F49" s="942"/>
      <c r="G49" s="943"/>
      <c r="H49" s="121"/>
      <c r="I49" s="932" t="str">
        <f>data!$C$7</f>
        <v>令和〇年△月×日</v>
      </c>
      <c r="J49" s="933"/>
      <c r="K49" s="933"/>
      <c r="L49" s="933"/>
      <c r="M49" s="933"/>
      <c r="N49" s="933"/>
      <c r="O49" s="933"/>
      <c r="P49" s="933"/>
      <c r="Q49" s="933"/>
      <c r="R49" s="933"/>
      <c r="S49" s="933"/>
      <c r="T49" s="121"/>
      <c r="U49" s="869"/>
      <c r="V49" s="933"/>
      <c r="W49" s="933"/>
      <c r="X49" s="933"/>
      <c r="Y49" s="933"/>
      <c r="Z49" s="933"/>
      <c r="AA49" s="897"/>
      <c r="AB49" s="121"/>
      <c r="AC49" s="932" t="str">
        <f>data!$C$9</f>
        <v>令和◎年▽月□日</v>
      </c>
      <c r="AD49" s="933"/>
      <c r="AE49" s="933"/>
      <c r="AF49" s="933"/>
      <c r="AG49" s="933"/>
      <c r="AH49" s="933"/>
      <c r="AI49" s="933"/>
      <c r="AJ49" s="933"/>
      <c r="AK49" s="933"/>
      <c r="AL49" s="933"/>
      <c r="AM49" s="933"/>
      <c r="AN49" s="145"/>
    </row>
    <row r="50" spans="1:40" ht="12.75" customHeight="1">
      <c r="A50" s="941"/>
      <c r="B50" s="942"/>
      <c r="C50" s="942"/>
      <c r="D50" s="942"/>
      <c r="E50" s="942"/>
      <c r="F50" s="942"/>
      <c r="G50" s="943"/>
      <c r="H50" s="121"/>
      <c r="I50" s="933"/>
      <c r="J50" s="933"/>
      <c r="K50" s="933"/>
      <c r="L50" s="933"/>
      <c r="M50" s="933"/>
      <c r="N50" s="933"/>
      <c r="O50" s="933"/>
      <c r="P50" s="933"/>
      <c r="Q50" s="933"/>
      <c r="R50" s="933"/>
      <c r="S50" s="933"/>
      <c r="T50" s="121"/>
      <c r="U50" s="869"/>
      <c r="V50" s="933"/>
      <c r="W50" s="933"/>
      <c r="X50" s="933"/>
      <c r="Y50" s="933"/>
      <c r="Z50" s="933"/>
      <c r="AA50" s="897"/>
      <c r="AB50" s="121"/>
      <c r="AC50" s="933"/>
      <c r="AD50" s="933"/>
      <c r="AE50" s="933"/>
      <c r="AF50" s="933"/>
      <c r="AG50" s="933"/>
      <c r="AH50" s="933"/>
      <c r="AI50" s="933"/>
      <c r="AJ50" s="933"/>
      <c r="AK50" s="933"/>
      <c r="AL50" s="933"/>
      <c r="AM50" s="933"/>
      <c r="AN50" s="145"/>
    </row>
    <row r="51" spans="1:40" ht="12.75" customHeight="1">
      <c r="A51" s="944"/>
      <c r="B51" s="945"/>
      <c r="C51" s="945"/>
      <c r="D51" s="945"/>
      <c r="E51" s="945"/>
      <c r="F51" s="945"/>
      <c r="G51" s="946"/>
      <c r="H51" s="125"/>
      <c r="I51" s="125"/>
      <c r="J51" s="125"/>
      <c r="K51" s="125"/>
      <c r="L51" s="125"/>
      <c r="M51" s="125"/>
      <c r="N51" s="125"/>
      <c r="O51" s="125"/>
      <c r="P51" s="125"/>
      <c r="Q51" s="125"/>
      <c r="R51" s="125"/>
      <c r="S51" s="125"/>
      <c r="T51" s="125"/>
      <c r="U51" s="954"/>
      <c r="V51" s="955"/>
      <c r="W51" s="955"/>
      <c r="X51" s="955"/>
      <c r="Y51" s="955"/>
      <c r="Z51" s="955"/>
      <c r="AA51" s="956"/>
      <c r="AB51" s="125"/>
      <c r="AC51" s="125"/>
      <c r="AD51" s="125"/>
      <c r="AE51" s="125"/>
      <c r="AF51" s="125"/>
      <c r="AG51" s="125"/>
      <c r="AH51" s="125"/>
      <c r="AI51" s="125"/>
      <c r="AJ51" s="125"/>
      <c r="AK51" s="125"/>
      <c r="AL51" s="125"/>
      <c r="AM51" s="125"/>
      <c r="AN51" s="126"/>
    </row>
    <row r="52" spans="1:40" ht="12.75" customHeight="1">
      <c r="A52" s="938" t="s">
        <v>317</v>
      </c>
      <c r="B52" s="939"/>
      <c r="C52" s="939"/>
      <c r="D52" s="939"/>
      <c r="E52" s="939"/>
      <c r="F52" s="939" t="s">
        <v>318</v>
      </c>
      <c r="G52" s="939"/>
      <c r="H52" s="939"/>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222"/>
    </row>
    <row r="53" spans="1:40" ht="12.75" customHeight="1">
      <c r="A53" s="941"/>
      <c r="B53" s="942"/>
      <c r="C53" s="942"/>
      <c r="D53" s="942"/>
      <c r="E53" s="942"/>
      <c r="F53" s="942"/>
      <c r="G53" s="942"/>
      <c r="H53" s="942"/>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222"/>
    </row>
    <row r="54" spans="1:40" ht="12.75" customHeight="1">
      <c r="A54" s="941"/>
      <c r="B54" s="942"/>
      <c r="C54" s="942"/>
      <c r="D54" s="942"/>
      <c r="E54" s="942"/>
      <c r="F54" s="942"/>
      <c r="G54" s="942"/>
      <c r="H54" s="942"/>
      <c r="I54" s="942"/>
      <c r="J54" s="942"/>
      <c r="K54" s="942"/>
      <c r="L54" s="942"/>
      <c r="M54" s="942"/>
      <c r="N54" s="942"/>
      <c r="O54" s="942"/>
      <c r="P54" s="942"/>
      <c r="Q54" s="942"/>
      <c r="R54" s="942"/>
      <c r="S54" s="942"/>
      <c r="T54" s="942"/>
      <c r="U54" s="942"/>
      <c r="V54" s="942"/>
      <c r="W54" s="942"/>
      <c r="X54" s="942"/>
      <c r="Y54" s="942"/>
      <c r="Z54" s="942"/>
      <c r="AA54" s="942"/>
      <c r="AB54" s="942"/>
      <c r="AC54" s="942"/>
      <c r="AD54" s="942"/>
      <c r="AE54" s="942"/>
      <c r="AF54" s="942"/>
      <c r="AG54" s="942"/>
      <c r="AH54" s="942"/>
      <c r="AI54" s="942"/>
      <c r="AJ54" s="942"/>
      <c r="AK54" s="942"/>
      <c r="AL54" s="942"/>
      <c r="AM54" s="942"/>
      <c r="AN54" s="1038"/>
    </row>
    <row r="55" spans="1:40" ht="12.75" customHeight="1">
      <c r="A55" s="941"/>
      <c r="B55" s="942"/>
      <c r="C55" s="942"/>
      <c r="D55" s="942"/>
      <c r="E55" s="942"/>
      <c r="F55" s="942"/>
      <c r="G55" s="942"/>
      <c r="H55" s="942"/>
      <c r="I55" s="942"/>
      <c r="J55" s="942"/>
      <c r="K55" s="942"/>
      <c r="L55" s="942"/>
      <c r="M55" s="942"/>
      <c r="N55" s="942"/>
      <c r="O55" s="942"/>
      <c r="P55" s="942"/>
      <c r="Q55" s="942"/>
      <c r="R55" s="942"/>
      <c r="S55" s="942"/>
      <c r="T55" s="942"/>
      <c r="U55" s="942"/>
      <c r="V55" s="942"/>
      <c r="W55" s="942"/>
      <c r="X55" s="942"/>
      <c r="Y55" s="942"/>
      <c r="Z55" s="942"/>
      <c r="AA55" s="942"/>
      <c r="AB55" s="942"/>
      <c r="AC55" s="942"/>
      <c r="AD55" s="942"/>
      <c r="AE55" s="942"/>
      <c r="AF55" s="942"/>
      <c r="AG55" s="942"/>
      <c r="AH55" s="942"/>
      <c r="AI55" s="942"/>
      <c r="AJ55" s="942"/>
      <c r="AK55" s="942"/>
      <c r="AL55" s="942"/>
      <c r="AM55" s="942"/>
      <c r="AN55" s="1038"/>
    </row>
    <row r="56" spans="1:40" ht="12.75" customHeight="1">
      <c r="A56" s="941"/>
      <c r="B56" s="942"/>
      <c r="C56" s="942"/>
      <c r="D56" s="942"/>
      <c r="E56" s="942"/>
      <c r="F56" s="942"/>
      <c r="G56" s="942"/>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1038"/>
    </row>
    <row r="57" spans="1:40" ht="12.75" customHeight="1">
      <c r="A57" s="941"/>
      <c r="B57" s="942"/>
      <c r="C57" s="942"/>
      <c r="D57" s="942"/>
      <c r="E57" s="942"/>
      <c r="F57" s="942"/>
      <c r="G57" s="942"/>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1038"/>
    </row>
    <row r="58" spans="1:40" ht="12.75" customHeight="1">
      <c r="A58" s="941"/>
      <c r="B58" s="942"/>
      <c r="C58" s="942"/>
      <c r="D58" s="942"/>
      <c r="E58" s="942"/>
      <c r="F58" s="942"/>
      <c r="G58" s="942"/>
      <c r="H58" s="942"/>
      <c r="I58" s="942"/>
      <c r="J58" s="942"/>
      <c r="K58" s="942"/>
      <c r="L58" s="942"/>
      <c r="M58" s="942"/>
      <c r="N58" s="942"/>
      <c r="O58" s="942"/>
      <c r="P58" s="942"/>
      <c r="Q58" s="942"/>
      <c r="R58" s="942"/>
      <c r="S58" s="942"/>
      <c r="T58" s="942"/>
      <c r="U58" s="942"/>
      <c r="V58" s="942"/>
      <c r="W58" s="942"/>
      <c r="X58" s="942"/>
      <c r="Y58" s="942"/>
      <c r="Z58" s="942"/>
      <c r="AA58" s="942"/>
      <c r="AB58" s="942"/>
      <c r="AC58" s="942"/>
      <c r="AD58" s="942"/>
      <c r="AE58" s="942"/>
      <c r="AF58" s="942"/>
      <c r="AG58" s="942"/>
      <c r="AH58" s="942"/>
      <c r="AI58" s="942"/>
      <c r="AJ58" s="942"/>
      <c r="AK58" s="942"/>
      <c r="AL58" s="942"/>
      <c r="AM58" s="942"/>
      <c r="AN58" s="1038"/>
    </row>
    <row r="59" spans="1:40" ht="12.75" customHeight="1">
      <c r="A59" s="941"/>
      <c r="B59" s="942"/>
      <c r="C59" s="942"/>
      <c r="D59" s="942"/>
      <c r="E59" s="942"/>
      <c r="F59" s="942"/>
      <c r="G59" s="942"/>
      <c r="H59" s="942"/>
      <c r="I59" s="942"/>
      <c r="J59" s="942"/>
      <c r="K59" s="942"/>
      <c r="L59" s="942"/>
      <c r="M59" s="942"/>
      <c r="N59" s="942"/>
      <c r="O59" s="942"/>
      <c r="P59" s="942"/>
      <c r="Q59" s="942"/>
      <c r="R59" s="942"/>
      <c r="S59" s="942"/>
      <c r="T59" s="942"/>
      <c r="U59" s="942"/>
      <c r="V59" s="942"/>
      <c r="W59" s="942"/>
      <c r="X59" s="942"/>
      <c r="Y59" s="942"/>
      <c r="Z59" s="942"/>
      <c r="AA59" s="942"/>
      <c r="AB59" s="942"/>
      <c r="AC59" s="942"/>
      <c r="AD59" s="942"/>
      <c r="AE59" s="942"/>
      <c r="AF59" s="942"/>
      <c r="AG59" s="942"/>
      <c r="AH59" s="942"/>
      <c r="AI59" s="942"/>
      <c r="AJ59" s="942"/>
      <c r="AK59" s="942"/>
      <c r="AL59" s="942"/>
      <c r="AM59" s="942"/>
      <c r="AN59" s="1038"/>
    </row>
    <row r="60" spans="1:40" ht="12.75" customHeight="1">
      <c r="A60" s="941"/>
      <c r="B60" s="942"/>
      <c r="C60" s="942"/>
      <c r="D60" s="942"/>
      <c r="E60" s="942"/>
      <c r="F60" s="942"/>
      <c r="G60" s="942"/>
      <c r="H60" s="942"/>
      <c r="I60" s="942"/>
      <c r="J60" s="942"/>
      <c r="K60" s="942"/>
      <c r="L60" s="942"/>
      <c r="M60" s="942"/>
      <c r="N60" s="942"/>
      <c r="O60" s="942"/>
      <c r="P60" s="942"/>
      <c r="Q60" s="942"/>
      <c r="R60" s="942"/>
      <c r="S60" s="942"/>
      <c r="T60" s="942"/>
      <c r="U60" s="942"/>
      <c r="V60" s="942"/>
      <c r="W60" s="942"/>
      <c r="X60" s="942"/>
      <c r="Y60" s="942"/>
      <c r="Z60" s="942"/>
      <c r="AA60" s="942"/>
      <c r="AB60" s="942"/>
      <c r="AC60" s="942"/>
      <c r="AD60" s="942"/>
      <c r="AE60" s="942"/>
      <c r="AF60" s="942"/>
      <c r="AG60" s="942"/>
      <c r="AH60" s="942"/>
      <c r="AI60" s="942"/>
      <c r="AJ60" s="942"/>
      <c r="AK60" s="942"/>
      <c r="AL60" s="942"/>
      <c r="AM60" s="942"/>
      <c r="AN60" s="1038"/>
    </row>
    <row r="61" spans="1:40" ht="12.75" customHeight="1">
      <c r="A61" s="941"/>
      <c r="B61" s="942"/>
      <c r="C61" s="942"/>
      <c r="D61" s="942"/>
      <c r="E61" s="942"/>
      <c r="F61" s="942"/>
      <c r="G61" s="942"/>
      <c r="H61" s="942"/>
      <c r="I61" s="942"/>
      <c r="J61" s="942"/>
      <c r="K61" s="942"/>
      <c r="L61" s="942"/>
      <c r="M61" s="942"/>
      <c r="N61" s="942"/>
      <c r="O61" s="942"/>
      <c r="P61" s="942"/>
      <c r="Q61" s="942"/>
      <c r="R61" s="942"/>
      <c r="S61" s="942"/>
      <c r="T61" s="942"/>
      <c r="U61" s="942"/>
      <c r="V61" s="942"/>
      <c r="W61" s="942"/>
      <c r="X61" s="942"/>
      <c r="Y61" s="942"/>
      <c r="Z61" s="942"/>
      <c r="AA61" s="942"/>
      <c r="AB61" s="942"/>
      <c r="AC61" s="942"/>
      <c r="AD61" s="942"/>
      <c r="AE61" s="942"/>
      <c r="AF61" s="942"/>
      <c r="AG61" s="942"/>
      <c r="AH61" s="942"/>
      <c r="AI61" s="942"/>
      <c r="AJ61" s="942"/>
      <c r="AK61" s="942"/>
      <c r="AL61" s="942"/>
      <c r="AM61" s="942"/>
      <c r="AN61" s="1038"/>
    </row>
    <row r="62" spans="1:40" ht="12.75" customHeight="1" thickBot="1">
      <c r="A62" s="948"/>
      <c r="B62" s="949"/>
      <c r="C62" s="949"/>
      <c r="D62" s="949"/>
      <c r="E62" s="949"/>
      <c r="F62" s="949"/>
      <c r="G62" s="949"/>
      <c r="H62" s="949"/>
      <c r="I62" s="949"/>
      <c r="J62" s="949"/>
      <c r="K62" s="949"/>
      <c r="L62" s="949"/>
      <c r="M62" s="949"/>
      <c r="N62" s="949"/>
      <c r="O62" s="949"/>
      <c r="P62" s="949"/>
      <c r="Q62" s="949"/>
      <c r="R62" s="949"/>
      <c r="S62" s="949"/>
      <c r="T62" s="949"/>
      <c r="U62" s="949"/>
      <c r="V62" s="949"/>
      <c r="W62" s="949"/>
      <c r="X62" s="949"/>
      <c r="Y62" s="949"/>
      <c r="Z62" s="949"/>
      <c r="AA62" s="949"/>
      <c r="AB62" s="949"/>
      <c r="AC62" s="949"/>
      <c r="AD62" s="949"/>
      <c r="AE62" s="949"/>
      <c r="AF62" s="949"/>
      <c r="AG62" s="949"/>
      <c r="AH62" s="949"/>
      <c r="AI62" s="949"/>
      <c r="AJ62" s="949"/>
      <c r="AK62" s="949"/>
      <c r="AL62" s="949"/>
      <c r="AM62" s="949"/>
      <c r="AN62" s="1201"/>
    </row>
  </sheetData>
  <sheetProtection selectLockedCells="1"/>
  <mergeCells count="51">
    <mergeCell ref="A54:AN62"/>
    <mergeCell ref="Q9:X12"/>
    <mergeCell ref="Z10:AA11"/>
    <mergeCell ref="Y26:AK26"/>
    <mergeCell ref="A48:G51"/>
    <mergeCell ref="U48:AA51"/>
    <mergeCell ref="I49:S50"/>
    <mergeCell ref="AC49:AM50"/>
    <mergeCell ref="A52:E53"/>
    <mergeCell ref="F52:H53"/>
    <mergeCell ref="A36:G39"/>
    <mergeCell ref="H36:AN39"/>
    <mergeCell ref="A40:G43"/>
    <mergeCell ref="H40:AN43"/>
    <mergeCell ref="A44:G47"/>
    <mergeCell ref="I45:J46"/>
    <mergeCell ref="K45:AM46"/>
    <mergeCell ref="I47:AA47"/>
    <mergeCell ref="AB47:AL47"/>
    <mergeCell ref="Y28:AA29"/>
    <mergeCell ref="AB28:AE29"/>
    <mergeCell ref="C28:I29"/>
    <mergeCell ref="A31:G35"/>
    <mergeCell ref="I32:J34"/>
    <mergeCell ref="K32:T34"/>
    <mergeCell ref="U32:V34"/>
    <mergeCell ref="J28:L29"/>
    <mergeCell ref="M28:O29"/>
    <mergeCell ref="P28:S29"/>
    <mergeCell ref="Y23:AK23"/>
    <mergeCell ref="W24:X24"/>
    <mergeCell ref="Y24:AK24"/>
    <mergeCell ref="Y25:AK25"/>
    <mergeCell ref="T28:X29"/>
    <mergeCell ref="T23:V24"/>
    <mergeCell ref="B16:J18"/>
    <mergeCell ref="Y20:AK20"/>
    <mergeCell ref="W21:X21"/>
    <mergeCell ref="Y21:AK21"/>
    <mergeCell ref="Y22:AK22"/>
    <mergeCell ref="AB14:AC14"/>
    <mergeCell ref="AD14:AE14"/>
    <mergeCell ref="AG14:AH14"/>
    <mergeCell ref="AJ14:AK14"/>
    <mergeCell ref="W1:AN1"/>
    <mergeCell ref="W2:AB2"/>
    <mergeCell ref="AC2:AH2"/>
    <mergeCell ref="AI2:AN2"/>
    <mergeCell ref="W3:AB7"/>
    <mergeCell ref="AC3:AH7"/>
    <mergeCell ref="AI3:AN7"/>
  </mergeCells>
  <phoneticPr fontId="1"/>
  <printOptions horizontalCentered="1" verticalCentered="1"/>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AO64"/>
  <sheetViews>
    <sheetView showZeros="0" view="pageBreakPreview" zoomScaleNormal="85" zoomScaleSheetLayoutView="100" zoomScalePageLayoutView="25" workbookViewId="0">
      <selection activeCell="B8" sqref="B8"/>
    </sheetView>
  </sheetViews>
  <sheetFormatPr defaultColWidth="9" defaultRowHeight="12.75" customHeight="1"/>
  <cols>
    <col min="1" max="41" width="2.125" style="118" customWidth="1"/>
    <col min="42" max="16384" width="9" style="21"/>
  </cols>
  <sheetData>
    <row r="1" spans="1:41" ht="12.75" customHeight="1">
      <c r="R1" s="873" t="s">
        <v>193</v>
      </c>
      <c r="S1" s="874"/>
      <c r="T1" s="874"/>
      <c r="U1" s="874"/>
      <c r="V1" s="874"/>
      <c r="W1" s="874"/>
      <c r="X1" s="874"/>
      <c r="Y1" s="874"/>
      <c r="Z1" s="874"/>
      <c r="AA1" s="874"/>
      <c r="AB1" s="874"/>
      <c r="AC1" s="874"/>
      <c r="AD1" s="874"/>
      <c r="AE1" s="874"/>
      <c r="AF1" s="874"/>
      <c r="AG1" s="874"/>
      <c r="AH1" s="874"/>
      <c r="AI1" s="874"/>
      <c r="AJ1" s="875" t="s">
        <v>1222</v>
      </c>
      <c r="AK1" s="876"/>
      <c r="AL1" s="876"/>
      <c r="AM1" s="876"/>
      <c r="AN1" s="876"/>
      <c r="AO1" s="877"/>
    </row>
    <row r="2" spans="1:41" ht="12.75" customHeight="1">
      <c r="B2" s="378"/>
      <c r="C2" s="390"/>
      <c r="D2" s="390"/>
      <c r="E2" s="390"/>
      <c r="Q2" s="378"/>
      <c r="R2" s="881" t="s">
        <v>194</v>
      </c>
      <c r="S2" s="882"/>
      <c r="T2" s="882"/>
      <c r="U2" s="882"/>
      <c r="V2" s="882"/>
      <c r="W2" s="882"/>
      <c r="X2" s="882" t="s">
        <v>195</v>
      </c>
      <c r="Y2" s="882"/>
      <c r="Z2" s="882"/>
      <c r="AA2" s="882"/>
      <c r="AB2" s="882"/>
      <c r="AC2" s="882"/>
      <c r="AD2" s="882" t="s">
        <v>196</v>
      </c>
      <c r="AE2" s="882"/>
      <c r="AF2" s="882"/>
      <c r="AG2" s="882"/>
      <c r="AH2" s="882"/>
      <c r="AI2" s="883"/>
      <c r="AJ2" s="878"/>
      <c r="AK2" s="879"/>
      <c r="AL2" s="879"/>
      <c r="AM2" s="879"/>
      <c r="AN2" s="879"/>
      <c r="AO2" s="880"/>
    </row>
    <row r="3" spans="1:41" ht="12.75" customHeight="1">
      <c r="Q3" s="378"/>
      <c r="R3" s="865"/>
      <c r="S3" s="866"/>
      <c r="T3" s="866"/>
      <c r="U3" s="866"/>
      <c r="V3" s="866"/>
      <c r="W3" s="866"/>
      <c r="X3" s="866"/>
      <c r="Y3" s="866"/>
      <c r="Z3" s="866"/>
      <c r="AA3" s="866"/>
      <c r="AB3" s="866"/>
      <c r="AC3" s="866"/>
      <c r="AD3" s="866"/>
      <c r="AE3" s="866"/>
      <c r="AF3" s="866"/>
      <c r="AG3" s="866"/>
      <c r="AH3" s="866"/>
      <c r="AI3" s="869"/>
      <c r="AJ3" s="866"/>
      <c r="AK3" s="866"/>
      <c r="AL3" s="866"/>
      <c r="AM3" s="866"/>
      <c r="AN3" s="866"/>
      <c r="AO3" s="871"/>
    </row>
    <row r="4" spans="1:41" ht="12.75" customHeight="1">
      <c r="Q4" s="378"/>
      <c r="R4" s="865"/>
      <c r="S4" s="866"/>
      <c r="T4" s="866"/>
      <c r="U4" s="866"/>
      <c r="V4" s="866"/>
      <c r="W4" s="866"/>
      <c r="X4" s="866"/>
      <c r="Y4" s="866"/>
      <c r="Z4" s="866"/>
      <c r="AA4" s="866"/>
      <c r="AB4" s="866"/>
      <c r="AC4" s="866"/>
      <c r="AD4" s="866"/>
      <c r="AE4" s="866"/>
      <c r="AF4" s="866"/>
      <c r="AG4" s="866"/>
      <c r="AH4" s="866"/>
      <c r="AI4" s="869"/>
      <c r="AJ4" s="866"/>
      <c r="AK4" s="866"/>
      <c r="AL4" s="866"/>
      <c r="AM4" s="866"/>
      <c r="AN4" s="866"/>
      <c r="AO4" s="871"/>
    </row>
    <row r="5" spans="1:41" ht="12.75" customHeight="1">
      <c r="Q5" s="378"/>
      <c r="R5" s="865"/>
      <c r="S5" s="866"/>
      <c r="T5" s="866"/>
      <c r="U5" s="866"/>
      <c r="V5" s="866"/>
      <c r="W5" s="866"/>
      <c r="X5" s="866"/>
      <c r="Y5" s="866"/>
      <c r="Z5" s="866"/>
      <c r="AA5" s="866"/>
      <c r="AB5" s="866"/>
      <c r="AC5" s="866"/>
      <c r="AD5" s="866"/>
      <c r="AE5" s="866"/>
      <c r="AF5" s="866"/>
      <c r="AG5" s="866"/>
      <c r="AH5" s="866"/>
      <c r="AI5" s="869"/>
      <c r="AJ5" s="866"/>
      <c r="AK5" s="866"/>
      <c r="AL5" s="866"/>
      <c r="AM5" s="866"/>
      <c r="AN5" s="866"/>
      <c r="AO5" s="871"/>
    </row>
    <row r="6" spans="1:41" ht="12.75" customHeight="1">
      <c r="B6" s="386"/>
      <c r="C6" s="176"/>
      <c r="D6" s="176"/>
      <c r="E6" s="176"/>
      <c r="F6" s="176"/>
      <c r="G6" s="386"/>
      <c r="H6" s="386"/>
      <c r="I6" s="386"/>
      <c r="J6" s="386"/>
      <c r="K6" s="386"/>
      <c r="L6" s="386"/>
      <c r="M6" s="386"/>
      <c r="N6" s="386"/>
      <c r="O6" s="386"/>
      <c r="P6" s="386"/>
      <c r="Q6" s="378"/>
      <c r="R6" s="865"/>
      <c r="S6" s="866"/>
      <c r="T6" s="866"/>
      <c r="U6" s="866"/>
      <c r="V6" s="866"/>
      <c r="W6" s="866"/>
      <c r="X6" s="866"/>
      <c r="Y6" s="866"/>
      <c r="Z6" s="866"/>
      <c r="AA6" s="866"/>
      <c r="AB6" s="866"/>
      <c r="AC6" s="866"/>
      <c r="AD6" s="866"/>
      <c r="AE6" s="866"/>
      <c r="AF6" s="866"/>
      <c r="AG6" s="866"/>
      <c r="AH6" s="866"/>
      <c r="AI6" s="869"/>
      <c r="AJ6" s="866"/>
      <c r="AK6" s="866"/>
      <c r="AL6" s="866"/>
      <c r="AM6" s="866"/>
      <c r="AN6" s="866"/>
      <c r="AO6" s="871"/>
    </row>
    <row r="7" spans="1:41" ht="12.75" customHeight="1" thickBot="1">
      <c r="B7" s="378" t="s">
        <v>1251</v>
      </c>
      <c r="C7" s="176"/>
      <c r="D7" s="176"/>
      <c r="E7" s="176"/>
      <c r="F7" s="176"/>
      <c r="G7" s="386"/>
      <c r="H7" s="386"/>
      <c r="I7" s="386"/>
      <c r="J7" s="386"/>
      <c r="K7" s="386"/>
      <c r="L7" s="386"/>
      <c r="M7" s="386"/>
      <c r="N7" s="386"/>
      <c r="O7" s="386"/>
      <c r="P7" s="386"/>
      <c r="Q7" s="378"/>
      <c r="R7" s="867"/>
      <c r="S7" s="868"/>
      <c r="T7" s="868"/>
      <c r="U7" s="868"/>
      <c r="V7" s="868"/>
      <c r="W7" s="868"/>
      <c r="X7" s="868"/>
      <c r="Y7" s="868"/>
      <c r="Z7" s="868"/>
      <c r="AA7" s="868"/>
      <c r="AB7" s="868"/>
      <c r="AC7" s="868"/>
      <c r="AD7" s="868"/>
      <c r="AE7" s="868"/>
      <c r="AF7" s="868"/>
      <c r="AG7" s="868"/>
      <c r="AH7" s="868"/>
      <c r="AI7" s="870"/>
      <c r="AJ7" s="868"/>
      <c r="AK7" s="868"/>
      <c r="AL7" s="868"/>
      <c r="AM7" s="868"/>
      <c r="AN7" s="868"/>
      <c r="AO7" s="872"/>
    </row>
    <row r="8" spans="1:41"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row>
    <row r="9" spans="1:41" s="23" customFormat="1" ht="12.75" customHeight="1">
      <c r="A9" s="118"/>
      <c r="B9" s="965" t="s">
        <v>557</v>
      </c>
      <c r="C9" s="966"/>
      <c r="D9" s="966"/>
      <c r="E9" s="966"/>
      <c r="F9" s="966"/>
      <c r="G9" s="966"/>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6"/>
      <c r="AK9" s="966"/>
      <c r="AL9" s="966"/>
      <c r="AM9" s="966"/>
      <c r="AN9" s="966"/>
      <c r="AO9" s="967"/>
    </row>
    <row r="10" spans="1:41" s="23" customFormat="1" ht="12.75" customHeight="1">
      <c r="A10" s="118"/>
      <c r="B10" s="965"/>
      <c r="C10" s="966"/>
      <c r="D10" s="966"/>
      <c r="E10" s="966"/>
      <c r="F10" s="966"/>
      <c r="G10" s="966"/>
      <c r="H10" s="966"/>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6"/>
      <c r="AL10" s="966"/>
      <c r="AM10" s="966"/>
      <c r="AN10" s="966"/>
      <c r="AO10" s="967"/>
    </row>
    <row r="11" spans="1:41" s="23" customFormat="1" ht="12.75" customHeight="1">
      <c r="A11" s="118"/>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382"/>
      <c r="AL11" s="382"/>
      <c r="AM11" s="121"/>
      <c r="AN11" s="121"/>
      <c r="AO11" s="145"/>
    </row>
    <row r="12" spans="1:41" s="23" customFormat="1" ht="12.75" customHeight="1">
      <c r="A12" s="118"/>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968">
        <f>data!$C$19</f>
        <v>0</v>
      </c>
      <c r="AD12" s="968"/>
      <c r="AE12" s="1188"/>
      <c r="AF12" s="1188"/>
      <c r="AG12" s="121" t="s">
        <v>10</v>
      </c>
      <c r="AH12" s="933"/>
      <c r="AI12" s="933"/>
      <c r="AJ12" s="121" t="s">
        <v>9</v>
      </c>
      <c r="AK12" s="933"/>
      <c r="AL12" s="933"/>
      <c r="AM12" s="121" t="s">
        <v>8</v>
      </c>
      <c r="AN12" s="121"/>
      <c r="AO12" s="145"/>
    </row>
    <row r="13" spans="1:41" s="23" customFormat="1" ht="12.75" customHeight="1">
      <c r="A13" s="118"/>
      <c r="B13" s="120"/>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378"/>
      <c r="AD13" s="378"/>
      <c r="AE13" s="389"/>
      <c r="AF13" s="389"/>
      <c r="AG13" s="121"/>
      <c r="AH13" s="382"/>
      <c r="AI13" s="382"/>
      <c r="AJ13" s="121"/>
      <c r="AK13" s="382"/>
      <c r="AL13" s="382"/>
      <c r="AM13" s="121"/>
      <c r="AN13" s="121"/>
      <c r="AO13" s="145"/>
    </row>
    <row r="14" spans="1:41" s="23" customFormat="1" ht="12.75" customHeight="1">
      <c r="A14" s="118"/>
      <c r="B14" s="120"/>
      <c r="C14" s="961" t="s">
        <v>22</v>
      </c>
      <c r="D14" s="961"/>
      <c r="E14" s="961"/>
      <c r="F14" s="961"/>
      <c r="G14" s="961"/>
      <c r="H14" s="961"/>
      <c r="I14" s="961"/>
      <c r="J14" s="961"/>
      <c r="K14" s="961"/>
      <c r="L14" s="933"/>
      <c r="M14" s="933"/>
      <c r="N14" s="386"/>
      <c r="O14" s="386"/>
      <c r="P14" s="386"/>
      <c r="Q14" s="386"/>
      <c r="R14" s="378"/>
      <c r="S14" s="378"/>
      <c r="T14" s="121"/>
      <c r="U14" s="121"/>
      <c r="V14" s="121"/>
      <c r="W14" s="121"/>
      <c r="X14" s="121"/>
      <c r="Y14" s="121"/>
      <c r="Z14" s="121"/>
      <c r="AA14" s="121"/>
      <c r="AB14" s="121"/>
      <c r="AC14" s="121"/>
      <c r="AD14" s="121"/>
      <c r="AE14" s="121"/>
      <c r="AF14" s="121"/>
      <c r="AG14" s="121"/>
      <c r="AH14" s="121"/>
      <c r="AI14" s="121"/>
      <c r="AJ14" s="121"/>
      <c r="AK14" s="121"/>
      <c r="AL14" s="121"/>
      <c r="AM14" s="121"/>
      <c r="AN14" s="121"/>
      <c r="AO14" s="145"/>
    </row>
    <row r="15" spans="1:41" s="23" customFormat="1" ht="12.75" customHeight="1">
      <c r="A15" s="118"/>
      <c r="B15" s="120"/>
      <c r="C15" s="961"/>
      <c r="D15" s="961"/>
      <c r="E15" s="961"/>
      <c r="F15" s="961"/>
      <c r="G15" s="961"/>
      <c r="H15" s="961"/>
      <c r="I15" s="961"/>
      <c r="J15" s="961"/>
      <c r="K15" s="961"/>
      <c r="L15" s="933"/>
      <c r="M15" s="933"/>
      <c r="N15" s="386"/>
      <c r="O15" s="386"/>
      <c r="P15" s="386"/>
      <c r="Q15" s="386"/>
      <c r="R15" s="378"/>
      <c r="S15" s="378"/>
      <c r="T15" s="121"/>
      <c r="U15" s="121"/>
      <c r="V15" s="121"/>
      <c r="W15" s="121"/>
      <c r="X15" s="121"/>
      <c r="Y15" s="121"/>
      <c r="Z15" s="121"/>
      <c r="AA15" s="121"/>
      <c r="AB15" s="121"/>
      <c r="AC15" s="121"/>
      <c r="AD15" s="121"/>
      <c r="AE15" s="121"/>
      <c r="AF15" s="121"/>
      <c r="AG15" s="121"/>
      <c r="AH15" s="121"/>
      <c r="AI15" s="121"/>
      <c r="AJ15" s="121"/>
      <c r="AK15" s="121"/>
      <c r="AL15" s="121"/>
      <c r="AM15" s="121"/>
      <c r="AN15" s="121"/>
      <c r="AO15" s="145"/>
    </row>
    <row r="16" spans="1:41" s="23" customFormat="1" ht="12.75" customHeight="1">
      <c r="A16" s="118"/>
      <c r="B16" s="120"/>
      <c r="C16" s="961"/>
      <c r="D16" s="961"/>
      <c r="E16" s="961"/>
      <c r="F16" s="961"/>
      <c r="G16" s="961"/>
      <c r="H16" s="961"/>
      <c r="I16" s="961"/>
      <c r="J16" s="961"/>
      <c r="K16" s="961"/>
      <c r="L16" s="1172"/>
      <c r="M16" s="1172"/>
      <c r="N16" s="395"/>
      <c r="O16" s="395"/>
      <c r="P16" s="395"/>
      <c r="Q16" s="395"/>
      <c r="R16" s="395"/>
      <c r="S16" s="395"/>
      <c r="T16" s="121"/>
      <c r="U16" s="121"/>
      <c r="V16" s="121"/>
      <c r="W16" s="121"/>
      <c r="X16" s="121"/>
      <c r="Y16" s="121"/>
      <c r="Z16" s="121"/>
      <c r="AA16" s="121"/>
      <c r="AB16" s="121"/>
      <c r="AC16" s="121"/>
      <c r="AD16" s="121"/>
      <c r="AE16" s="121"/>
      <c r="AF16" s="121"/>
      <c r="AG16" s="121"/>
      <c r="AH16" s="121"/>
      <c r="AI16" s="121"/>
      <c r="AJ16" s="121"/>
      <c r="AK16" s="121"/>
      <c r="AL16" s="121"/>
      <c r="AM16" s="121"/>
      <c r="AN16" s="121"/>
      <c r="AO16" s="145"/>
    </row>
    <row r="17" spans="1:41" s="23" customFormat="1" ht="12.75" customHeight="1">
      <c r="A17" s="118"/>
      <c r="B17" s="120"/>
      <c r="C17" s="383"/>
      <c r="D17" s="383"/>
      <c r="E17" s="383"/>
      <c r="F17" s="383"/>
      <c r="G17" s="383"/>
      <c r="H17" s="383"/>
      <c r="I17" s="383"/>
      <c r="J17" s="383"/>
      <c r="K17" s="383"/>
      <c r="L17" s="395"/>
      <c r="M17" s="395"/>
      <c r="N17" s="395"/>
      <c r="O17" s="395"/>
      <c r="P17" s="395"/>
      <c r="Q17" s="395"/>
      <c r="R17" s="395"/>
      <c r="S17" s="395"/>
      <c r="T17" s="121"/>
      <c r="U17" s="121"/>
      <c r="V17" s="121"/>
      <c r="W17" s="121"/>
      <c r="X17" s="121"/>
      <c r="Y17" s="121"/>
      <c r="Z17" s="121"/>
      <c r="AA17" s="121"/>
      <c r="AB17" s="121"/>
      <c r="AC17" s="121"/>
      <c r="AD17" s="121"/>
      <c r="AE17" s="121"/>
      <c r="AF17" s="121"/>
      <c r="AG17" s="121"/>
      <c r="AH17" s="121"/>
      <c r="AI17" s="121"/>
      <c r="AJ17" s="121"/>
      <c r="AK17" s="121"/>
      <c r="AL17" s="121"/>
      <c r="AM17" s="121"/>
      <c r="AN17" s="121"/>
      <c r="AO17" s="145"/>
    </row>
    <row r="18" spans="1:41" ht="12.75" customHeight="1">
      <c r="B18" s="120"/>
      <c r="C18" s="121"/>
      <c r="D18" s="121"/>
      <c r="E18" s="121"/>
      <c r="F18" s="121"/>
      <c r="G18" s="121"/>
      <c r="H18" s="121"/>
      <c r="I18" s="121"/>
      <c r="J18" s="121"/>
      <c r="K18" s="121"/>
      <c r="L18" s="121"/>
      <c r="M18" s="121"/>
      <c r="N18" s="121"/>
      <c r="O18" s="121"/>
      <c r="P18" s="121"/>
      <c r="Q18" s="121"/>
      <c r="R18" s="121"/>
      <c r="S18" s="121"/>
      <c r="T18" s="121"/>
      <c r="U18" s="121"/>
      <c r="V18" s="121"/>
      <c r="W18" s="121"/>
      <c r="X18" s="378"/>
      <c r="Y18" s="378"/>
      <c r="Z18" s="386"/>
      <c r="AA18" s="386"/>
      <c r="AB18" s="386"/>
      <c r="AC18" s="386"/>
      <c r="AD18" s="386"/>
      <c r="AE18" s="386"/>
      <c r="AF18" s="386"/>
      <c r="AG18" s="386"/>
      <c r="AH18" s="386"/>
      <c r="AI18" s="386"/>
      <c r="AJ18" s="386"/>
      <c r="AK18" s="386"/>
      <c r="AL18" s="386"/>
      <c r="AM18" s="386"/>
      <c r="AN18" s="386"/>
      <c r="AO18" s="145"/>
    </row>
    <row r="19" spans="1:41" ht="12.75" customHeight="1">
      <c r="B19" s="120"/>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934">
        <f>data!$C$10</f>
        <v>0</v>
      </c>
      <c r="AB19" s="934"/>
      <c r="AC19" s="934"/>
      <c r="AD19" s="934"/>
      <c r="AE19" s="934"/>
      <c r="AF19" s="934"/>
      <c r="AG19" s="934"/>
      <c r="AH19" s="934"/>
      <c r="AI19" s="934"/>
      <c r="AJ19" s="934"/>
      <c r="AK19" s="934"/>
      <c r="AL19" s="934"/>
      <c r="AM19" s="934"/>
      <c r="AN19" s="386"/>
      <c r="AO19" s="145"/>
    </row>
    <row r="20" spans="1:41" ht="12.75" customHeight="1">
      <c r="B20" s="120"/>
      <c r="C20" s="121"/>
      <c r="D20" s="121"/>
      <c r="E20" s="121"/>
      <c r="F20" s="121"/>
      <c r="G20" s="121"/>
      <c r="H20" s="121"/>
      <c r="I20" s="121"/>
      <c r="J20" s="121"/>
      <c r="K20" s="121"/>
      <c r="L20" s="121"/>
      <c r="M20" s="121"/>
      <c r="N20" s="121"/>
      <c r="O20" s="121"/>
      <c r="P20" s="121"/>
      <c r="Q20" s="121"/>
      <c r="R20" s="121"/>
      <c r="S20" s="121"/>
      <c r="T20" s="121"/>
      <c r="U20" s="121"/>
      <c r="V20" s="121"/>
      <c r="W20" s="121"/>
      <c r="X20" s="121"/>
      <c r="Y20" s="937" t="s">
        <v>0</v>
      </c>
      <c r="Z20" s="937"/>
      <c r="AA20" s="935" t="str">
        <f>data!$C$11</f>
        <v>東京都大田区○○○○■丁目</v>
      </c>
      <c r="AB20" s="935"/>
      <c r="AC20" s="935"/>
      <c r="AD20" s="935"/>
      <c r="AE20" s="935"/>
      <c r="AF20" s="935"/>
      <c r="AG20" s="935"/>
      <c r="AH20" s="935"/>
      <c r="AI20" s="935"/>
      <c r="AJ20" s="935"/>
      <c r="AK20" s="935"/>
      <c r="AL20" s="935"/>
      <c r="AM20" s="935"/>
      <c r="AN20" s="121"/>
      <c r="AO20" s="145"/>
    </row>
    <row r="21" spans="1:41" ht="12.75" customHeight="1">
      <c r="B21" s="120"/>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935" t="str">
        <f>data!$C$12</f>
        <v>◆番◇号　蒲田ビル</v>
      </c>
      <c r="AB21" s="935"/>
      <c r="AC21" s="935"/>
      <c r="AD21" s="935"/>
      <c r="AE21" s="935"/>
      <c r="AF21" s="935"/>
      <c r="AG21" s="935"/>
      <c r="AH21" s="935"/>
      <c r="AI21" s="935"/>
      <c r="AJ21" s="935"/>
      <c r="AK21" s="935"/>
      <c r="AL21" s="935"/>
      <c r="AM21" s="935"/>
      <c r="AN21" s="121"/>
      <c r="AO21" s="145"/>
    </row>
    <row r="22" spans="1:41" ht="12.75" customHeight="1">
      <c r="B22" s="120"/>
      <c r="C22" s="121"/>
      <c r="D22" s="121"/>
      <c r="E22" s="121"/>
      <c r="F22" s="121"/>
      <c r="G22" s="121"/>
      <c r="H22" s="121"/>
      <c r="I22" s="121"/>
      <c r="J22" s="121"/>
      <c r="K22" s="121"/>
      <c r="L22" s="121"/>
      <c r="M22" s="121"/>
      <c r="N22" s="121"/>
      <c r="O22" s="121"/>
      <c r="P22" s="121"/>
      <c r="Q22" s="121"/>
      <c r="R22" s="121"/>
      <c r="S22" s="121"/>
      <c r="T22" s="121"/>
      <c r="U22" s="121"/>
      <c r="V22" s="933" t="s">
        <v>21</v>
      </c>
      <c r="W22" s="933"/>
      <c r="X22" s="933"/>
      <c r="Y22" s="121"/>
      <c r="Z22" s="121"/>
      <c r="AA22" s="936" t="str">
        <f>data!$C$13</f>
        <v>○〇○〇総合建設</v>
      </c>
      <c r="AB22" s="936"/>
      <c r="AC22" s="936"/>
      <c r="AD22" s="936"/>
      <c r="AE22" s="936"/>
      <c r="AF22" s="936"/>
      <c r="AG22" s="936"/>
      <c r="AH22" s="936"/>
      <c r="AI22" s="936"/>
      <c r="AJ22" s="936"/>
      <c r="AK22" s="936"/>
      <c r="AL22" s="936"/>
      <c r="AM22" s="936"/>
      <c r="AN22" s="121"/>
      <c r="AO22" s="145"/>
    </row>
    <row r="23" spans="1:41" ht="12.75" customHeight="1">
      <c r="B23" s="120"/>
      <c r="C23" s="121"/>
      <c r="D23" s="121"/>
      <c r="E23" s="121"/>
      <c r="F23" s="121"/>
      <c r="G23" s="121"/>
      <c r="H23" s="121"/>
      <c r="I23" s="121"/>
      <c r="J23" s="121"/>
      <c r="K23" s="121"/>
      <c r="L23" s="121"/>
      <c r="M23" s="121"/>
      <c r="N23" s="121"/>
      <c r="O23" s="121"/>
      <c r="P23" s="121"/>
      <c r="Q23" s="121"/>
      <c r="R23" s="121"/>
      <c r="S23" s="121"/>
      <c r="T23" s="121"/>
      <c r="U23" s="121"/>
      <c r="V23" s="933"/>
      <c r="W23" s="933"/>
      <c r="X23" s="933"/>
      <c r="Y23" s="937" t="s">
        <v>1</v>
      </c>
      <c r="Z23" s="937"/>
      <c r="AA23" s="936" t="str">
        <f>data!$C$14</f>
        <v>第一支店</v>
      </c>
      <c r="AB23" s="936"/>
      <c r="AC23" s="936"/>
      <c r="AD23" s="936"/>
      <c r="AE23" s="936"/>
      <c r="AF23" s="936"/>
      <c r="AG23" s="936"/>
      <c r="AH23" s="936"/>
      <c r="AI23" s="936"/>
      <c r="AJ23" s="936"/>
      <c r="AK23" s="936"/>
      <c r="AL23" s="936"/>
      <c r="AM23" s="936"/>
      <c r="AN23" s="378"/>
      <c r="AO23" s="145"/>
    </row>
    <row r="24" spans="1:41" ht="12.75" customHeight="1">
      <c r="B24" s="120"/>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931" t="str">
        <f>IF(data!$C$15="",0,data!$C$15&amp;"　"&amp;data!$C$16)</f>
        <v>代表取締役　大田　太郎</v>
      </c>
      <c r="AB24" s="931"/>
      <c r="AC24" s="931"/>
      <c r="AD24" s="931"/>
      <c r="AE24" s="931"/>
      <c r="AF24" s="931"/>
      <c r="AG24" s="931"/>
      <c r="AH24" s="931"/>
      <c r="AI24" s="931"/>
      <c r="AJ24" s="931"/>
      <c r="AK24" s="931"/>
      <c r="AL24" s="931"/>
      <c r="AM24" s="931"/>
      <c r="AN24" s="121"/>
      <c r="AO24" s="145"/>
    </row>
    <row r="25" spans="1:41" ht="12.75" customHeight="1">
      <c r="B25" s="120"/>
      <c r="C25" s="121"/>
      <c r="D25" s="121"/>
      <c r="E25" s="121"/>
      <c r="F25" s="121"/>
      <c r="G25" s="121"/>
      <c r="H25" s="121"/>
      <c r="I25" s="121"/>
      <c r="J25" s="121"/>
      <c r="K25" s="121"/>
      <c r="L25" s="121"/>
      <c r="M25" s="121"/>
      <c r="N25" s="121"/>
      <c r="O25" s="121"/>
      <c r="P25" s="121"/>
      <c r="Q25" s="121"/>
      <c r="R25" s="121"/>
      <c r="S25" s="121"/>
      <c r="T25" s="121"/>
      <c r="U25" s="121" t="s">
        <v>213</v>
      </c>
      <c r="V25" s="121"/>
      <c r="W25" s="121"/>
      <c r="X25" s="121"/>
      <c r="Y25" s="121"/>
      <c r="Z25" s="121"/>
      <c r="AA25" s="1798" t="str">
        <f>data!$C$17</f>
        <v>大田　次郎</v>
      </c>
      <c r="AB25" s="1798"/>
      <c r="AC25" s="1798"/>
      <c r="AD25" s="1798"/>
      <c r="AE25" s="1798"/>
      <c r="AF25" s="1798"/>
      <c r="AG25" s="1798"/>
      <c r="AH25" s="1798"/>
      <c r="AI25" s="1798"/>
      <c r="AJ25" s="1798"/>
      <c r="AK25" s="1798"/>
      <c r="AL25" s="1798"/>
      <c r="AM25" s="1798"/>
      <c r="AN25" s="121"/>
      <c r="AO25" s="145"/>
    </row>
    <row r="26" spans="1:41" ht="12.75" customHeight="1">
      <c r="B26" s="120"/>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383"/>
      <c r="AB26" s="383"/>
      <c r="AC26" s="383"/>
      <c r="AD26" s="383"/>
      <c r="AE26" s="383"/>
      <c r="AF26" s="383"/>
      <c r="AG26" s="383"/>
      <c r="AH26" s="383"/>
      <c r="AI26" s="383"/>
      <c r="AJ26" s="383"/>
      <c r="AK26" s="383"/>
      <c r="AL26" s="383"/>
      <c r="AM26" s="383"/>
      <c r="AN26" s="121"/>
      <c r="AO26" s="145"/>
    </row>
    <row r="27" spans="1:41" ht="12.75" customHeight="1">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383"/>
      <c r="AB27" s="383"/>
      <c r="AC27" s="383"/>
      <c r="AD27" s="383"/>
      <c r="AE27" s="383"/>
      <c r="AF27" s="383"/>
      <c r="AG27" s="383"/>
      <c r="AH27" s="383"/>
      <c r="AI27" s="383"/>
      <c r="AJ27" s="383"/>
      <c r="AK27" s="383"/>
      <c r="AL27" s="383"/>
      <c r="AM27" s="383"/>
      <c r="AN27" s="121"/>
      <c r="AO27" s="145"/>
    </row>
    <row r="28" spans="1:41" ht="12.75" customHeight="1">
      <c r="B28" s="120"/>
      <c r="C28" s="961" t="s">
        <v>558</v>
      </c>
      <c r="D28" s="961"/>
      <c r="E28" s="961"/>
      <c r="F28" s="961"/>
      <c r="G28" s="961"/>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386"/>
      <c r="AN28" s="386"/>
      <c r="AO28" s="145"/>
    </row>
    <row r="29" spans="1:41" ht="12.75" customHeight="1">
      <c r="B29" s="120"/>
      <c r="C29" s="397"/>
      <c r="D29" s="397"/>
      <c r="E29" s="397"/>
      <c r="F29" s="397"/>
      <c r="G29" s="397"/>
      <c r="H29" s="397"/>
      <c r="I29" s="397"/>
      <c r="J29" s="397"/>
      <c r="K29" s="397"/>
      <c r="L29" s="397"/>
      <c r="M29" s="397"/>
      <c r="N29" s="379"/>
      <c r="O29" s="379"/>
      <c r="P29" s="379"/>
      <c r="Q29" s="379"/>
      <c r="R29" s="379"/>
      <c r="S29" s="379"/>
      <c r="T29" s="379"/>
      <c r="U29" s="386"/>
      <c r="V29" s="386"/>
      <c r="W29" s="386"/>
      <c r="X29" s="386"/>
      <c r="Y29" s="386"/>
      <c r="Z29" s="386"/>
      <c r="AA29" s="386"/>
      <c r="AB29" s="386"/>
      <c r="AC29" s="386"/>
      <c r="AD29" s="386"/>
      <c r="AE29" s="386"/>
      <c r="AF29" s="386"/>
      <c r="AG29" s="386"/>
      <c r="AH29" s="121"/>
      <c r="AI29" s="121"/>
      <c r="AJ29" s="386"/>
      <c r="AK29" s="386"/>
      <c r="AL29" s="386"/>
      <c r="AM29" s="386"/>
      <c r="AN29" s="378"/>
      <c r="AO29" s="145"/>
    </row>
    <row r="30" spans="1:41" ht="12.75" customHeight="1">
      <c r="B30" s="938" t="s">
        <v>20</v>
      </c>
      <c r="C30" s="939"/>
      <c r="D30" s="939"/>
      <c r="E30" s="939"/>
      <c r="F30" s="939"/>
      <c r="G30" s="939"/>
      <c r="H30" s="940"/>
      <c r="I30" s="149"/>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1"/>
    </row>
    <row r="31" spans="1:41" ht="12.75" customHeight="1">
      <c r="B31" s="941"/>
      <c r="C31" s="942"/>
      <c r="D31" s="942"/>
      <c r="E31" s="942"/>
      <c r="F31" s="942"/>
      <c r="G31" s="942"/>
      <c r="H31" s="943"/>
      <c r="I31" s="152"/>
      <c r="J31" s="942" t="s">
        <v>19</v>
      </c>
      <c r="K31" s="942"/>
      <c r="L31" s="947">
        <f>data!$C$4</f>
        <v>1111111111</v>
      </c>
      <c r="M31" s="947"/>
      <c r="N31" s="947"/>
      <c r="O31" s="947"/>
      <c r="P31" s="947"/>
      <c r="Q31" s="947"/>
      <c r="R31" s="947"/>
      <c r="S31" s="947"/>
      <c r="T31" s="947"/>
      <c r="U31" s="947"/>
      <c r="V31" s="942" t="s">
        <v>18</v>
      </c>
      <c r="W31" s="942"/>
      <c r="X31" s="386"/>
      <c r="Y31" s="142"/>
      <c r="Z31" s="142"/>
      <c r="AA31" s="142"/>
      <c r="AB31" s="142"/>
      <c r="AC31" s="142"/>
      <c r="AD31" s="142"/>
      <c r="AE31" s="142"/>
      <c r="AF31" s="142"/>
      <c r="AG31" s="142"/>
      <c r="AH31" s="142"/>
      <c r="AI31" s="142"/>
      <c r="AJ31" s="142"/>
      <c r="AK31" s="142"/>
      <c r="AL31" s="142"/>
      <c r="AM31" s="142"/>
      <c r="AN31" s="142"/>
      <c r="AO31" s="153"/>
    </row>
    <row r="32" spans="1:41" ht="12.75" customHeight="1">
      <c r="B32" s="941"/>
      <c r="C32" s="942"/>
      <c r="D32" s="942"/>
      <c r="E32" s="942"/>
      <c r="F32" s="942"/>
      <c r="G32" s="942"/>
      <c r="H32" s="943"/>
      <c r="I32" s="152"/>
      <c r="J32" s="942"/>
      <c r="K32" s="942"/>
      <c r="L32" s="947"/>
      <c r="M32" s="947"/>
      <c r="N32" s="947"/>
      <c r="O32" s="947"/>
      <c r="P32" s="947"/>
      <c r="Q32" s="947"/>
      <c r="R32" s="947"/>
      <c r="S32" s="947"/>
      <c r="T32" s="947"/>
      <c r="U32" s="947"/>
      <c r="V32" s="942"/>
      <c r="W32" s="942"/>
      <c r="X32" s="386"/>
      <c r="Y32" s="142"/>
      <c r="Z32" s="142"/>
      <c r="AA32" s="142"/>
      <c r="AB32" s="142"/>
      <c r="AC32" s="142"/>
      <c r="AD32" s="142"/>
      <c r="AE32" s="142"/>
      <c r="AF32" s="142"/>
      <c r="AG32" s="142"/>
      <c r="AH32" s="142"/>
      <c r="AI32" s="142"/>
      <c r="AJ32" s="142"/>
      <c r="AK32" s="142"/>
      <c r="AL32" s="142"/>
      <c r="AM32" s="142"/>
      <c r="AN32" s="142"/>
      <c r="AO32" s="153"/>
    </row>
    <row r="33" spans="1:41" ht="12.75" customHeight="1">
      <c r="B33" s="944"/>
      <c r="C33" s="945"/>
      <c r="D33" s="945"/>
      <c r="E33" s="945"/>
      <c r="F33" s="945"/>
      <c r="G33" s="945"/>
      <c r="H33" s="946"/>
      <c r="I33" s="154"/>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6"/>
    </row>
    <row r="34" spans="1:41" ht="12.75" customHeight="1">
      <c r="B34" s="938" t="s">
        <v>17</v>
      </c>
      <c r="C34" s="939"/>
      <c r="D34" s="939"/>
      <c r="E34" s="939"/>
      <c r="F34" s="939"/>
      <c r="G34" s="939"/>
      <c r="H34" s="940"/>
      <c r="I34" s="957" t="str">
        <f>data!$C$2</f>
        <v>○○工事</v>
      </c>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957"/>
      <c r="AL34" s="957"/>
      <c r="AM34" s="957"/>
      <c r="AN34" s="957"/>
      <c r="AO34" s="958"/>
    </row>
    <row r="35" spans="1:41" ht="12.75" customHeight="1">
      <c r="B35" s="941"/>
      <c r="C35" s="942"/>
      <c r="D35" s="942"/>
      <c r="E35" s="942"/>
      <c r="F35" s="942"/>
      <c r="G35" s="942"/>
      <c r="H35" s="943"/>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957"/>
      <c r="AL35" s="957"/>
      <c r="AM35" s="957"/>
      <c r="AN35" s="957"/>
      <c r="AO35" s="958"/>
    </row>
    <row r="36" spans="1:41" s="22" customFormat="1" ht="12.75" customHeight="1">
      <c r="A36" s="118"/>
      <c r="B36" s="941"/>
      <c r="C36" s="942"/>
      <c r="D36" s="942"/>
      <c r="E36" s="942"/>
      <c r="F36" s="942"/>
      <c r="G36" s="942"/>
      <c r="H36" s="943"/>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8"/>
    </row>
    <row r="37" spans="1:41" s="22" customFormat="1" ht="12.75" customHeight="1">
      <c r="A37" s="118"/>
      <c r="B37" s="944"/>
      <c r="C37" s="945"/>
      <c r="D37" s="945"/>
      <c r="E37" s="945"/>
      <c r="F37" s="945"/>
      <c r="G37" s="945"/>
      <c r="H37" s="946"/>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row>
    <row r="38" spans="1:41" ht="12.75" customHeight="1">
      <c r="B38" s="938" t="s">
        <v>16</v>
      </c>
      <c r="C38" s="939"/>
      <c r="D38" s="939"/>
      <c r="E38" s="939"/>
      <c r="F38" s="939"/>
      <c r="G38" s="939"/>
      <c r="H38" s="940"/>
      <c r="I38" s="959" t="str">
        <f>data!$C$3</f>
        <v>東京都大田区○○</v>
      </c>
      <c r="J38" s="959"/>
      <c r="K38" s="959"/>
      <c r="L38" s="959"/>
      <c r="M38" s="959"/>
      <c r="N38" s="959"/>
      <c r="O38" s="959"/>
      <c r="P38" s="959"/>
      <c r="Q38" s="959"/>
      <c r="R38" s="959"/>
      <c r="S38" s="959"/>
      <c r="T38" s="959"/>
      <c r="U38" s="959"/>
      <c r="V38" s="959"/>
      <c r="W38" s="959"/>
      <c r="X38" s="959"/>
      <c r="Y38" s="959"/>
      <c r="Z38" s="959"/>
      <c r="AA38" s="959"/>
      <c r="AB38" s="959"/>
      <c r="AC38" s="959"/>
      <c r="AD38" s="959"/>
      <c r="AE38" s="959"/>
      <c r="AF38" s="959"/>
      <c r="AG38" s="959"/>
      <c r="AH38" s="959"/>
      <c r="AI38" s="959"/>
      <c r="AJ38" s="959"/>
      <c r="AK38" s="959"/>
      <c r="AL38" s="959"/>
      <c r="AM38" s="959"/>
      <c r="AN38" s="959"/>
      <c r="AO38" s="960"/>
    </row>
    <row r="39" spans="1:41" ht="12.75" customHeight="1">
      <c r="B39" s="941"/>
      <c r="C39" s="942"/>
      <c r="D39" s="942"/>
      <c r="E39" s="942"/>
      <c r="F39" s="942"/>
      <c r="G39" s="942"/>
      <c r="H39" s="943"/>
      <c r="I39" s="961"/>
      <c r="J39" s="961"/>
      <c r="K39" s="961"/>
      <c r="L39" s="961"/>
      <c r="M39" s="961"/>
      <c r="N39" s="961"/>
      <c r="O39" s="961"/>
      <c r="P39" s="961"/>
      <c r="Q39" s="961"/>
      <c r="R39" s="961"/>
      <c r="S39" s="961"/>
      <c r="T39" s="961"/>
      <c r="U39" s="961"/>
      <c r="V39" s="961"/>
      <c r="W39" s="961"/>
      <c r="X39" s="961"/>
      <c r="Y39" s="961"/>
      <c r="Z39" s="961"/>
      <c r="AA39" s="961"/>
      <c r="AB39" s="961"/>
      <c r="AC39" s="961"/>
      <c r="AD39" s="961"/>
      <c r="AE39" s="961"/>
      <c r="AF39" s="961"/>
      <c r="AG39" s="961"/>
      <c r="AH39" s="961"/>
      <c r="AI39" s="961"/>
      <c r="AJ39" s="961"/>
      <c r="AK39" s="961"/>
      <c r="AL39" s="961"/>
      <c r="AM39" s="961"/>
      <c r="AN39" s="961"/>
      <c r="AO39" s="962"/>
    </row>
    <row r="40" spans="1:41" ht="12.75" customHeight="1">
      <c r="B40" s="941"/>
      <c r="C40" s="942"/>
      <c r="D40" s="942"/>
      <c r="E40" s="942"/>
      <c r="F40" s="942"/>
      <c r="G40" s="942"/>
      <c r="H40" s="943"/>
      <c r="I40" s="961"/>
      <c r="J40" s="961"/>
      <c r="K40" s="961"/>
      <c r="L40" s="961"/>
      <c r="M40" s="961"/>
      <c r="N40" s="961"/>
      <c r="O40" s="961"/>
      <c r="P40" s="961"/>
      <c r="Q40" s="961"/>
      <c r="R40" s="961"/>
      <c r="S40" s="961"/>
      <c r="T40" s="961"/>
      <c r="U40" s="961"/>
      <c r="V40" s="961"/>
      <c r="W40" s="961"/>
      <c r="X40" s="961"/>
      <c r="Y40" s="961"/>
      <c r="Z40" s="961"/>
      <c r="AA40" s="961"/>
      <c r="AB40" s="961"/>
      <c r="AC40" s="961"/>
      <c r="AD40" s="961"/>
      <c r="AE40" s="961"/>
      <c r="AF40" s="961"/>
      <c r="AG40" s="961"/>
      <c r="AH40" s="961"/>
      <c r="AI40" s="961"/>
      <c r="AJ40" s="961"/>
      <c r="AK40" s="961"/>
      <c r="AL40" s="961"/>
      <c r="AM40" s="961"/>
      <c r="AN40" s="961"/>
      <c r="AO40" s="962"/>
    </row>
    <row r="41" spans="1:41" ht="12.75" customHeight="1">
      <c r="B41" s="941"/>
      <c r="C41" s="942"/>
      <c r="D41" s="942"/>
      <c r="E41" s="942"/>
      <c r="F41" s="942"/>
      <c r="G41" s="942"/>
      <c r="H41" s="943"/>
      <c r="I41" s="963"/>
      <c r="J41" s="963"/>
      <c r="K41" s="963"/>
      <c r="L41" s="963"/>
      <c r="M41" s="963"/>
      <c r="N41" s="963"/>
      <c r="O41" s="963"/>
      <c r="P41" s="963"/>
      <c r="Q41" s="963"/>
      <c r="R41" s="963"/>
      <c r="S41" s="963"/>
      <c r="T41" s="963"/>
      <c r="U41" s="963"/>
      <c r="V41" s="963"/>
      <c r="W41" s="963"/>
      <c r="X41" s="963"/>
      <c r="Y41" s="963"/>
      <c r="Z41" s="963"/>
      <c r="AA41" s="963"/>
      <c r="AB41" s="963"/>
      <c r="AC41" s="963"/>
      <c r="AD41" s="963"/>
      <c r="AE41" s="963"/>
      <c r="AF41" s="963"/>
      <c r="AG41" s="963"/>
      <c r="AH41" s="963"/>
      <c r="AI41" s="963"/>
      <c r="AJ41" s="963"/>
      <c r="AK41" s="963"/>
      <c r="AL41" s="963"/>
      <c r="AM41" s="963"/>
      <c r="AN41" s="963"/>
      <c r="AO41" s="964"/>
    </row>
    <row r="42" spans="1:41" ht="12.75" customHeight="1">
      <c r="B42" s="938" t="s">
        <v>15</v>
      </c>
      <c r="C42" s="939"/>
      <c r="D42" s="939"/>
      <c r="E42" s="939"/>
      <c r="F42" s="939"/>
      <c r="G42" s="939"/>
      <c r="H42" s="940"/>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45"/>
    </row>
    <row r="43" spans="1:41" ht="12.75" customHeight="1">
      <c r="B43" s="941"/>
      <c r="C43" s="942"/>
      <c r="D43" s="942"/>
      <c r="E43" s="942"/>
      <c r="F43" s="942"/>
      <c r="G43" s="942"/>
      <c r="H43" s="943"/>
      <c r="I43" s="378"/>
      <c r="J43" s="933" t="s">
        <v>13</v>
      </c>
      <c r="K43" s="933"/>
      <c r="L43" s="957" t="str">
        <f>TEXT(data!$C$5,"#,##0"&amp;"-")</f>
        <v>110,000,000-</v>
      </c>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145"/>
    </row>
    <row r="44" spans="1:41" ht="12.75" customHeight="1">
      <c r="B44" s="941"/>
      <c r="C44" s="942"/>
      <c r="D44" s="942"/>
      <c r="E44" s="942"/>
      <c r="F44" s="942"/>
      <c r="G44" s="942"/>
      <c r="H44" s="943"/>
      <c r="I44" s="378"/>
      <c r="J44" s="933"/>
      <c r="K44" s="933"/>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145"/>
    </row>
    <row r="45" spans="1:41" ht="12.75" customHeight="1">
      <c r="B45" s="944"/>
      <c r="C45" s="945"/>
      <c r="D45" s="945"/>
      <c r="E45" s="945"/>
      <c r="F45" s="945"/>
      <c r="G45" s="945"/>
      <c r="H45" s="946"/>
      <c r="I45" s="121"/>
      <c r="J45" s="937" t="s">
        <v>190</v>
      </c>
      <c r="K45" s="937"/>
      <c r="L45" s="937"/>
      <c r="M45" s="937"/>
      <c r="N45" s="937"/>
      <c r="O45" s="937"/>
      <c r="P45" s="937"/>
      <c r="Q45" s="937"/>
      <c r="R45" s="937"/>
      <c r="S45" s="937"/>
      <c r="T45" s="937"/>
      <c r="U45" s="937"/>
      <c r="V45" s="937"/>
      <c r="W45" s="937"/>
      <c r="X45" s="937"/>
      <c r="Y45" s="937"/>
      <c r="Z45" s="937"/>
      <c r="AA45" s="937"/>
      <c r="AB45" s="937"/>
      <c r="AC45" s="937" t="str">
        <f>TEXT(data!$C$6,"#,##0"&amp;"-")</f>
        <v>10,000,000-</v>
      </c>
      <c r="AD45" s="937"/>
      <c r="AE45" s="937"/>
      <c r="AF45" s="937"/>
      <c r="AG45" s="937"/>
      <c r="AH45" s="937"/>
      <c r="AI45" s="937"/>
      <c r="AJ45" s="937"/>
      <c r="AK45" s="937"/>
      <c r="AL45" s="937"/>
      <c r="AM45" s="937"/>
      <c r="AN45" s="121" t="s">
        <v>1238</v>
      </c>
      <c r="AO45" s="145"/>
    </row>
    <row r="46" spans="1:41" ht="12.75" customHeight="1">
      <c r="B46" s="938" t="s">
        <v>12</v>
      </c>
      <c r="C46" s="939"/>
      <c r="D46" s="939"/>
      <c r="E46" s="939"/>
      <c r="F46" s="939"/>
      <c r="G46" s="939"/>
      <c r="H46" s="940"/>
      <c r="I46" s="207"/>
      <c r="J46" s="157"/>
      <c r="K46" s="157"/>
      <c r="L46" s="157"/>
      <c r="M46" s="157"/>
      <c r="N46" s="157"/>
      <c r="O46" s="157"/>
      <c r="P46" s="157"/>
      <c r="Q46" s="157"/>
      <c r="R46" s="157"/>
      <c r="S46" s="157"/>
      <c r="T46" s="157"/>
      <c r="U46" s="157"/>
      <c r="V46" s="951" t="s">
        <v>11</v>
      </c>
      <c r="W46" s="952"/>
      <c r="X46" s="952"/>
      <c r="Y46" s="952"/>
      <c r="Z46" s="952"/>
      <c r="AA46" s="952"/>
      <c r="AB46" s="953"/>
      <c r="AC46" s="157"/>
      <c r="AD46" s="157"/>
      <c r="AE46" s="157"/>
      <c r="AF46" s="157"/>
      <c r="AG46" s="157"/>
      <c r="AH46" s="157"/>
      <c r="AI46" s="157"/>
      <c r="AJ46" s="157"/>
      <c r="AK46" s="157"/>
      <c r="AL46" s="157"/>
      <c r="AM46" s="157"/>
      <c r="AN46" s="157"/>
      <c r="AO46" s="158"/>
    </row>
    <row r="47" spans="1:41" ht="12.75" customHeight="1">
      <c r="B47" s="941"/>
      <c r="C47" s="942"/>
      <c r="D47" s="942"/>
      <c r="E47" s="942"/>
      <c r="F47" s="942"/>
      <c r="G47" s="942"/>
      <c r="H47" s="943"/>
      <c r="I47" s="206"/>
      <c r="J47" s="932" t="str">
        <f>data!$C$7</f>
        <v>令和〇年△月×日</v>
      </c>
      <c r="K47" s="933"/>
      <c r="L47" s="933"/>
      <c r="M47" s="933"/>
      <c r="N47" s="933"/>
      <c r="O47" s="933"/>
      <c r="P47" s="933"/>
      <c r="Q47" s="933"/>
      <c r="R47" s="933"/>
      <c r="S47" s="933"/>
      <c r="T47" s="933"/>
      <c r="U47" s="121"/>
      <c r="V47" s="869"/>
      <c r="W47" s="933"/>
      <c r="X47" s="933"/>
      <c r="Y47" s="933"/>
      <c r="Z47" s="933"/>
      <c r="AA47" s="933"/>
      <c r="AB47" s="897"/>
      <c r="AC47" s="121"/>
      <c r="AD47" s="932" t="str">
        <f>data!$C$9</f>
        <v>令和◎年▽月□日</v>
      </c>
      <c r="AE47" s="933"/>
      <c r="AF47" s="933"/>
      <c r="AG47" s="933"/>
      <c r="AH47" s="933"/>
      <c r="AI47" s="933"/>
      <c r="AJ47" s="933"/>
      <c r="AK47" s="933"/>
      <c r="AL47" s="933"/>
      <c r="AM47" s="933"/>
      <c r="AN47" s="933"/>
      <c r="AO47" s="145"/>
    </row>
    <row r="48" spans="1:41" ht="12.75" customHeight="1">
      <c r="B48" s="941"/>
      <c r="C48" s="942"/>
      <c r="D48" s="942"/>
      <c r="E48" s="942"/>
      <c r="F48" s="942"/>
      <c r="G48" s="942"/>
      <c r="H48" s="943"/>
      <c r="I48" s="206"/>
      <c r="J48" s="933"/>
      <c r="K48" s="933"/>
      <c r="L48" s="933"/>
      <c r="M48" s="933"/>
      <c r="N48" s="933"/>
      <c r="O48" s="933"/>
      <c r="P48" s="933"/>
      <c r="Q48" s="933"/>
      <c r="R48" s="933"/>
      <c r="S48" s="933"/>
      <c r="T48" s="933"/>
      <c r="U48" s="121"/>
      <c r="V48" s="869"/>
      <c r="W48" s="933"/>
      <c r="X48" s="933"/>
      <c r="Y48" s="933"/>
      <c r="Z48" s="933"/>
      <c r="AA48" s="933"/>
      <c r="AB48" s="897"/>
      <c r="AC48" s="121"/>
      <c r="AD48" s="933"/>
      <c r="AE48" s="933"/>
      <c r="AF48" s="933"/>
      <c r="AG48" s="933"/>
      <c r="AH48" s="933"/>
      <c r="AI48" s="933"/>
      <c r="AJ48" s="933"/>
      <c r="AK48" s="933"/>
      <c r="AL48" s="933"/>
      <c r="AM48" s="933"/>
      <c r="AN48" s="933"/>
      <c r="AO48" s="145"/>
    </row>
    <row r="49" spans="2:41" ht="12.75" customHeight="1">
      <c r="B49" s="941"/>
      <c r="C49" s="942"/>
      <c r="D49" s="942"/>
      <c r="E49" s="942"/>
      <c r="F49" s="942"/>
      <c r="G49" s="942"/>
      <c r="H49" s="943"/>
      <c r="I49" s="206"/>
      <c r="J49" s="121"/>
      <c r="K49" s="121"/>
      <c r="L49" s="121"/>
      <c r="M49" s="121"/>
      <c r="N49" s="121"/>
      <c r="O49" s="121"/>
      <c r="P49" s="121"/>
      <c r="Q49" s="121"/>
      <c r="R49" s="121"/>
      <c r="S49" s="121"/>
      <c r="T49" s="121"/>
      <c r="U49" s="121"/>
      <c r="V49" s="869"/>
      <c r="W49" s="933"/>
      <c r="X49" s="933"/>
      <c r="Y49" s="933"/>
      <c r="Z49" s="933"/>
      <c r="AA49" s="933"/>
      <c r="AB49" s="897"/>
      <c r="AC49" s="121"/>
      <c r="AD49" s="121"/>
      <c r="AE49" s="121"/>
      <c r="AF49" s="121"/>
      <c r="AG49" s="121"/>
      <c r="AH49" s="121"/>
      <c r="AI49" s="121"/>
      <c r="AJ49" s="121"/>
      <c r="AK49" s="121"/>
      <c r="AL49" s="121"/>
      <c r="AM49" s="121"/>
      <c r="AN49" s="121"/>
      <c r="AO49" s="145"/>
    </row>
    <row r="50" spans="2:41" ht="12.75" customHeight="1">
      <c r="B50" s="938" t="s">
        <v>559</v>
      </c>
      <c r="C50" s="939"/>
      <c r="D50" s="939"/>
      <c r="E50" s="939"/>
      <c r="F50" s="939"/>
      <c r="G50" s="939"/>
      <c r="H50" s="940"/>
      <c r="I50" s="2274"/>
      <c r="J50" s="2275"/>
      <c r="K50" s="2275"/>
      <c r="L50" s="2275"/>
      <c r="M50" s="2275"/>
      <c r="N50" s="2275"/>
      <c r="O50" s="2275"/>
      <c r="P50" s="2275"/>
      <c r="Q50" s="2275"/>
      <c r="R50" s="2275"/>
      <c r="S50" s="2275"/>
      <c r="T50" s="2275"/>
      <c r="U50" s="2275"/>
      <c r="V50" s="2275"/>
      <c r="W50" s="2275"/>
      <c r="X50" s="2275"/>
      <c r="Y50" s="2275"/>
      <c r="Z50" s="2275"/>
      <c r="AA50" s="2275"/>
      <c r="AB50" s="2275"/>
      <c r="AC50" s="2275"/>
      <c r="AD50" s="2275"/>
      <c r="AE50" s="2275"/>
      <c r="AF50" s="2275"/>
      <c r="AG50" s="2275"/>
      <c r="AH50" s="2275"/>
      <c r="AI50" s="2275"/>
      <c r="AJ50" s="2275"/>
      <c r="AK50" s="2275"/>
      <c r="AL50" s="2275"/>
      <c r="AM50" s="2275"/>
      <c r="AN50" s="2275"/>
      <c r="AO50" s="2276"/>
    </row>
    <row r="51" spans="2:41" ht="12.75" customHeight="1">
      <c r="B51" s="941"/>
      <c r="C51" s="942"/>
      <c r="D51" s="942"/>
      <c r="E51" s="942"/>
      <c r="F51" s="942"/>
      <c r="G51" s="942"/>
      <c r="H51" s="943"/>
      <c r="I51" s="2277"/>
      <c r="J51" s="2278"/>
      <c r="K51" s="2278"/>
      <c r="L51" s="2278"/>
      <c r="M51" s="2278"/>
      <c r="N51" s="2278"/>
      <c r="O51" s="2278"/>
      <c r="P51" s="2278"/>
      <c r="Q51" s="2278"/>
      <c r="R51" s="2278"/>
      <c r="S51" s="2278"/>
      <c r="T51" s="2278"/>
      <c r="U51" s="2278"/>
      <c r="V51" s="2278"/>
      <c r="W51" s="2278"/>
      <c r="X51" s="2278"/>
      <c r="Y51" s="2278"/>
      <c r="Z51" s="2278"/>
      <c r="AA51" s="2278"/>
      <c r="AB51" s="2278"/>
      <c r="AC51" s="2278"/>
      <c r="AD51" s="2278"/>
      <c r="AE51" s="2278"/>
      <c r="AF51" s="2278"/>
      <c r="AG51" s="2278"/>
      <c r="AH51" s="2278"/>
      <c r="AI51" s="2278"/>
      <c r="AJ51" s="2278"/>
      <c r="AK51" s="2278"/>
      <c r="AL51" s="2278"/>
      <c r="AM51" s="2278"/>
      <c r="AN51" s="2278"/>
      <c r="AO51" s="2279"/>
    </row>
    <row r="52" spans="2:41" ht="12.75" customHeight="1">
      <c r="B52" s="944"/>
      <c r="C52" s="945"/>
      <c r="D52" s="945"/>
      <c r="E52" s="945"/>
      <c r="F52" s="945"/>
      <c r="G52" s="945"/>
      <c r="H52" s="946"/>
      <c r="I52" s="2280"/>
      <c r="J52" s="2281"/>
      <c r="K52" s="2281"/>
      <c r="L52" s="2281"/>
      <c r="M52" s="2281"/>
      <c r="N52" s="2281"/>
      <c r="O52" s="2281"/>
      <c r="P52" s="2281"/>
      <c r="Q52" s="2281"/>
      <c r="R52" s="2281"/>
      <c r="S52" s="2281"/>
      <c r="T52" s="2281"/>
      <c r="U52" s="2281"/>
      <c r="V52" s="2281"/>
      <c r="W52" s="2281"/>
      <c r="X52" s="2281"/>
      <c r="Y52" s="2281"/>
      <c r="Z52" s="2281"/>
      <c r="AA52" s="2281"/>
      <c r="AB52" s="2281"/>
      <c r="AC52" s="2281"/>
      <c r="AD52" s="2281"/>
      <c r="AE52" s="2281"/>
      <c r="AF52" s="2281"/>
      <c r="AG52" s="2281"/>
      <c r="AH52" s="2281"/>
      <c r="AI52" s="2281"/>
      <c r="AJ52" s="2281"/>
      <c r="AK52" s="2281"/>
      <c r="AL52" s="2281"/>
      <c r="AM52" s="2281"/>
      <c r="AN52" s="2281"/>
      <c r="AO52" s="2282"/>
    </row>
    <row r="53" spans="2:41" ht="12.75" customHeight="1">
      <c r="B53" s="941" t="s">
        <v>560</v>
      </c>
      <c r="C53" s="942"/>
      <c r="D53" s="942"/>
      <c r="E53" s="942"/>
      <c r="F53" s="942"/>
      <c r="G53" s="942"/>
      <c r="H53" s="943"/>
      <c r="I53" s="1124"/>
      <c r="J53" s="1124"/>
      <c r="K53" s="1124"/>
      <c r="L53" s="1124"/>
      <c r="M53" s="1124"/>
      <c r="N53" s="1124"/>
      <c r="O53" s="1124"/>
      <c r="P53" s="1124"/>
      <c r="Q53" s="1124"/>
      <c r="R53" s="1124"/>
      <c r="S53" s="1124"/>
      <c r="T53" s="1124"/>
      <c r="U53" s="1124"/>
      <c r="V53" s="1124"/>
      <c r="W53" s="1124"/>
      <c r="X53" s="1124"/>
      <c r="Y53" s="1124"/>
      <c r="Z53" s="1124"/>
      <c r="AA53" s="1124"/>
      <c r="AB53" s="1124"/>
      <c r="AC53" s="1124"/>
      <c r="AD53" s="1124"/>
      <c r="AE53" s="1124"/>
      <c r="AF53" s="1124"/>
      <c r="AG53" s="1124"/>
      <c r="AH53" s="1124"/>
      <c r="AI53" s="1124"/>
      <c r="AJ53" s="1124"/>
      <c r="AK53" s="1124"/>
      <c r="AL53" s="1124"/>
      <c r="AM53" s="1124"/>
      <c r="AN53" s="1124"/>
      <c r="AO53" s="2283"/>
    </row>
    <row r="54" spans="2:41" ht="12.75" customHeight="1">
      <c r="B54" s="941"/>
      <c r="C54" s="942"/>
      <c r="D54" s="942"/>
      <c r="E54" s="942"/>
      <c r="F54" s="942"/>
      <c r="G54" s="942"/>
      <c r="H54" s="943"/>
      <c r="I54" s="1124"/>
      <c r="J54" s="1124"/>
      <c r="K54" s="1124"/>
      <c r="L54" s="1124"/>
      <c r="M54" s="1124"/>
      <c r="N54" s="1124"/>
      <c r="O54" s="1124"/>
      <c r="P54" s="1124"/>
      <c r="Q54" s="1124"/>
      <c r="R54" s="1124"/>
      <c r="S54" s="1124"/>
      <c r="T54" s="1124"/>
      <c r="U54" s="1124"/>
      <c r="V54" s="1124"/>
      <c r="W54" s="1124"/>
      <c r="X54" s="1124"/>
      <c r="Y54" s="1124"/>
      <c r="Z54" s="1124"/>
      <c r="AA54" s="1124"/>
      <c r="AB54" s="1124"/>
      <c r="AC54" s="1124"/>
      <c r="AD54" s="1124"/>
      <c r="AE54" s="1124"/>
      <c r="AF54" s="1124"/>
      <c r="AG54" s="1124"/>
      <c r="AH54" s="1124"/>
      <c r="AI54" s="1124"/>
      <c r="AJ54" s="1124"/>
      <c r="AK54" s="1124"/>
      <c r="AL54" s="1124"/>
      <c r="AM54" s="1124"/>
      <c r="AN54" s="1124"/>
      <c r="AO54" s="2283"/>
    </row>
    <row r="55" spans="2:41" ht="12.75" customHeight="1" thickBot="1">
      <c r="B55" s="948"/>
      <c r="C55" s="949"/>
      <c r="D55" s="949"/>
      <c r="E55" s="949"/>
      <c r="F55" s="949"/>
      <c r="G55" s="949"/>
      <c r="H55" s="950"/>
      <c r="I55" s="2284"/>
      <c r="J55" s="2284"/>
      <c r="K55" s="2284"/>
      <c r="L55" s="2284"/>
      <c r="M55" s="2284"/>
      <c r="N55" s="2284"/>
      <c r="O55" s="2284"/>
      <c r="P55" s="2284"/>
      <c r="Q55" s="2284"/>
      <c r="R55" s="2284"/>
      <c r="S55" s="2284"/>
      <c r="T55" s="2284"/>
      <c r="U55" s="2284"/>
      <c r="V55" s="2284"/>
      <c r="W55" s="2284"/>
      <c r="X55" s="2284"/>
      <c r="Y55" s="2284"/>
      <c r="Z55" s="2284"/>
      <c r="AA55" s="2284"/>
      <c r="AB55" s="2284"/>
      <c r="AC55" s="2284"/>
      <c r="AD55" s="2284"/>
      <c r="AE55" s="2284"/>
      <c r="AF55" s="2284"/>
      <c r="AG55" s="2284"/>
      <c r="AH55" s="2284"/>
      <c r="AI55" s="2284"/>
      <c r="AJ55" s="2284"/>
      <c r="AK55" s="2284"/>
      <c r="AL55" s="2284"/>
      <c r="AM55" s="2284"/>
      <c r="AN55" s="2284"/>
      <c r="AO55" s="2285"/>
    </row>
    <row r="56" spans="2:41" ht="12.75" customHeight="1" thickBot="1">
      <c r="B56" s="393"/>
      <c r="C56" s="398"/>
      <c r="D56" s="398"/>
      <c r="E56" s="398"/>
      <c r="F56" s="398"/>
      <c r="G56" s="398"/>
      <c r="H56" s="398"/>
      <c r="I56" s="398"/>
      <c r="J56" s="398"/>
      <c r="K56" s="398"/>
      <c r="L56" s="398"/>
      <c r="M56" s="398"/>
      <c r="N56" s="398"/>
      <c r="O56" s="398"/>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8"/>
      <c r="AN56" s="398"/>
      <c r="AO56" s="398"/>
    </row>
    <row r="57" spans="2:41" ht="12.75" customHeight="1">
      <c r="B57" s="1245" t="s">
        <v>454</v>
      </c>
      <c r="C57" s="1246"/>
      <c r="D57" s="1246"/>
      <c r="E57" s="1246"/>
      <c r="F57" s="1246"/>
      <c r="G57" s="1246"/>
      <c r="H57" s="2019"/>
      <c r="I57" s="1267"/>
      <c r="J57" s="1267"/>
      <c r="K57" s="1267"/>
      <c r="L57" s="1267"/>
      <c r="M57" s="1267"/>
      <c r="N57" s="1267"/>
      <c r="O57" s="1267"/>
      <c r="P57" s="1267"/>
      <c r="Q57" s="1267"/>
      <c r="R57" s="1267"/>
      <c r="S57" s="1267"/>
      <c r="T57" s="1267" t="s">
        <v>561</v>
      </c>
      <c r="U57" s="1648"/>
      <c r="V57" s="1649" t="s">
        <v>456</v>
      </c>
      <c r="W57" s="1267"/>
      <c r="X57" s="1267"/>
      <c r="Y57" s="1267"/>
      <c r="Z57" s="1267"/>
      <c r="AA57" s="1267"/>
      <c r="AB57" s="1648"/>
      <c r="AC57" s="366"/>
      <c r="AD57" s="366"/>
      <c r="AE57" s="366"/>
      <c r="AF57" s="366"/>
      <c r="AG57" s="366"/>
      <c r="AH57" s="366"/>
      <c r="AI57" s="366"/>
      <c r="AJ57" s="366"/>
      <c r="AK57" s="366"/>
      <c r="AL57" s="366"/>
      <c r="AM57" s="366"/>
      <c r="AN57" s="366"/>
      <c r="AO57" s="367"/>
    </row>
    <row r="58" spans="2:41" ht="12.75" customHeight="1">
      <c r="B58" s="941"/>
      <c r="C58" s="942"/>
      <c r="D58" s="942"/>
      <c r="E58" s="942"/>
      <c r="F58" s="942"/>
      <c r="G58" s="942"/>
      <c r="H58" s="943"/>
      <c r="I58" s="933"/>
      <c r="J58" s="933"/>
      <c r="K58" s="933"/>
      <c r="L58" s="933"/>
      <c r="M58" s="933"/>
      <c r="N58" s="933"/>
      <c r="O58" s="933"/>
      <c r="P58" s="933"/>
      <c r="Q58" s="933"/>
      <c r="R58" s="933"/>
      <c r="S58" s="933"/>
      <c r="T58" s="933"/>
      <c r="U58" s="897"/>
      <c r="V58" s="869"/>
      <c r="W58" s="933"/>
      <c r="X58" s="933"/>
      <c r="Y58" s="933"/>
      <c r="Z58" s="933"/>
      <c r="AA58" s="933"/>
      <c r="AB58" s="897"/>
      <c r="AC58" s="395"/>
      <c r="AD58" s="395"/>
      <c r="AE58" s="395"/>
      <c r="AF58" s="395"/>
      <c r="AG58" s="395"/>
      <c r="AH58" s="395"/>
      <c r="AI58" s="395"/>
      <c r="AJ58" s="395"/>
      <c r="AK58" s="395"/>
      <c r="AL58" s="395"/>
      <c r="AM58" s="395"/>
      <c r="AN58" s="395"/>
      <c r="AO58" s="368"/>
    </row>
    <row r="59" spans="2:41" ht="12.75" customHeight="1">
      <c r="B59" s="944"/>
      <c r="C59" s="945"/>
      <c r="D59" s="945"/>
      <c r="E59" s="945"/>
      <c r="F59" s="945"/>
      <c r="G59" s="945"/>
      <c r="H59" s="946"/>
      <c r="I59" s="955"/>
      <c r="J59" s="955"/>
      <c r="K59" s="955"/>
      <c r="L59" s="955"/>
      <c r="M59" s="955"/>
      <c r="N59" s="955"/>
      <c r="O59" s="955"/>
      <c r="P59" s="955"/>
      <c r="Q59" s="955"/>
      <c r="R59" s="955"/>
      <c r="S59" s="955"/>
      <c r="T59" s="955"/>
      <c r="U59" s="956"/>
      <c r="V59" s="869"/>
      <c r="W59" s="933"/>
      <c r="X59" s="933"/>
      <c r="Y59" s="933"/>
      <c r="Z59" s="933"/>
      <c r="AA59" s="933"/>
      <c r="AB59" s="897"/>
      <c r="AC59" s="395"/>
      <c r="AD59" s="933"/>
      <c r="AE59" s="933"/>
      <c r="AF59" s="933"/>
      <c r="AG59" s="933"/>
      <c r="AH59" s="933" t="s">
        <v>10</v>
      </c>
      <c r="AI59" s="933"/>
      <c r="AJ59" s="933"/>
      <c r="AK59" s="933" t="s">
        <v>9</v>
      </c>
      <c r="AL59" s="933"/>
      <c r="AM59" s="933"/>
      <c r="AN59" s="933" t="s">
        <v>8</v>
      </c>
      <c r="AO59" s="145"/>
    </row>
    <row r="60" spans="2:41" ht="12.75" customHeight="1">
      <c r="B60" s="941" t="s">
        <v>457</v>
      </c>
      <c r="C60" s="942"/>
      <c r="D60" s="942"/>
      <c r="E60" s="942"/>
      <c r="F60" s="942"/>
      <c r="G60" s="942"/>
      <c r="H60" s="943"/>
      <c r="I60" s="942"/>
      <c r="J60" s="942"/>
      <c r="K60" s="942"/>
      <c r="L60" s="942"/>
      <c r="M60" s="942"/>
      <c r="N60" s="942"/>
      <c r="O60" s="942"/>
      <c r="P60" s="942"/>
      <c r="Q60" s="942"/>
      <c r="R60" s="942"/>
      <c r="S60" s="942"/>
      <c r="T60" s="942" t="s">
        <v>562</v>
      </c>
      <c r="U60" s="943"/>
      <c r="V60" s="869"/>
      <c r="W60" s="933"/>
      <c r="X60" s="933"/>
      <c r="Y60" s="933"/>
      <c r="Z60" s="933"/>
      <c r="AA60" s="933"/>
      <c r="AB60" s="897"/>
      <c r="AC60" s="369"/>
      <c r="AD60" s="933"/>
      <c r="AE60" s="933"/>
      <c r="AF60" s="933"/>
      <c r="AG60" s="933"/>
      <c r="AH60" s="933"/>
      <c r="AI60" s="933"/>
      <c r="AJ60" s="933"/>
      <c r="AK60" s="933"/>
      <c r="AL60" s="933"/>
      <c r="AM60" s="933"/>
      <c r="AN60" s="933"/>
      <c r="AO60" s="145"/>
    </row>
    <row r="61" spans="2:41" ht="12.75" customHeight="1">
      <c r="B61" s="941"/>
      <c r="C61" s="942"/>
      <c r="D61" s="942"/>
      <c r="E61" s="942"/>
      <c r="F61" s="942"/>
      <c r="G61" s="942"/>
      <c r="H61" s="943"/>
      <c r="I61" s="942"/>
      <c r="J61" s="942"/>
      <c r="K61" s="942"/>
      <c r="L61" s="942"/>
      <c r="M61" s="942"/>
      <c r="N61" s="942"/>
      <c r="O61" s="942"/>
      <c r="P61" s="942"/>
      <c r="Q61" s="942"/>
      <c r="R61" s="942"/>
      <c r="S61" s="942"/>
      <c r="T61" s="942"/>
      <c r="U61" s="943"/>
      <c r="V61" s="869"/>
      <c r="W61" s="933"/>
      <c r="X61" s="933"/>
      <c r="Y61" s="933"/>
      <c r="Z61" s="933"/>
      <c r="AA61" s="933"/>
      <c r="AB61" s="897"/>
      <c r="AC61" s="369"/>
      <c r="AD61" s="369"/>
      <c r="AE61" s="369"/>
      <c r="AF61" s="369"/>
      <c r="AG61" s="369"/>
      <c r="AH61" s="369"/>
      <c r="AI61" s="369"/>
      <c r="AJ61" s="369"/>
      <c r="AK61" s="369"/>
      <c r="AL61" s="369"/>
      <c r="AM61" s="369"/>
      <c r="AN61" s="369"/>
      <c r="AO61" s="370"/>
    </row>
    <row r="62" spans="2:41" ht="12.75" customHeight="1" thickBot="1">
      <c r="B62" s="948"/>
      <c r="C62" s="949"/>
      <c r="D62" s="949"/>
      <c r="E62" s="949"/>
      <c r="F62" s="949"/>
      <c r="G62" s="949"/>
      <c r="H62" s="950"/>
      <c r="I62" s="949"/>
      <c r="J62" s="949"/>
      <c r="K62" s="949"/>
      <c r="L62" s="949"/>
      <c r="M62" s="949"/>
      <c r="N62" s="949"/>
      <c r="O62" s="949"/>
      <c r="P62" s="949"/>
      <c r="Q62" s="949"/>
      <c r="R62" s="949"/>
      <c r="S62" s="949"/>
      <c r="T62" s="949"/>
      <c r="U62" s="950"/>
      <c r="V62" s="870"/>
      <c r="W62" s="1163"/>
      <c r="X62" s="1163"/>
      <c r="Y62" s="1163"/>
      <c r="Z62" s="1163"/>
      <c r="AA62" s="1163"/>
      <c r="AB62" s="898"/>
      <c r="AC62" s="371"/>
      <c r="AD62" s="371"/>
      <c r="AE62" s="371"/>
      <c r="AF62" s="371"/>
      <c r="AG62" s="371"/>
      <c r="AH62" s="371"/>
      <c r="AI62" s="371"/>
      <c r="AJ62" s="371"/>
      <c r="AK62" s="371"/>
      <c r="AL62" s="371"/>
      <c r="AM62" s="371"/>
      <c r="AN62" s="371"/>
      <c r="AO62" s="372"/>
    </row>
    <row r="63" spans="2:41" ht="12.75" customHeight="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2:41" ht="12.75" customHeight="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row>
  </sheetData>
  <sheetProtection selectLockedCells="1"/>
  <mergeCells count="62">
    <mergeCell ref="R1:AI1"/>
    <mergeCell ref="AJ3:AO7"/>
    <mergeCell ref="B9:AO10"/>
    <mergeCell ref="AC12:AD12"/>
    <mergeCell ref="AE12:AF12"/>
    <mergeCell ref="AH12:AI12"/>
    <mergeCell ref="AK12:AL12"/>
    <mergeCell ref="AJ1:AO2"/>
    <mergeCell ref="C14:K16"/>
    <mergeCell ref="L14:M16"/>
    <mergeCell ref="X2:AC2"/>
    <mergeCell ref="AD2:AI2"/>
    <mergeCell ref="X3:AC7"/>
    <mergeCell ref="AD3:AI7"/>
    <mergeCell ref="R2:W2"/>
    <mergeCell ref="R3:W7"/>
    <mergeCell ref="AA19:AM19"/>
    <mergeCell ref="Y20:Z20"/>
    <mergeCell ref="AA20:AM20"/>
    <mergeCell ref="AA21:AM21"/>
    <mergeCell ref="V22:X23"/>
    <mergeCell ref="AA22:AM22"/>
    <mergeCell ref="Y23:Z23"/>
    <mergeCell ref="AA23:AM23"/>
    <mergeCell ref="B34:H37"/>
    <mergeCell ref="I34:AO37"/>
    <mergeCell ref="B38:H41"/>
    <mergeCell ref="I38:AO41"/>
    <mergeCell ref="B42:H45"/>
    <mergeCell ref="J43:K44"/>
    <mergeCell ref="L43:AN44"/>
    <mergeCell ref="J45:AB45"/>
    <mergeCell ref="AC45:AM45"/>
    <mergeCell ref="B46:H49"/>
    <mergeCell ref="V46:AB49"/>
    <mergeCell ref="J47:T48"/>
    <mergeCell ref="AD47:AN48"/>
    <mergeCell ref="AK59:AK60"/>
    <mergeCell ref="AL59:AM60"/>
    <mergeCell ref="B50:H52"/>
    <mergeCell ref="I50:AO52"/>
    <mergeCell ref="B53:H55"/>
    <mergeCell ref="I53:AO55"/>
    <mergeCell ref="B57:H59"/>
    <mergeCell ref="I57:S59"/>
    <mergeCell ref="T57:U59"/>
    <mergeCell ref="V57:AB62"/>
    <mergeCell ref="AN59:AN60"/>
    <mergeCell ref="B60:H62"/>
    <mergeCell ref="AI59:AJ60"/>
    <mergeCell ref="I60:S62"/>
    <mergeCell ref="T60:U62"/>
    <mergeCell ref="AD59:AE60"/>
    <mergeCell ref="AF59:AG60"/>
    <mergeCell ref="AH59:AH60"/>
    <mergeCell ref="AA24:AM24"/>
    <mergeCell ref="AA25:AM25"/>
    <mergeCell ref="C28:AL28"/>
    <mergeCell ref="B30:H33"/>
    <mergeCell ref="J31:K32"/>
    <mergeCell ref="L31:U32"/>
    <mergeCell ref="V31:W32"/>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BI36"/>
  <sheetViews>
    <sheetView showZeros="0" view="pageBreakPreview" zoomScaleNormal="85" zoomScaleSheetLayoutView="100" zoomScalePageLayoutView="25" workbookViewId="0"/>
  </sheetViews>
  <sheetFormatPr defaultColWidth="9" defaultRowHeight="12.75" customHeight="1"/>
  <cols>
    <col min="1" max="41" width="2.125" style="118" customWidth="1"/>
    <col min="42" max="61" width="2.125" style="21" customWidth="1"/>
    <col min="62" max="16384" width="9" style="21"/>
  </cols>
  <sheetData>
    <row r="1" spans="1:61" ht="12.75" customHeight="1" thickBot="1">
      <c r="A1" s="121" t="s">
        <v>563</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row>
    <row r="2" spans="1:61" ht="12.75" customHeight="1">
      <c r="A2" s="1764"/>
      <c r="B2" s="1267"/>
      <c r="C2" s="1267"/>
      <c r="D2" s="1267"/>
      <c r="E2" s="1267"/>
      <c r="F2" s="1267"/>
      <c r="G2" s="1267"/>
      <c r="H2" s="1267"/>
      <c r="I2" s="1267"/>
      <c r="J2" s="1267"/>
      <c r="K2" s="1267"/>
      <c r="L2" s="1267"/>
      <c r="M2" s="1267"/>
      <c r="N2" s="1267"/>
      <c r="O2" s="1267"/>
      <c r="P2" s="1267"/>
      <c r="Q2" s="1267"/>
      <c r="R2" s="1742" t="s">
        <v>564</v>
      </c>
      <c r="S2" s="1742"/>
      <c r="T2" s="1742"/>
      <c r="U2" s="1742"/>
      <c r="V2" s="1742"/>
      <c r="W2" s="1742"/>
      <c r="X2" s="1742"/>
      <c r="Y2" s="1742"/>
      <c r="Z2" s="1742"/>
      <c r="AA2" s="1742"/>
      <c r="AB2" s="1742"/>
      <c r="AC2" s="1742" t="s">
        <v>565</v>
      </c>
      <c r="AD2" s="1742"/>
      <c r="AE2" s="2304" t="s">
        <v>566</v>
      </c>
      <c r="AF2" s="2304"/>
      <c r="AG2" s="2304"/>
      <c r="AH2" s="2304"/>
      <c r="AI2" s="2304"/>
      <c r="AJ2" s="2304"/>
      <c r="AK2" s="2304"/>
      <c r="AL2" s="2304"/>
      <c r="AM2" s="2304"/>
      <c r="AN2" s="2304"/>
      <c r="AO2" s="2304"/>
      <c r="AP2" s="2304"/>
      <c r="AQ2" s="2304"/>
      <c r="AR2" s="2304"/>
      <c r="AS2" s="2304"/>
      <c r="AT2" s="2304"/>
      <c r="AU2" s="2304"/>
      <c r="AV2" s="2304"/>
      <c r="AW2" s="2304"/>
      <c r="AX2" s="2304"/>
      <c r="AY2" s="2304"/>
      <c r="AZ2" s="2304"/>
      <c r="BA2" s="2304"/>
      <c r="BB2" s="2304"/>
      <c r="BC2" s="2304"/>
      <c r="BD2" s="2304"/>
      <c r="BE2" s="2304"/>
      <c r="BF2" s="2304"/>
      <c r="BG2" s="2304"/>
      <c r="BH2" s="2304"/>
      <c r="BI2" s="2305"/>
    </row>
    <row r="3" spans="1:61" ht="12.75" customHeight="1">
      <c r="A3" s="981"/>
      <c r="B3" s="933"/>
      <c r="C3" s="933"/>
      <c r="D3" s="933"/>
      <c r="E3" s="933"/>
      <c r="F3" s="933"/>
      <c r="G3" s="933"/>
      <c r="H3" s="933"/>
      <c r="I3" s="933"/>
      <c r="J3" s="933"/>
      <c r="K3" s="933"/>
      <c r="L3" s="933"/>
      <c r="M3" s="933"/>
      <c r="N3" s="933"/>
      <c r="O3" s="933"/>
      <c r="P3" s="933"/>
      <c r="Q3" s="933"/>
      <c r="R3" s="966"/>
      <c r="S3" s="966"/>
      <c r="T3" s="966"/>
      <c r="U3" s="966"/>
      <c r="V3" s="966"/>
      <c r="W3" s="966"/>
      <c r="X3" s="966"/>
      <c r="Y3" s="966"/>
      <c r="Z3" s="966"/>
      <c r="AA3" s="966"/>
      <c r="AB3" s="966"/>
      <c r="AC3" s="966"/>
      <c r="AD3" s="966"/>
      <c r="AE3" s="1799"/>
      <c r="AF3" s="1799"/>
      <c r="AG3" s="1799"/>
      <c r="AH3" s="1799"/>
      <c r="AI3" s="1799"/>
      <c r="AJ3" s="1799"/>
      <c r="AK3" s="1799"/>
      <c r="AL3" s="1799"/>
      <c r="AM3" s="1799"/>
      <c r="AN3" s="1799"/>
      <c r="AO3" s="1799"/>
      <c r="AP3" s="1799"/>
      <c r="AQ3" s="1799"/>
      <c r="AR3" s="1799"/>
      <c r="AS3" s="1799"/>
      <c r="AT3" s="1799"/>
      <c r="AU3" s="1799"/>
      <c r="AV3" s="1799"/>
      <c r="AW3" s="1799"/>
      <c r="AX3" s="1799"/>
      <c r="AY3" s="1799"/>
      <c r="AZ3" s="1799"/>
      <c r="BA3" s="1799"/>
      <c r="BB3" s="1799"/>
      <c r="BC3" s="1799"/>
      <c r="BD3" s="1799"/>
      <c r="BE3" s="1799"/>
      <c r="BF3" s="1799"/>
      <c r="BG3" s="1799"/>
      <c r="BH3" s="1799"/>
      <c r="BI3" s="2306"/>
    </row>
    <row r="4" spans="1:61" ht="12.75" customHeight="1">
      <c r="A4" s="982"/>
      <c r="B4" s="955"/>
      <c r="C4" s="955"/>
      <c r="D4" s="955"/>
      <c r="E4" s="955"/>
      <c r="F4" s="955"/>
      <c r="G4" s="955"/>
      <c r="H4" s="955"/>
      <c r="I4" s="955"/>
      <c r="J4" s="955"/>
      <c r="K4" s="955"/>
      <c r="L4" s="955"/>
      <c r="M4" s="955"/>
      <c r="N4" s="955"/>
      <c r="O4" s="955"/>
      <c r="P4" s="955"/>
      <c r="Q4" s="955"/>
      <c r="R4" s="2303"/>
      <c r="S4" s="2303"/>
      <c r="T4" s="2303"/>
      <c r="U4" s="2303"/>
      <c r="V4" s="2303"/>
      <c r="W4" s="2303"/>
      <c r="X4" s="2303"/>
      <c r="Y4" s="2303"/>
      <c r="Z4" s="2303"/>
      <c r="AA4" s="2303"/>
      <c r="AB4" s="2303"/>
      <c r="AC4" s="2303"/>
      <c r="AD4" s="2303"/>
      <c r="AE4" s="2307"/>
      <c r="AF4" s="2307"/>
      <c r="AG4" s="2307"/>
      <c r="AH4" s="2307"/>
      <c r="AI4" s="2307"/>
      <c r="AJ4" s="2307"/>
      <c r="AK4" s="2307"/>
      <c r="AL4" s="2307"/>
      <c r="AM4" s="2307"/>
      <c r="AN4" s="2307"/>
      <c r="AO4" s="2307"/>
      <c r="AP4" s="2307"/>
      <c r="AQ4" s="2307"/>
      <c r="AR4" s="2307"/>
      <c r="AS4" s="2307"/>
      <c r="AT4" s="2307"/>
      <c r="AU4" s="2307"/>
      <c r="AV4" s="2307"/>
      <c r="AW4" s="2307"/>
      <c r="AX4" s="2307"/>
      <c r="AY4" s="2307"/>
      <c r="AZ4" s="2307"/>
      <c r="BA4" s="2307"/>
      <c r="BB4" s="2307"/>
      <c r="BC4" s="2307"/>
      <c r="BD4" s="2307"/>
      <c r="BE4" s="2307"/>
      <c r="BF4" s="2307"/>
      <c r="BG4" s="2307"/>
      <c r="BH4" s="2307"/>
      <c r="BI4" s="2308"/>
    </row>
    <row r="5" spans="1:61" ht="12.75" customHeight="1">
      <c r="A5" s="938" t="s">
        <v>546</v>
      </c>
      <c r="B5" s="939"/>
      <c r="C5" s="939"/>
      <c r="D5" s="940"/>
      <c r="E5" s="1193" t="s">
        <v>567</v>
      </c>
      <c r="F5" s="939"/>
      <c r="G5" s="939"/>
      <c r="H5" s="939"/>
      <c r="I5" s="939"/>
      <c r="J5" s="939"/>
      <c r="K5" s="939"/>
      <c r="L5" s="939"/>
      <c r="M5" s="940"/>
      <c r="N5" s="1193" t="s">
        <v>568</v>
      </c>
      <c r="O5" s="939"/>
      <c r="P5" s="939"/>
      <c r="Q5" s="940"/>
      <c r="R5" s="1193" t="s">
        <v>464</v>
      </c>
      <c r="S5" s="939"/>
      <c r="T5" s="940"/>
      <c r="U5" s="1193" t="s">
        <v>547</v>
      </c>
      <c r="V5" s="939"/>
      <c r="W5" s="939"/>
      <c r="X5" s="939"/>
      <c r="Y5" s="939"/>
      <c r="Z5" s="939"/>
      <c r="AA5" s="939"/>
      <c r="AB5" s="939"/>
      <c r="AC5" s="940"/>
      <c r="AD5" s="1193" t="s">
        <v>569</v>
      </c>
      <c r="AE5" s="939"/>
      <c r="AF5" s="939"/>
      <c r="AG5" s="939"/>
      <c r="AH5" s="939"/>
      <c r="AI5" s="939"/>
      <c r="AJ5" s="939"/>
      <c r="AK5" s="939"/>
      <c r="AL5" s="940"/>
      <c r="AM5" s="1193" t="s">
        <v>570</v>
      </c>
      <c r="AN5" s="939"/>
      <c r="AO5" s="939"/>
      <c r="AP5" s="939"/>
      <c r="AQ5" s="939"/>
      <c r="AR5" s="939"/>
      <c r="AS5" s="939"/>
      <c r="AT5" s="939"/>
      <c r="AU5" s="940"/>
      <c r="AV5" s="1193" t="s">
        <v>571</v>
      </c>
      <c r="AW5" s="939"/>
      <c r="AX5" s="939"/>
      <c r="AY5" s="939"/>
      <c r="AZ5" s="939"/>
      <c r="BA5" s="939"/>
      <c r="BB5" s="939"/>
      <c r="BC5" s="939"/>
      <c r="BD5" s="940"/>
      <c r="BE5" s="951" t="s">
        <v>549</v>
      </c>
      <c r="BF5" s="952"/>
      <c r="BG5" s="952"/>
      <c r="BH5" s="952"/>
      <c r="BI5" s="1161"/>
    </row>
    <row r="6" spans="1:61" ht="12.75" customHeight="1">
      <c r="A6" s="941"/>
      <c r="B6" s="942"/>
      <c r="C6" s="942"/>
      <c r="D6" s="943"/>
      <c r="E6" s="1194"/>
      <c r="F6" s="942"/>
      <c r="G6" s="942"/>
      <c r="H6" s="942"/>
      <c r="I6" s="942"/>
      <c r="J6" s="942"/>
      <c r="K6" s="942"/>
      <c r="L6" s="942"/>
      <c r="M6" s="943"/>
      <c r="N6" s="1194"/>
      <c r="O6" s="942"/>
      <c r="P6" s="942"/>
      <c r="Q6" s="943"/>
      <c r="R6" s="1194"/>
      <c r="S6" s="942"/>
      <c r="T6" s="943"/>
      <c r="U6" s="1194"/>
      <c r="V6" s="942"/>
      <c r="W6" s="942"/>
      <c r="X6" s="942"/>
      <c r="Y6" s="942"/>
      <c r="Z6" s="942"/>
      <c r="AA6" s="942"/>
      <c r="AB6" s="942"/>
      <c r="AC6" s="943"/>
      <c r="AD6" s="1194"/>
      <c r="AE6" s="942"/>
      <c r="AF6" s="942"/>
      <c r="AG6" s="942"/>
      <c r="AH6" s="942"/>
      <c r="AI6" s="942"/>
      <c r="AJ6" s="942"/>
      <c r="AK6" s="942"/>
      <c r="AL6" s="943"/>
      <c r="AM6" s="1194"/>
      <c r="AN6" s="942"/>
      <c r="AO6" s="942"/>
      <c r="AP6" s="942"/>
      <c r="AQ6" s="942"/>
      <c r="AR6" s="942"/>
      <c r="AS6" s="942"/>
      <c r="AT6" s="942"/>
      <c r="AU6" s="943"/>
      <c r="AV6" s="1194"/>
      <c r="AW6" s="942"/>
      <c r="AX6" s="942"/>
      <c r="AY6" s="942"/>
      <c r="AZ6" s="942"/>
      <c r="BA6" s="942"/>
      <c r="BB6" s="942"/>
      <c r="BC6" s="942"/>
      <c r="BD6" s="943"/>
      <c r="BE6" s="869"/>
      <c r="BF6" s="933"/>
      <c r="BG6" s="933"/>
      <c r="BH6" s="933"/>
      <c r="BI6" s="1162"/>
    </row>
    <row r="7" spans="1:61" ht="12.75" customHeight="1" thickBot="1">
      <c r="A7" s="1247"/>
      <c r="B7" s="1248"/>
      <c r="C7" s="1248"/>
      <c r="D7" s="2309"/>
      <c r="E7" s="2310"/>
      <c r="F7" s="1248"/>
      <c r="G7" s="1248"/>
      <c r="H7" s="1248"/>
      <c r="I7" s="1248"/>
      <c r="J7" s="1248"/>
      <c r="K7" s="1248"/>
      <c r="L7" s="1248"/>
      <c r="M7" s="2309"/>
      <c r="N7" s="2310"/>
      <c r="O7" s="1248"/>
      <c r="P7" s="1248"/>
      <c r="Q7" s="2309"/>
      <c r="R7" s="2310"/>
      <c r="S7" s="1248"/>
      <c r="T7" s="2309"/>
      <c r="U7" s="2310"/>
      <c r="V7" s="1248"/>
      <c r="W7" s="1248"/>
      <c r="X7" s="1248"/>
      <c r="Y7" s="1248"/>
      <c r="Z7" s="1248"/>
      <c r="AA7" s="1248"/>
      <c r="AB7" s="1248"/>
      <c r="AC7" s="2309"/>
      <c r="AD7" s="2310"/>
      <c r="AE7" s="1248"/>
      <c r="AF7" s="1248"/>
      <c r="AG7" s="1248"/>
      <c r="AH7" s="1248"/>
      <c r="AI7" s="1248"/>
      <c r="AJ7" s="1248"/>
      <c r="AK7" s="1248"/>
      <c r="AL7" s="2309"/>
      <c r="AM7" s="2310"/>
      <c r="AN7" s="1248"/>
      <c r="AO7" s="1248"/>
      <c r="AP7" s="1248"/>
      <c r="AQ7" s="1248"/>
      <c r="AR7" s="1248"/>
      <c r="AS7" s="1248"/>
      <c r="AT7" s="1248"/>
      <c r="AU7" s="2309"/>
      <c r="AV7" s="2310"/>
      <c r="AW7" s="1248"/>
      <c r="AX7" s="1248"/>
      <c r="AY7" s="1248"/>
      <c r="AZ7" s="1248"/>
      <c r="BA7" s="1248"/>
      <c r="BB7" s="1248"/>
      <c r="BC7" s="1248"/>
      <c r="BD7" s="2309"/>
      <c r="BE7" s="1208"/>
      <c r="BF7" s="1209"/>
      <c r="BG7" s="1209"/>
      <c r="BH7" s="1209"/>
      <c r="BI7" s="1215"/>
    </row>
    <row r="8" spans="1:61" ht="12.75" customHeight="1" thickTop="1">
      <c r="A8" s="2295"/>
      <c r="B8" s="2296"/>
      <c r="C8" s="2296"/>
      <c r="D8" s="2297"/>
      <c r="E8" s="2298"/>
      <c r="F8" s="2296"/>
      <c r="G8" s="2296"/>
      <c r="H8" s="2296"/>
      <c r="I8" s="2296"/>
      <c r="J8" s="2296"/>
      <c r="K8" s="2296"/>
      <c r="L8" s="2296"/>
      <c r="M8" s="2297"/>
      <c r="N8" s="2299"/>
      <c r="O8" s="2300"/>
      <c r="P8" s="2300"/>
      <c r="Q8" s="2301"/>
      <c r="R8" s="2298"/>
      <c r="S8" s="2296"/>
      <c r="T8" s="2297"/>
      <c r="U8" s="2298"/>
      <c r="V8" s="2296"/>
      <c r="W8" s="2296"/>
      <c r="X8" s="2296"/>
      <c r="Y8" s="2296"/>
      <c r="Z8" s="2296"/>
      <c r="AA8" s="2296"/>
      <c r="AB8" s="2296"/>
      <c r="AC8" s="2297"/>
      <c r="AD8" s="2298"/>
      <c r="AE8" s="2296"/>
      <c r="AF8" s="2296"/>
      <c r="AG8" s="2296"/>
      <c r="AH8" s="2296"/>
      <c r="AI8" s="2296"/>
      <c r="AJ8" s="2296"/>
      <c r="AK8" s="2296"/>
      <c r="AL8" s="2297"/>
      <c r="AM8" s="2298"/>
      <c r="AN8" s="2296"/>
      <c r="AO8" s="2296"/>
      <c r="AP8" s="2296"/>
      <c r="AQ8" s="2296"/>
      <c r="AR8" s="2296"/>
      <c r="AS8" s="2296"/>
      <c r="AT8" s="2296"/>
      <c r="AU8" s="2297"/>
      <c r="AV8" s="2298"/>
      <c r="AW8" s="2296"/>
      <c r="AX8" s="2296"/>
      <c r="AY8" s="2296"/>
      <c r="AZ8" s="2296"/>
      <c r="BA8" s="2296"/>
      <c r="BB8" s="2296"/>
      <c r="BC8" s="2296"/>
      <c r="BD8" s="2297"/>
      <c r="BE8" s="2298"/>
      <c r="BF8" s="2296"/>
      <c r="BG8" s="2296"/>
      <c r="BH8" s="2296"/>
      <c r="BI8" s="2302"/>
    </row>
    <row r="9" spans="1:61" ht="12.75" customHeight="1">
      <c r="A9" s="982"/>
      <c r="B9" s="955"/>
      <c r="C9" s="955"/>
      <c r="D9" s="956"/>
      <c r="E9" s="954"/>
      <c r="F9" s="955"/>
      <c r="G9" s="955"/>
      <c r="H9" s="955"/>
      <c r="I9" s="955"/>
      <c r="J9" s="955"/>
      <c r="K9" s="955"/>
      <c r="L9" s="955"/>
      <c r="M9" s="956"/>
      <c r="N9" s="2292"/>
      <c r="O9" s="2293"/>
      <c r="P9" s="2293"/>
      <c r="Q9" s="2294"/>
      <c r="R9" s="954"/>
      <c r="S9" s="955"/>
      <c r="T9" s="956"/>
      <c r="U9" s="954"/>
      <c r="V9" s="955"/>
      <c r="W9" s="955"/>
      <c r="X9" s="955"/>
      <c r="Y9" s="955"/>
      <c r="Z9" s="955"/>
      <c r="AA9" s="955"/>
      <c r="AB9" s="955"/>
      <c r="AC9" s="956"/>
      <c r="AD9" s="954"/>
      <c r="AE9" s="955"/>
      <c r="AF9" s="955"/>
      <c r="AG9" s="955"/>
      <c r="AH9" s="955"/>
      <c r="AI9" s="955"/>
      <c r="AJ9" s="955"/>
      <c r="AK9" s="955"/>
      <c r="AL9" s="956"/>
      <c r="AM9" s="954"/>
      <c r="AN9" s="955"/>
      <c r="AO9" s="955"/>
      <c r="AP9" s="955"/>
      <c r="AQ9" s="955"/>
      <c r="AR9" s="955"/>
      <c r="AS9" s="955"/>
      <c r="AT9" s="955"/>
      <c r="AU9" s="956"/>
      <c r="AV9" s="954"/>
      <c r="AW9" s="955"/>
      <c r="AX9" s="955"/>
      <c r="AY9" s="955"/>
      <c r="AZ9" s="955"/>
      <c r="BA9" s="955"/>
      <c r="BB9" s="955"/>
      <c r="BC9" s="955"/>
      <c r="BD9" s="956"/>
      <c r="BE9" s="954"/>
      <c r="BF9" s="955"/>
      <c r="BG9" s="955"/>
      <c r="BH9" s="955"/>
      <c r="BI9" s="1269"/>
    </row>
    <row r="10" spans="1:61" ht="12.75" customHeight="1">
      <c r="A10" s="980"/>
      <c r="B10" s="952"/>
      <c r="C10" s="952"/>
      <c r="D10" s="953"/>
      <c r="E10" s="951"/>
      <c r="F10" s="952"/>
      <c r="G10" s="952"/>
      <c r="H10" s="952"/>
      <c r="I10" s="952"/>
      <c r="J10" s="952"/>
      <c r="K10" s="952"/>
      <c r="L10" s="952"/>
      <c r="M10" s="953"/>
      <c r="N10" s="2286"/>
      <c r="O10" s="2287"/>
      <c r="P10" s="2287"/>
      <c r="Q10" s="2288"/>
      <c r="R10" s="951"/>
      <c r="S10" s="952"/>
      <c r="T10" s="953"/>
      <c r="U10" s="951"/>
      <c r="V10" s="952"/>
      <c r="W10" s="952"/>
      <c r="X10" s="952"/>
      <c r="Y10" s="952"/>
      <c r="Z10" s="952"/>
      <c r="AA10" s="952"/>
      <c r="AB10" s="952"/>
      <c r="AC10" s="953"/>
      <c r="AD10" s="951"/>
      <c r="AE10" s="952"/>
      <c r="AF10" s="952"/>
      <c r="AG10" s="952"/>
      <c r="AH10" s="952"/>
      <c r="AI10" s="952"/>
      <c r="AJ10" s="952"/>
      <c r="AK10" s="952"/>
      <c r="AL10" s="953"/>
      <c r="AM10" s="951"/>
      <c r="AN10" s="952"/>
      <c r="AO10" s="952"/>
      <c r="AP10" s="952"/>
      <c r="AQ10" s="952"/>
      <c r="AR10" s="952"/>
      <c r="AS10" s="952"/>
      <c r="AT10" s="952"/>
      <c r="AU10" s="953"/>
      <c r="AV10" s="951"/>
      <c r="AW10" s="952"/>
      <c r="AX10" s="952"/>
      <c r="AY10" s="952"/>
      <c r="AZ10" s="952"/>
      <c r="BA10" s="952"/>
      <c r="BB10" s="952"/>
      <c r="BC10" s="952"/>
      <c r="BD10" s="953"/>
      <c r="BE10" s="951"/>
      <c r="BF10" s="952"/>
      <c r="BG10" s="952"/>
      <c r="BH10" s="952"/>
      <c r="BI10" s="1161"/>
    </row>
    <row r="11" spans="1:61" ht="12.75" customHeight="1">
      <c r="A11" s="982"/>
      <c r="B11" s="955"/>
      <c r="C11" s="955"/>
      <c r="D11" s="956"/>
      <c r="E11" s="954"/>
      <c r="F11" s="955"/>
      <c r="G11" s="955"/>
      <c r="H11" s="955"/>
      <c r="I11" s="955"/>
      <c r="J11" s="955"/>
      <c r="K11" s="955"/>
      <c r="L11" s="955"/>
      <c r="M11" s="956"/>
      <c r="N11" s="2292"/>
      <c r="O11" s="2293"/>
      <c r="P11" s="2293"/>
      <c r="Q11" s="2294"/>
      <c r="R11" s="954"/>
      <c r="S11" s="955"/>
      <c r="T11" s="956"/>
      <c r="U11" s="954"/>
      <c r="V11" s="955"/>
      <c r="W11" s="955"/>
      <c r="X11" s="955"/>
      <c r="Y11" s="955"/>
      <c r="Z11" s="955"/>
      <c r="AA11" s="955"/>
      <c r="AB11" s="955"/>
      <c r="AC11" s="956"/>
      <c r="AD11" s="954"/>
      <c r="AE11" s="955"/>
      <c r="AF11" s="955"/>
      <c r="AG11" s="955"/>
      <c r="AH11" s="955"/>
      <c r="AI11" s="955"/>
      <c r="AJ11" s="955"/>
      <c r="AK11" s="955"/>
      <c r="AL11" s="956"/>
      <c r="AM11" s="954"/>
      <c r="AN11" s="955"/>
      <c r="AO11" s="955"/>
      <c r="AP11" s="955"/>
      <c r="AQ11" s="955"/>
      <c r="AR11" s="955"/>
      <c r="AS11" s="955"/>
      <c r="AT11" s="955"/>
      <c r="AU11" s="956"/>
      <c r="AV11" s="954"/>
      <c r="AW11" s="955"/>
      <c r="AX11" s="955"/>
      <c r="AY11" s="955"/>
      <c r="AZ11" s="955"/>
      <c r="BA11" s="955"/>
      <c r="BB11" s="955"/>
      <c r="BC11" s="955"/>
      <c r="BD11" s="956"/>
      <c r="BE11" s="954"/>
      <c r="BF11" s="955"/>
      <c r="BG11" s="955"/>
      <c r="BH11" s="955"/>
      <c r="BI11" s="1269"/>
    </row>
    <row r="12" spans="1:61" ht="12.75" customHeight="1">
      <c r="A12" s="980"/>
      <c r="B12" s="952"/>
      <c r="C12" s="952"/>
      <c r="D12" s="953"/>
      <c r="E12" s="951"/>
      <c r="F12" s="952"/>
      <c r="G12" s="952"/>
      <c r="H12" s="952"/>
      <c r="I12" s="952"/>
      <c r="J12" s="952"/>
      <c r="K12" s="952"/>
      <c r="L12" s="952"/>
      <c r="M12" s="953"/>
      <c r="N12" s="2286"/>
      <c r="O12" s="2287"/>
      <c r="P12" s="2287"/>
      <c r="Q12" s="2288"/>
      <c r="R12" s="951"/>
      <c r="S12" s="952"/>
      <c r="T12" s="953"/>
      <c r="U12" s="951"/>
      <c r="V12" s="952"/>
      <c r="W12" s="952"/>
      <c r="X12" s="952"/>
      <c r="Y12" s="952"/>
      <c r="Z12" s="952"/>
      <c r="AA12" s="952"/>
      <c r="AB12" s="952"/>
      <c r="AC12" s="953"/>
      <c r="AD12" s="951"/>
      <c r="AE12" s="952"/>
      <c r="AF12" s="952"/>
      <c r="AG12" s="952"/>
      <c r="AH12" s="952"/>
      <c r="AI12" s="952"/>
      <c r="AJ12" s="952"/>
      <c r="AK12" s="952"/>
      <c r="AL12" s="953"/>
      <c r="AM12" s="951"/>
      <c r="AN12" s="952"/>
      <c r="AO12" s="952"/>
      <c r="AP12" s="952"/>
      <c r="AQ12" s="952"/>
      <c r="AR12" s="952"/>
      <c r="AS12" s="952"/>
      <c r="AT12" s="952"/>
      <c r="AU12" s="953"/>
      <c r="AV12" s="951"/>
      <c r="AW12" s="952"/>
      <c r="AX12" s="952"/>
      <c r="AY12" s="952"/>
      <c r="AZ12" s="952"/>
      <c r="BA12" s="952"/>
      <c r="BB12" s="952"/>
      <c r="BC12" s="952"/>
      <c r="BD12" s="953"/>
      <c r="BE12" s="951"/>
      <c r="BF12" s="952"/>
      <c r="BG12" s="952"/>
      <c r="BH12" s="952"/>
      <c r="BI12" s="1161"/>
    </row>
    <row r="13" spans="1:61" ht="12.75" customHeight="1">
      <c r="A13" s="982"/>
      <c r="B13" s="955"/>
      <c r="C13" s="955"/>
      <c r="D13" s="956"/>
      <c r="E13" s="954"/>
      <c r="F13" s="955"/>
      <c r="G13" s="955"/>
      <c r="H13" s="955"/>
      <c r="I13" s="955"/>
      <c r="J13" s="955"/>
      <c r="K13" s="955"/>
      <c r="L13" s="955"/>
      <c r="M13" s="956"/>
      <c r="N13" s="2292"/>
      <c r="O13" s="2293"/>
      <c r="P13" s="2293"/>
      <c r="Q13" s="2294"/>
      <c r="R13" s="954"/>
      <c r="S13" s="955"/>
      <c r="T13" s="956"/>
      <c r="U13" s="954"/>
      <c r="V13" s="955"/>
      <c r="W13" s="955"/>
      <c r="X13" s="955"/>
      <c r="Y13" s="955"/>
      <c r="Z13" s="955"/>
      <c r="AA13" s="955"/>
      <c r="AB13" s="955"/>
      <c r="AC13" s="956"/>
      <c r="AD13" s="954"/>
      <c r="AE13" s="955"/>
      <c r="AF13" s="955"/>
      <c r="AG13" s="955"/>
      <c r="AH13" s="955"/>
      <c r="AI13" s="955"/>
      <c r="AJ13" s="955"/>
      <c r="AK13" s="955"/>
      <c r="AL13" s="956"/>
      <c r="AM13" s="954"/>
      <c r="AN13" s="955"/>
      <c r="AO13" s="955"/>
      <c r="AP13" s="955"/>
      <c r="AQ13" s="955"/>
      <c r="AR13" s="955"/>
      <c r="AS13" s="955"/>
      <c r="AT13" s="955"/>
      <c r="AU13" s="956"/>
      <c r="AV13" s="954"/>
      <c r="AW13" s="955"/>
      <c r="AX13" s="955"/>
      <c r="AY13" s="955"/>
      <c r="AZ13" s="955"/>
      <c r="BA13" s="955"/>
      <c r="BB13" s="955"/>
      <c r="BC13" s="955"/>
      <c r="BD13" s="956"/>
      <c r="BE13" s="954"/>
      <c r="BF13" s="955"/>
      <c r="BG13" s="955"/>
      <c r="BH13" s="955"/>
      <c r="BI13" s="1269"/>
    </row>
    <row r="14" spans="1:61" ht="12.75" customHeight="1">
      <c r="A14" s="980"/>
      <c r="B14" s="952"/>
      <c r="C14" s="952"/>
      <c r="D14" s="953"/>
      <c r="E14" s="951"/>
      <c r="F14" s="952"/>
      <c r="G14" s="952"/>
      <c r="H14" s="952"/>
      <c r="I14" s="952"/>
      <c r="J14" s="952"/>
      <c r="K14" s="952"/>
      <c r="L14" s="952"/>
      <c r="M14" s="953"/>
      <c r="N14" s="2286"/>
      <c r="O14" s="2287"/>
      <c r="P14" s="2287"/>
      <c r="Q14" s="2288"/>
      <c r="R14" s="951"/>
      <c r="S14" s="952"/>
      <c r="T14" s="953"/>
      <c r="U14" s="951"/>
      <c r="V14" s="952"/>
      <c r="W14" s="952"/>
      <c r="X14" s="952"/>
      <c r="Y14" s="952"/>
      <c r="Z14" s="952"/>
      <c r="AA14" s="952"/>
      <c r="AB14" s="952"/>
      <c r="AC14" s="953"/>
      <c r="AD14" s="951"/>
      <c r="AE14" s="952"/>
      <c r="AF14" s="952"/>
      <c r="AG14" s="952"/>
      <c r="AH14" s="952"/>
      <c r="AI14" s="952"/>
      <c r="AJ14" s="952"/>
      <c r="AK14" s="952"/>
      <c r="AL14" s="953"/>
      <c r="AM14" s="951"/>
      <c r="AN14" s="952"/>
      <c r="AO14" s="952"/>
      <c r="AP14" s="952"/>
      <c r="AQ14" s="952"/>
      <c r="AR14" s="952"/>
      <c r="AS14" s="952"/>
      <c r="AT14" s="952"/>
      <c r="AU14" s="953"/>
      <c r="AV14" s="951"/>
      <c r="AW14" s="952"/>
      <c r="AX14" s="952"/>
      <c r="AY14" s="952"/>
      <c r="AZ14" s="952"/>
      <c r="BA14" s="952"/>
      <c r="BB14" s="952"/>
      <c r="BC14" s="952"/>
      <c r="BD14" s="953"/>
      <c r="BE14" s="951"/>
      <c r="BF14" s="952"/>
      <c r="BG14" s="952"/>
      <c r="BH14" s="952"/>
      <c r="BI14" s="1161"/>
    </row>
    <row r="15" spans="1:61" ht="12.75" customHeight="1">
      <c r="A15" s="982"/>
      <c r="B15" s="955"/>
      <c r="C15" s="955"/>
      <c r="D15" s="956"/>
      <c r="E15" s="954"/>
      <c r="F15" s="955"/>
      <c r="G15" s="955"/>
      <c r="H15" s="955"/>
      <c r="I15" s="955"/>
      <c r="J15" s="955"/>
      <c r="K15" s="955"/>
      <c r="L15" s="955"/>
      <c r="M15" s="956"/>
      <c r="N15" s="2292"/>
      <c r="O15" s="2293"/>
      <c r="P15" s="2293"/>
      <c r="Q15" s="2294"/>
      <c r="R15" s="954"/>
      <c r="S15" s="955"/>
      <c r="T15" s="956"/>
      <c r="U15" s="954"/>
      <c r="V15" s="955"/>
      <c r="W15" s="955"/>
      <c r="X15" s="955"/>
      <c r="Y15" s="955"/>
      <c r="Z15" s="955"/>
      <c r="AA15" s="955"/>
      <c r="AB15" s="955"/>
      <c r="AC15" s="956"/>
      <c r="AD15" s="954"/>
      <c r="AE15" s="955"/>
      <c r="AF15" s="955"/>
      <c r="AG15" s="955"/>
      <c r="AH15" s="955"/>
      <c r="AI15" s="955"/>
      <c r="AJ15" s="955"/>
      <c r="AK15" s="955"/>
      <c r="AL15" s="956"/>
      <c r="AM15" s="954"/>
      <c r="AN15" s="955"/>
      <c r="AO15" s="955"/>
      <c r="AP15" s="955"/>
      <c r="AQ15" s="955"/>
      <c r="AR15" s="955"/>
      <c r="AS15" s="955"/>
      <c r="AT15" s="955"/>
      <c r="AU15" s="956"/>
      <c r="AV15" s="954"/>
      <c r="AW15" s="955"/>
      <c r="AX15" s="955"/>
      <c r="AY15" s="955"/>
      <c r="AZ15" s="955"/>
      <c r="BA15" s="955"/>
      <c r="BB15" s="955"/>
      <c r="BC15" s="955"/>
      <c r="BD15" s="956"/>
      <c r="BE15" s="954"/>
      <c r="BF15" s="955"/>
      <c r="BG15" s="955"/>
      <c r="BH15" s="955"/>
      <c r="BI15" s="1269"/>
    </row>
    <row r="16" spans="1:61" ht="12.75" customHeight="1">
      <c r="A16" s="980"/>
      <c r="B16" s="952"/>
      <c r="C16" s="952"/>
      <c r="D16" s="953"/>
      <c r="E16" s="951"/>
      <c r="F16" s="952"/>
      <c r="G16" s="952"/>
      <c r="H16" s="952"/>
      <c r="I16" s="952"/>
      <c r="J16" s="952"/>
      <c r="K16" s="952"/>
      <c r="L16" s="952"/>
      <c r="M16" s="953"/>
      <c r="N16" s="2286"/>
      <c r="O16" s="2287"/>
      <c r="P16" s="2287"/>
      <c r="Q16" s="2288"/>
      <c r="R16" s="951"/>
      <c r="S16" s="952"/>
      <c r="T16" s="953"/>
      <c r="U16" s="951"/>
      <c r="V16" s="952"/>
      <c r="W16" s="952"/>
      <c r="X16" s="952"/>
      <c r="Y16" s="952"/>
      <c r="Z16" s="952"/>
      <c r="AA16" s="952"/>
      <c r="AB16" s="952"/>
      <c r="AC16" s="953"/>
      <c r="AD16" s="951"/>
      <c r="AE16" s="952"/>
      <c r="AF16" s="952"/>
      <c r="AG16" s="952"/>
      <c r="AH16" s="952"/>
      <c r="AI16" s="952"/>
      <c r="AJ16" s="952"/>
      <c r="AK16" s="952"/>
      <c r="AL16" s="953"/>
      <c r="AM16" s="951"/>
      <c r="AN16" s="952"/>
      <c r="AO16" s="952"/>
      <c r="AP16" s="952"/>
      <c r="AQ16" s="952"/>
      <c r="AR16" s="952"/>
      <c r="AS16" s="952"/>
      <c r="AT16" s="952"/>
      <c r="AU16" s="953"/>
      <c r="AV16" s="951"/>
      <c r="AW16" s="952"/>
      <c r="AX16" s="952"/>
      <c r="AY16" s="952"/>
      <c r="AZ16" s="952"/>
      <c r="BA16" s="952"/>
      <c r="BB16" s="952"/>
      <c r="BC16" s="952"/>
      <c r="BD16" s="953"/>
      <c r="BE16" s="951"/>
      <c r="BF16" s="952"/>
      <c r="BG16" s="952"/>
      <c r="BH16" s="952"/>
      <c r="BI16" s="1161"/>
    </row>
    <row r="17" spans="1:61" ht="12.75" customHeight="1">
      <c r="A17" s="982"/>
      <c r="B17" s="955"/>
      <c r="C17" s="955"/>
      <c r="D17" s="956"/>
      <c r="E17" s="954"/>
      <c r="F17" s="955"/>
      <c r="G17" s="955"/>
      <c r="H17" s="955"/>
      <c r="I17" s="955"/>
      <c r="J17" s="955"/>
      <c r="K17" s="955"/>
      <c r="L17" s="955"/>
      <c r="M17" s="956"/>
      <c r="N17" s="2292"/>
      <c r="O17" s="2293"/>
      <c r="P17" s="2293"/>
      <c r="Q17" s="2294"/>
      <c r="R17" s="954"/>
      <c r="S17" s="955"/>
      <c r="T17" s="956"/>
      <c r="U17" s="954"/>
      <c r="V17" s="955"/>
      <c r="W17" s="955"/>
      <c r="X17" s="955"/>
      <c r="Y17" s="955"/>
      <c r="Z17" s="955"/>
      <c r="AA17" s="955"/>
      <c r="AB17" s="955"/>
      <c r="AC17" s="956"/>
      <c r="AD17" s="954"/>
      <c r="AE17" s="955"/>
      <c r="AF17" s="955"/>
      <c r="AG17" s="955"/>
      <c r="AH17" s="955"/>
      <c r="AI17" s="955"/>
      <c r="AJ17" s="955"/>
      <c r="AK17" s="955"/>
      <c r="AL17" s="956"/>
      <c r="AM17" s="954"/>
      <c r="AN17" s="955"/>
      <c r="AO17" s="955"/>
      <c r="AP17" s="955"/>
      <c r="AQ17" s="955"/>
      <c r="AR17" s="955"/>
      <c r="AS17" s="955"/>
      <c r="AT17" s="955"/>
      <c r="AU17" s="956"/>
      <c r="AV17" s="954"/>
      <c r="AW17" s="955"/>
      <c r="AX17" s="955"/>
      <c r="AY17" s="955"/>
      <c r="AZ17" s="955"/>
      <c r="BA17" s="955"/>
      <c r="BB17" s="955"/>
      <c r="BC17" s="955"/>
      <c r="BD17" s="956"/>
      <c r="BE17" s="954"/>
      <c r="BF17" s="955"/>
      <c r="BG17" s="955"/>
      <c r="BH17" s="955"/>
      <c r="BI17" s="1269"/>
    </row>
    <row r="18" spans="1:61" ht="12.75" customHeight="1">
      <c r="A18" s="980"/>
      <c r="B18" s="952"/>
      <c r="C18" s="952"/>
      <c r="D18" s="953"/>
      <c r="E18" s="951"/>
      <c r="F18" s="952"/>
      <c r="G18" s="952"/>
      <c r="H18" s="952"/>
      <c r="I18" s="952"/>
      <c r="J18" s="952"/>
      <c r="K18" s="952"/>
      <c r="L18" s="952"/>
      <c r="M18" s="953"/>
      <c r="N18" s="2286"/>
      <c r="O18" s="2287"/>
      <c r="P18" s="2287"/>
      <c r="Q18" s="2288"/>
      <c r="R18" s="951"/>
      <c r="S18" s="952"/>
      <c r="T18" s="953"/>
      <c r="U18" s="951"/>
      <c r="V18" s="952"/>
      <c r="W18" s="952"/>
      <c r="X18" s="952"/>
      <c r="Y18" s="952"/>
      <c r="Z18" s="952"/>
      <c r="AA18" s="952"/>
      <c r="AB18" s="952"/>
      <c r="AC18" s="953"/>
      <c r="AD18" s="951"/>
      <c r="AE18" s="952"/>
      <c r="AF18" s="952"/>
      <c r="AG18" s="952"/>
      <c r="AH18" s="952"/>
      <c r="AI18" s="952"/>
      <c r="AJ18" s="952"/>
      <c r="AK18" s="952"/>
      <c r="AL18" s="953"/>
      <c r="AM18" s="951"/>
      <c r="AN18" s="952"/>
      <c r="AO18" s="952"/>
      <c r="AP18" s="952"/>
      <c r="AQ18" s="952"/>
      <c r="AR18" s="952"/>
      <c r="AS18" s="952"/>
      <c r="AT18" s="952"/>
      <c r="AU18" s="953"/>
      <c r="AV18" s="951"/>
      <c r="AW18" s="952"/>
      <c r="AX18" s="952"/>
      <c r="AY18" s="952"/>
      <c r="AZ18" s="952"/>
      <c r="BA18" s="952"/>
      <c r="BB18" s="952"/>
      <c r="BC18" s="952"/>
      <c r="BD18" s="953"/>
      <c r="BE18" s="951"/>
      <c r="BF18" s="952"/>
      <c r="BG18" s="952"/>
      <c r="BH18" s="952"/>
      <c r="BI18" s="1161"/>
    </row>
    <row r="19" spans="1:61" ht="12.75" customHeight="1">
      <c r="A19" s="982"/>
      <c r="B19" s="955"/>
      <c r="C19" s="955"/>
      <c r="D19" s="956"/>
      <c r="E19" s="954"/>
      <c r="F19" s="955"/>
      <c r="G19" s="955"/>
      <c r="H19" s="955"/>
      <c r="I19" s="955"/>
      <c r="J19" s="955"/>
      <c r="K19" s="955"/>
      <c r="L19" s="955"/>
      <c r="M19" s="956"/>
      <c r="N19" s="2292"/>
      <c r="O19" s="2293"/>
      <c r="P19" s="2293"/>
      <c r="Q19" s="2294"/>
      <c r="R19" s="954"/>
      <c r="S19" s="955"/>
      <c r="T19" s="956"/>
      <c r="U19" s="954"/>
      <c r="V19" s="955"/>
      <c r="W19" s="955"/>
      <c r="X19" s="955"/>
      <c r="Y19" s="955"/>
      <c r="Z19" s="955"/>
      <c r="AA19" s="955"/>
      <c r="AB19" s="955"/>
      <c r="AC19" s="956"/>
      <c r="AD19" s="954"/>
      <c r="AE19" s="955"/>
      <c r="AF19" s="955"/>
      <c r="AG19" s="955"/>
      <c r="AH19" s="955"/>
      <c r="AI19" s="955"/>
      <c r="AJ19" s="955"/>
      <c r="AK19" s="955"/>
      <c r="AL19" s="956"/>
      <c r="AM19" s="954"/>
      <c r="AN19" s="955"/>
      <c r="AO19" s="955"/>
      <c r="AP19" s="955"/>
      <c r="AQ19" s="955"/>
      <c r="AR19" s="955"/>
      <c r="AS19" s="955"/>
      <c r="AT19" s="955"/>
      <c r="AU19" s="956"/>
      <c r="AV19" s="954"/>
      <c r="AW19" s="955"/>
      <c r="AX19" s="955"/>
      <c r="AY19" s="955"/>
      <c r="AZ19" s="955"/>
      <c r="BA19" s="955"/>
      <c r="BB19" s="955"/>
      <c r="BC19" s="955"/>
      <c r="BD19" s="956"/>
      <c r="BE19" s="954"/>
      <c r="BF19" s="955"/>
      <c r="BG19" s="955"/>
      <c r="BH19" s="955"/>
      <c r="BI19" s="1269"/>
    </row>
    <row r="20" spans="1:61" ht="12.75" customHeight="1">
      <c r="A20" s="980"/>
      <c r="B20" s="952"/>
      <c r="C20" s="952"/>
      <c r="D20" s="953"/>
      <c r="E20" s="951"/>
      <c r="F20" s="952"/>
      <c r="G20" s="952"/>
      <c r="H20" s="952"/>
      <c r="I20" s="952"/>
      <c r="J20" s="952"/>
      <c r="K20" s="952"/>
      <c r="L20" s="952"/>
      <c r="M20" s="953"/>
      <c r="N20" s="2286"/>
      <c r="O20" s="2287"/>
      <c r="P20" s="2287"/>
      <c r="Q20" s="2288"/>
      <c r="R20" s="951"/>
      <c r="S20" s="952"/>
      <c r="T20" s="953"/>
      <c r="U20" s="951"/>
      <c r="V20" s="952"/>
      <c r="W20" s="952"/>
      <c r="X20" s="952"/>
      <c r="Y20" s="952"/>
      <c r="Z20" s="952"/>
      <c r="AA20" s="952"/>
      <c r="AB20" s="952"/>
      <c r="AC20" s="953"/>
      <c r="AD20" s="951"/>
      <c r="AE20" s="952"/>
      <c r="AF20" s="952"/>
      <c r="AG20" s="952"/>
      <c r="AH20" s="952"/>
      <c r="AI20" s="952"/>
      <c r="AJ20" s="952"/>
      <c r="AK20" s="952"/>
      <c r="AL20" s="953"/>
      <c r="AM20" s="951"/>
      <c r="AN20" s="952"/>
      <c r="AO20" s="952"/>
      <c r="AP20" s="952"/>
      <c r="AQ20" s="952"/>
      <c r="AR20" s="952"/>
      <c r="AS20" s="952"/>
      <c r="AT20" s="952"/>
      <c r="AU20" s="953"/>
      <c r="AV20" s="951"/>
      <c r="AW20" s="952"/>
      <c r="AX20" s="952"/>
      <c r="AY20" s="952"/>
      <c r="AZ20" s="952"/>
      <c r="BA20" s="952"/>
      <c r="BB20" s="952"/>
      <c r="BC20" s="952"/>
      <c r="BD20" s="953"/>
      <c r="BE20" s="951"/>
      <c r="BF20" s="952"/>
      <c r="BG20" s="952"/>
      <c r="BH20" s="952"/>
      <c r="BI20" s="1161"/>
    </row>
    <row r="21" spans="1:61" ht="12.75" customHeight="1">
      <c r="A21" s="982"/>
      <c r="B21" s="955"/>
      <c r="C21" s="955"/>
      <c r="D21" s="956"/>
      <c r="E21" s="954"/>
      <c r="F21" s="955"/>
      <c r="G21" s="955"/>
      <c r="H21" s="955"/>
      <c r="I21" s="955"/>
      <c r="J21" s="955"/>
      <c r="K21" s="955"/>
      <c r="L21" s="955"/>
      <c r="M21" s="956"/>
      <c r="N21" s="2292"/>
      <c r="O21" s="2293"/>
      <c r="P21" s="2293"/>
      <c r="Q21" s="2294"/>
      <c r="R21" s="954"/>
      <c r="S21" s="955"/>
      <c r="T21" s="956"/>
      <c r="U21" s="954"/>
      <c r="V21" s="955"/>
      <c r="W21" s="955"/>
      <c r="X21" s="955"/>
      <c r="Y21" s="955"/>
      <c r="Z21" s="955"/>
      <c r="AA21" s="955"/>
      <c r="AB21" s="955"/>
      <c r="AC21" s="956"/>
      <c r="AD21" s="954"/>
      <c r="AE21" s="955"/>
      <c r="AF21" s="955"/>
      <c r="AG21" s="955"/>
      <c r="AH21" s="955"/>
      <c r="AI21" s="955"/>
      <c r="AJ21" s="955"/>
      <c r="AK21" s="955"/>
      <c r="AL21" s="956"/>
      <c r="AM21" s="954"/>
      <c r="AN21" s="955"/>
      <c r="AO21" s="955"/>
      <c r="AP21" s="955"/>
      <c r="AQ21" s="955"/>
      <c r="AR21" s="955"/>
      <c r="AS21" s="955"/>
      <c r="AT21" s="955"/>
      <c r="AU21" s="956"/>
      <c r="AV21" s="954"/>
      <c r="AW21" s="955"/>
      <c r="AX21" s="955"/>
      <c r="AY21" s="955"/>
      <c r="AZ21" s="955"/>
      <c r="BA21" s="955"/>
      <c r="BB21" s="955"/>
      <c r="BC21" s="955"/>
      <c r="BD21" s="956"/>
      <c r="BE21" s="954"/>
      <c r="BF21" s="955"/>
      <c r="BG21" s="955"/>
      <c r="BH21" s="955"/>
      <c r="BI21" s="1269"/>
    </row>
    <row r="22" spans="1:61" ht="12.75" customHeight="1">
      <c r="A22" s="980"/>
      <c r="B22" s="952"/>
      <c r="C22" s="952"/>
      <c r="D22" s="953"/>
      <c r="E22" s="951"/>
      <c r="F22" s="952"/>
      <c r="G22" s="952"/>
      <c r="H22" s="952"/>
      <c r="I22" s="952"/>
      <c r="J22" s="952"/>
      <c r="K22" s="952"/>
      <c r="L22" s="952"/>
      <c r="M22" s="953"/>
      <c r="N22" s="2286"/>
      <c r="O22" s="2287"/>
      <c r="P22" s="2287"/>
      <c r="Q22" s="2288"/>
      <c r="R22" s="951"/>
      <c r="S22" s="952"/>
      <c r="T22" s="953"/>
      <c r="U22" s="951"/>
      <c r="V22" s="952"/>
      <c r="W22" s="952"/>
      <c r="X22" s="952"/>
      <c r="Y22" s="952"/>
      <c r="Z22" s="952"/>
      <c r="AA22" s="952"/>
      <c r="AB22" s="952"/>
      <c r="AC22" s="953"/>
      <c r="AD22" s="951"/>
      <c r="AE22" s="952"/>
      <c r="AF22" s="952"/>
      <c r="AG22" s="952"/>
      <c r="AH22" s="952"/>
      <c r="AI22" s="952"/>
      <c r="AJ22" s="952"/>
      <c r="AK22" s="952"/>
      <c r="AL22" s="953"/>
      <c r="AM22" s="951"/>
      <c r="AN22" s="952"/>
      <c r="AO22" s="952"/>
      <c r="AP22" s="952"/>
      <c r="AQ22" s="952"/>
      <c r="AR22" s="952"/>
      <c r="AS22" s="952"/>
      <c r="AT22" s="952"/>
      <c r="AU22" s="953"/>
      <c r="AV22" s="951"/>
      <c r="AW22" s="952"/>
      <c r="AX22" s="952"/>
      <c r="AY22" s="952"/>
      <c r="AZ22" s="952"/>
      <c r="BA22" s="952"/>
      <c r="BB22" s="952"/>
      <c r="BC22" s="952"/>
      <c r="BD22" s="953"/>
      <c r="BE22" s="951"/>
      <c r="BF22" s="952"/>
      <c r="BG22" s="952"/>
      <c r="BH22" s="952"/>
      <c r="BI22" s="1161"/>
    </row>
    <row r="23" spans="1:61" ht="12.75" customHeight="1">
      <c r="A23" s="982"/>
      <c r="B23" s="955"/>
      <c r="C23" s="955"/>
      <c r="D23" s="956"/>
      <c r="E23" s="954"/>
      <c r="F23" s="955"/>
      <c r="G23" s="955"/>
      <c r="H23" s="955"/>
      <c r="I23" s="955"/>
      <c r="J23" s="955"/>
      <c r="K23" s="955"/>
      <c r="L23" s="955"/>
      <c r="M23" s="956"/>
      <c r="N23" s="2292"/>
      <c r="O23" s="2293"/>
      <c r="P23" s="2293"/>
      <c r="Q23" s="2294"/>
      <c r="R23" s="954"/>
      <c r="S23" s="955"/>
      <c r="T23" s="956"/>
      <c r="U23" s="954"/>
      <c r="V23" s="955"/>
      <c r="W23" s="955"/>
      <c r="X23" s="955"/>
      <c r="Y23" s="955"/>
      <c r="Z23" s="955"/>
      <c r="AA23" s="955"/>
      <c r="AB23" s="955"/>
      <c r="AC23" s="956"/>
      <c r="AD23" s="954"/>
      <c r="AE23" s="955"/>
      <c r="AF23" s="955"/>
      <c r="AG23" s="955"/>
      <c r="AH23" s="955"/>
      <c r="AI23" s="955"/>
      <c r="AJ23" s="955"/>
      <c r="AK23" s="955"/>
      <c r="AL23" s="956"/>
      <c r="AM23" s="954"/>
      <c r="AN23" s="955"/>
      <c r="AO23" s="955"/>
      <c r="AP23" s="955"/>
      <c r="AQ23" s="955"/>
      <c r="AR23" s="955"/>
      <c r="AS23" s="955"/>
      <c r="AT23" s="955"/>
      <c r="AU23" s="956"/>
      <c r="AV23" s="954"/>
      <c r="AW23" s="955"/>
      <c r="AX23" s="955"/>
      <c r="AY23" s="955"/>
      <c r="AZ23" s="955"/>
      <c r="BA23" s="955"/>
      <c r="BB23" s="955"/>
      <c r="BC23" s="955"/>
      <c r="BD23" s="956"/>
      <c r="BE23" s="954"/>
      <c r="BF23" s="955"/>
      <c r="BG23" s="955"/>
      <c r="BH23" s="955"/>
      <c r="BI23" s="1269"/>
    </row>
    <row r="24" spans="1:61" ht="12.75" customHeight="1">
      <c r="A24" s="980"/>
      <c r="B24" s="952"/>
      <c r="C24" s="952"/>
      <c r="D24" s="953"/>
      <c r="E24" s="951"/>
      <c r="F24" s="952"/>
      <c r="G24" s="952"/>
      <c r="H24" s="952"/>
      <c r="I24" s="952"/>
      <c r="J24" s="952"/>
      <c r="K24" s="952"/>
      <c r="L24" s="952"/>
      <c r="M24" s="953"/>
      <c r="N24" s="2286"/>
      <c r="O24" s="2287"/>
      <c r="P24" s="2287"/>
      <c r="Q24" s="2288"/>
      <c r="R24" s="951"/>
      <c r="S24" s="952"/>
      <c r="T24" s="953"/>
      <c r="U24" s="951"/>
      <c r="V24" s="952"/>
      <c r="W24" s="952"/>
      <c r="X24" s="952"/>
      <c r="Y24" s="952"/>
      <c r="Z24" s="952"/>
      <c r="AA24" s="952"/>
      <c r="AB24" s="952"/>
      <c r="AC24" s="953"/>
      <c r="AD24" s="951"/>
      <c r="AE24" s="952"/>
      <c r="AF24" s="952"/>
      <c r="AG24" s="952"/>
      <c r="AH24" s="952"/>
      <c r="AI24" s="952"/>
      <c r="AJ24" s="952"/>
      <c r="AK24" s="952"/>
      <c r="AL24" s="953"/>
      <c r="AM24" s="951"/>
      <c r="AN24" s="952"/>
      <c r="AO24" s="952"/>
      <c r="AP24" s="952"/>
      <c r="AQ24" s="952"/>
      <c r="AR24" s="952"/>
      <c r="AS24" s="952"/>
      <c r="AT24" s="952"/>
      <c r="AU24" s="953"/>
      <c r="AV24" s="951"/>
      <c r="AW24" s="952"/>
      <c r="AX24" s="952"/>
      <c r="AY24" s="952"/>
      <c r="AZ24" s="952"/>
      <c r="BA24" s="952"/>
      <c r="BB24" s="952"/>
      <c r="BC24" s="952"/>
      <c r="BD24" s="953"/>
      <c r="BE24" s="951"/>
      <c r="BF24" s="952"/>
      <c r="BG24" s="952"/>
      <c r="BH24" s="952"/>
      <c r="BI24" s="1161"/>
    </row>
    <row r="25" spans="1:61" ht="12.75" customHeight="1">
      <c r="A25" s="982"/>
      <c r="B25" s="955"/>
      <c r="C25" s="955"/>
      <c r="D25" s="956"/>
      <c r="E25" s="954"/>
      <c r="F25" s="955"/>
      <c r="G25" s="955"/>
      <c r="H25" s="955"/>
      <c r="I25" s="955"/>
      <c r="J25" s="955"/>
      <c r="K25" s="955"/>
      <c r="L25" s="955"/>
      <c r="M25" s="956"/>
      <c r="N25" s="2292"/>
      <c r="O25" s="2293"/>
      <c r="P25" s="2293"/>
      <c r="Q25" s="2294"/>
      <c r="R25" s="954"/>
      <c r="S25" s="955"/>
      <c r="T25" s="956"/>
      <c r="U25" s="954"/>
      <c r="V25" s="955"/>
      <c r="W25" s="955"/>
      <c r="X25" s="955"/>
      <c r="Y25" s="955"/>
      <c r="Z25" s="955"/>
      <c r="AA25" s="955"/>
      <c r="AB25" s="955"/>
      <c r="AC25" s="956"/>
      <c r="AD25" s="954"/>
      <c r="AE25" s="955"/>
      <c r="AF25" s="955"/>
      <c r="AG25" s="955"/>
      <c r="AH25" s="955"/>
      <c r="AI25" s="955"/>
      <c r="AJ25" s="955"/>
      <c r="AK25" s="955"/>
      <c r="AL25" s="956"/>
      <c r="AM25" s="954"/>
      <c r="AN25" s="955"/>
      <c r="AO25" s="955"/>
      <c r="AP25" s="955"/>
      <c r="AQ25" s="955"/>
      <c r="AR25" s="955"/>
      <c r="AS25" s="955"/>
      <c r="AT25" s="955"/>
      <c r="AU25" s="956"/>
      <c r="AV25" s="954"/>
      <c r="AW25" s="955"/>
      <c r="AX25" s="955"/>
      <c r="AY25" s="955"/>
      <c r="AZ25" s="955"/>
      <c r="BA25" s="955"/>
      <c r="BB25" s="955"/>
      <c r="BC25" s="955"/>
      <c r="BD25" s="956"/>
      <c r="BE25" s="954"/>
      <c r="BF25" s="955"/>
      <c r="BG25" s="955"/>
      <c r="BH25" s="955"/>
      <c r="BI25" s="1269"/>
    </row>
    <row r="26" spans="1:61" ht="12.75" customHeight="1">
      <c r="A26" s="980"/>
      <c r="B26" s="952"/>
      <c r="C26" s="952"/>
      <c r="D26" s="953"/>
      <c r="E26" s="951"/>
      <c r="F26" s="952"/>
      <c r="G26" s="952"/>
      <c r="H26" s="952"/>
      <c r="I26" s="952"/>
      <c r="J26" s="952"/>
      <c r="K26" s="952"/>
      <c r="L26" s="952"/>
      <c r="M26" s="953"/>
      <c r="N26" s="2286"/>
      <c r="O26" s="2287"/>
      <c r="P26" s="2287"/>
      <c r="Q26" s="2288"/>
      <c r="R26" s="951"/>
      <c r="S26" s="952"/>
      <c r="T26" s="953"/>
      <c r="U26" s="951"/>
      <c r="V26" s="952"/>
      <c r="W26" s="952"/>
      <c r="X26" s="952"/>
      <c r="Y26" s="952"/>
      <c r="Z26" s="952"/>
      <c r="AA26" s="952"/>
      <c r="AB26" s="952"/>
      <c r="AC26" s="953"/>
      <c r="AD26" s="951"/>
      <c r="AE26" s="952"/>
      <c r="AF26" s="952"/>
      <c r="AG26" s="952"/>
      <c r="AH26" s="952"/>
      <c r="AI26" s="952"/>
      <c r="AJ26" s="952"/>
      <c r="AK26" s="952"/>
      <c r="AL26" s="953"/>
      <c r="AM26" s="951"/>
      <c r="AN26" s="952"/>
      <c r="AO26" s="952"/>
      <c r="AP26" s="952"/>
      <c r="AQ26" s="952"/>
      <c r="AR26" s="952"/>
      <c r="AS26" s="952"/>
      <c r="AT26" s="952"/>
      <c r="AU26" s="953"/>
      <c r="AV26" s="951"/>
      <c r="AW26" s="952"/>
      <c r="AX26" s="952"/>
      <c r="AY26" s="952"/>
      <c r="AZ26" s="952"/>
      <c r="BA26" s="952"/>
      <c r="BB26" s="952"/>
      <c r="BC26" s="952"/>
      <c r="BD26" s="953"/>
      <c r="BE26" s="951"/>
      <c r="BF26" s="952"/>
      <c r="BG26" s="952"/>
      <c r="BH26" s="952"/>
      <c r="BI26" s="1161"/>
    </row>
    <row r="27" spans="1:61" ht="12.75" customHeight="1">
      <c r="A27" s="982"/>
      <c r="B27" s="955"/>
      <c r="C27" s="955"/>
      <c r="D27" s="956"/>
      <c r="E27" s="954"/>
      <c r="F27" s="955"/>
      <c r="G27" s="955"/>
      <c r="H27" s="955"/>
      <c r="I27" s="955"/>
      <c r="J27" s="955"/>
      <c r="K27" s="955"/>
      <c r="L27" s="955"/>
      <c r="M27" s="956"/>
      <c r="N27" s="2292"/>
      <c r="O27" s="2293"/>
      <c r="P27" s="2293"/>
      <c r="Q27" s="2294"/>
      <c r="R27" s="954"/>
      <c r="S27" s="955"/>
      <c r="T27" s="956"/>
      <c r="U27" s="954"/>
      <c r="V27" s="955"/>
      <c r="W27" s="955"/>
      <c r="X27" s="955"/>
      <c r="Y27" s="955"/>
      <c r="Z27" s="955"/>
      <c r="AA27" s="955"/>
      <c r="AB27" s="955"/>
      <c r="AC27" s="956"/>
      <c r="AD27" s="954"/>
      <c r="AE27" s="955"/>
      <c r="AF27" s="955"/>
      <c r="AG27" s="955"/>
      <c r="AH27" s="955"/>
      <c r="AI27" s="955"/>
      <c r="AJ27" s="955"/>
      <c r="AK27" s="955"/>
      <c r="AL27" s="956"/>
      <c r="AM27" s="954"/>
      <c r="AN27" s="955"/>
      <c r="AO27" s="955"/>
      <c r="AP27" s="955"/>
      <c r="AQ27" s="955"/>
      <c r="AR27" s="955"/>
      <c r="AS27" s="955"/>
      <c r="AT27" s="955"/>
      <c r="AU27" s="956"/>
      <c r="AV27" s="954"/>
      <c r="AW27" s="955"/>
      <c r="AX27" s="955"/>
      <c r="AY27" s="955"/>
      <c r="AZ27" s="955"/>
      <c r="BA27" s="955"/>
      <c r="BB27" s="955"/>
      <c r="BC27" s="955"/>
      <c r="BD27" s="956"/>
      <c r="BE27" s="954"/>
      <c r="BF27" s="955"/>
      <c r="BG27" s="955"/>
      <c r="BH27" s="955"/>
      <c r="BI27" s="1269"/>
    </row>
    <row r="28" spans="1:61" ht="12.75" customHeight="1">
      <c r="A28" s="980"/>
      <c r="B28" s="952"/>
      <c r="C28" s="952"/>
      <c r="D28" s="953"/>
      <c r="E28" s="951"/>
      <c r="F28" s="952"/>
      <c r="G28" s="952"/>
      <c r="H28" s="952"/>
      <c r="I28" s="952"/>
      <c r="J28" s="952"/>
      <c r="K28" s="952"/>
      <c r="L28" s="952"/>
      <c r="M28" s="953"/>
      <c r="N28" s="2286"/>
      <c r="O28" s="2287"/>
      <c r="P28" s="2287"/>
      <c r="Q28" s="2288"/>
      <c r="R28" s="951"/>
      <c r="S28" s="952"/>
      <c r="T28" s="953"/>
      <c r="U28" s="951"/>
      <c r="V28" s="952"/>
      <c r="W28" s="952"/>
      <c r="X28" s="952"/>
      <c r="Y28" s="952"/>
      <c r="Z28" s="952"/>
      <c r="AA28" s="952"/>
      <c r="AB28" s="952"/>
      <c r="AC28" s="953"/>
      <c r="AD28" s="951"/>
      <c r="AE28" s="952"/>
      <c r="AF28" s="952"/>
      <c r="AG28" s="952"/>
      <c r="AH28" s="952"/>
      <c r="AI28" s="952"/>
      <c r="AJ28" s="952"/>
      <c r="AK28" s="952"/>
      <c r="AL28" s="953"/>
      <c r="AM28" s="951"/>
      <c r="AN28" s="952"/>
      <c r="AO28" s="952"/>
      <c r="AP28" s="952"/>
      <c r="AQ28" s="952"/>
      <c r="AR28" s="952"/>
      <c r="AS28" s="952"/>
      <c r="AT28" s="952"/>
      <c r="AU28" s="953"/>
      <c r="AV28" s="951"/>
      <c r="AW28" s="952"/>
      <c r="AX28" s="952"/>
      <c r="AY28" s="952"/>
      <c r="AZ28" s="952"/>
      <c r="BA28" s="952"/>
      <c r="BB28" s="952"/>
      <c r="BC28" s="952"/>
      <c r="BD28" s="953"/>
      <c r="BE28" s="951"/>
      <c r="BF28" s="952"/>
      <c r="BG28" s="952"/>
      <c r="BH28" s="952"/>
      <c r="BI28" s="1161"/>
    </row>
    <row r="29" spans="1:61" ht="12.75" customHeight="1">
      <c r="A29" s="982"/>
      <c r="B29" s="955"/>
      <c r="C29" s="955"/>
      <c r="D29" s="956"/>
      <c r="E29" s="954"/>
      <c r="F29" s="955"/>
      <c r="G29" s="955"/>
      <c r="H29" s="955"/>
      <c r="I29" s="955"/>
      <c r="J29" s="955"/>
      <c r="K29" s="955"/>
      <c r="L29" s="955"/>
      <c r="M29" s="956"/>
      <c r="N29" s="2292"/>
      <c r="O29" s="2293"/>
      <c r="P29" s="2293"/>
      <c r="Q29" s="2294"/>
      <c r="R29" s="954"/>
      <c r="S29" s="955"/>
      <c r="T29" s="956"/>
      <c r="U29" s="954"/>
      <c r="V29" s="955"/>
      <c r="W29" s="955"/>
      <c r="X29" s="955"/>
      <c r="Y29" s="955"/>
      <c r="Z29" s="955"/>
      <c r="AA29" s="955"/>
      <c r="AB29" s="955"/>
      <c r="AC29" s="956"/>
      <c r="AD29" s="954"/>
      <c r="AE29" s="955"/>
      <c r="AF29" s="955"/>
      <c r="AG29" s="955"/>
      <c r="AH29" s="955"/>
      <c r="AI29" s="955"/>
      <c r="AJ29" s="955"/>
      <c r="AK29" s="955"/>
      <c r="AL29" s="956"/>
      <c r="AM29" s="954"/>
      <c r="AN29" s="955"/>
      <c r="AO29" s="955"/>
      <c r="AP29" s="955"/>
      <c r="AQ29" s="955"/>
      <c r="AR29" s="955"/>
      <c r="AS29" s="955"/>
      <c r="AT29" s="955"/>
      <c r="AU29" s="956"/>
      <c r="AV29" s="954"/>
      <c r="AW29" s="955"/>
      <c r="AX29" s="955"/>
      <c r="AY29" s="955"/>
      <c r="AZ29" s="955"/>
      <c r="BA29" s="955"/>
      <c r="BB29" s="955"/>
      <c r="BC29" s="955"/>
      <c r="BD29" s="956"/>
      <c r="BE29" s="954"/>
      <c r="BF29" s="955"/>
      <c r="BG29" s="955"/>
      <c r="BH29" s="955"/>
      <c r="BI29" s="1269"/>
    </row>
    <row r="30" spans="1:61" ht="12.75" customHeight="1">
      <c r="A30" s="980"/>
      <c r="B30" s="952"/>
      <c r="C30" s="952"/>
      <c r="D30" s="953"/>
      <c r="E30" s="951"/>
      <c r="F30" s="952"/>
      <c r="G30" s="952"/>
      <c r="H30" s="952"/>
      <c r="I30" s="952"/>
      <c r="J30" s="952"/>
      <c r="K30" s="952"/>
      <c r="L30" s="952"/>
      <c r="M30" s="953"/>
      <c r="N30" s="2286"/>
      <c r="O30" s="2287"/>
      <c r="P30" s="2287"/>
      <c r="Q30" s="2288"/>
      <c r="R30" s="951"/>
      <c r="S30" s="952"/>
      <c r="T30" s="953"/>
      <c r="U30" s="951"/>
      <c r="V30" s="952"/>
      <c r="W30" s="952"/>
      <c r="X30" s="952"/>
      <c r="Y30" s="952"/>
      <c r="Z30" s="952"/>
      <c r="AA30" s="952"/>
      <c r="AB30" s="952"/>
      <c r="AC30" s="953"/>
      <c r="AD30" s="951"/>
      <c r="AE30" s="952"/>
      <c r="AF30" s="952"/>
      <c r="AG30" s="952"/>
      <c r="AH30" s="952"/>
      <c r="AI30" s="952"/>
      <c r="AJ30" s="952"/>
      <c r="AK30" s="952"/>
      <c r="AL30" s="953"/>
      <c r="AM30" s="951"/>
      <c r="AN30" s="952"/>
      <c r="AO30" s="952"/>
      <c r="AP30" s="952"/>
      <c r="AQ30" s="952"/>
      <c r="AR30" s="952"/>
      <c r="AS30" s="952"/>
      <c r="AT30" s="952"/>
      <c r="AU30" s="953"/>
      <c r="AV30" s="951"/>
      <c r="AW30" s="952"/>
      <c r="AX30" s="952"/>
      <c r="AY30" s="952"/>
      <c r="AZ30" s="952"/>
      <c r="BA30" s="952"/>
      <c r="BB30" s="952"/>
      <c r="BC30" s="952"/>
      <c r="BD30" s="953"/>
      <c r="BE30" s="951"/>
      <c r="BF30" s="952"/>
      <c r="BG30" s="952"/>
      <c r="BH30" s="952"/>
      <c r="BI30" s="1161"/>
    </row>
    <row r="31" spans="1:61" ht="12.75" customHeight="1">
      <c r="A31" s="982"/>
      <c r="B31" s="955"/>
      <c r="C31" s="955"/>
      <c r="D31" s="956"/>
      <c r="E31" s="954"/>
      <c r="F31" s="955"/>
      <c r="G31" s="955"/>
      <c r="H31" s="955"/>
      <c r="I31" s="955"/>
      <c r="J31" s="955"/>
      <c r="K31" s="955"/>
      <c r="L31" s="955"/>
      <c r="M31" s="956"/>
      <c r="N31" s="2292"/>
      <c r="O31" s="2293"/>
      <c r="P31" s="2293"/>
      <c r="Q31" s="2294"/>
      <c r="R31" s="954"/>
      <c r="S31" s="955"/>
      <c r="T31" s="956"/>
      <c r="U31" s="954"/>
      <c r="V31" s="955"/>
      <c r="W31" s="955"/>
      <c r="X31" s="955"/>
      <c r="Y31" s="955"/>
      <c r="Z31" s="955"/>
      <c r="AA31" s="955"/>
      <c r="AB31" s="955"/>
      <c r="AC31" s="956"/>
      <c r="AD31" s="954"/>
      <c r="AE31" s="955"/>
      <c r="AF31" s="955"/>
      <c r="AG31" s="955"/>
      <c r="AH31" s="955"/>
      <c r="AI31" s="955"/>
      <c r="AJ31" s="955"/>
      <c r="AK31" s="955"/>
      <c r="AL31" s="956"/>
      <c r="AM31" s="954"/>
      <c r="AN31" s="955"/>
      <c r="AO31" s="955"/>
      <c r="AP31" s="955"/>
      <c r="AQ31" s="955"/>
      <c r="AR31" s="955"/>
      <c r="AS31" s="955"/>
      <c r="AT31" s="955"/>
      <c r="AU31" s="956"/>
      <c r="AV31" s="954"/>
      <c r="AW31" s="955"/>
      <c r="AX31" s="955"/>
      <c r="AY31" s="955"/>
      <c r="AZ31" s="955"/>
      <c r="BA31" s="955"/>
      <c r="BB31" s="955"/>
      <c r="BC31" s="955"/>
      <c r="BD31" s="956"/>
      <c r="BE31" s="954"/>
      <c r="BF31" s="955"/>
      <c r="BG31" s="955"/>
      <c r="BH31" s="955"/>
      <c r="BI31" s="1269"/>
    </row>
    <row r="32" spans="1:61" ht="12.75" customHeight="1">
      <c r="A32" s="980"/>
      <c r="B32" s="952"/>
      <c r="C32" s="952"/>
      <c r="D32" s="953"/>
      <c r="E32" s="951"/>
      <c r="F32" s="952"/>
      <c r="G32" s="952"/>
      <c r="H32" s="952"/>
      <c r="I32" s="952"/>
      <c r="J32" s="952"/>
      <c r="K32" s="952"/>
      <c r="L32" s="952"/>
      <c r="M32" s="953"/>
      <c r="N32" s="2286"/>
      <c r="O32" s="2287"/>
      <c r="P32" s="2287"/>
      <c r="Q32" s="2288"/>
      <c r="R32" s="951"/>
      <c r="S32" s="952"/>
      <c r="T32" s="953"/>
      <c r="U32" s="951"/>
      <c r="V32" s="952"/>
      <c r="W32" s="952"/>
      <c r="X32" s="952"/>
      <c r="Y32" s="952"/>
      <c r="Z32" s="952"/>
      <c r="AA32" s="952"/>
      <c r="AB32" s="952"/>
      <c r="AC32" s="953"/>
      <c r="AD32" s="951"/>
      <c r="AE32" s="952"/>
      <c r="AF32" s="952"/>
      <c r="AG32" s="952"/>
      <c r="AH32" s="952"/>
      <c r="AI32" s="952"/>
      <c r="AJ32" s="952"/>
      <c r="AK32" s="952"/>
      <c r="AL32" s="953"/>
      <c r="AM32" s="951"/>
      <c r="AN32" s="952"/>
      <c r="AO32" s="952"/>
      <c r="AP32" s="952"/>
      <c r="AQ32" s="952"/>
      <c r="AR32" s="952"/>
      <c r="AS32" s="952"/>
      <c r="AT32" s="952"/>
      <c r="AU32" s="953"/>
      <c r="AV32" s="951"/>
      <c r="AW32" s="952"/>
      <c r="AX32" s="952"/>
      <c r="AY32" s="952"/>
      <c r="AZ32" s="952"/>
      <c r="BA32" s="952"/>
      <c r="BB32" s="952"/>
      <c r="BC32" s="952"/>
      <c r="BD32" s="953"/>
      <c r="BE32" s="951"/>
      <c r="BF32" s="952"/>
      <c r="BG32" s="952"/>
      <c r="BH32" s="952"/>
      <c r="BI32" s="1161"/>
    </row>
    <row r="33" spans="1:61" ht="12.75" customHeight="1" thickBot="1">
      <c r="A33" s="1256"/>
      <c r="B33" s="1163"/>
      <c r="C33" s="1163"/>
      <c r="D33" s="898"/>
      <c r="E33" s="870"/>
      <c r="F33" s="1163"/>
      <c r="G33" s="1163"/>
      <c r="H33" s="1163"/>
      <c r="I33" s="1163"/>
      <c r="J33" s="1163"/>
      <c r="K33" s="1163"/>
      <c r="L33" s="1163"/>
      <c r="M33" s="898"/>
      <c r="N33" s="2289"/>
      <c r="O33" s="2290"/>
      <c r="P33" s="2290"/>
      <c r="Q33" s="2291"/>
      <c r="R33" s="870"/>
      <c r="S33" s="1163"/>
      <c r="T33" s="898"/>
      <c r="U33" s="870"/>
      <c r="V33" s="1163"/>
      <c r="W33" s="1163"/>
      <c r="X33" s="1163"/>
      <c r="Y33" s="1163"/>
      <c r="Z33" s="1163"/>
      <c r="AA33" s="1163"/>
      <c r="AB33" s="1163"/>
      <c r="AC33" s="898"/>
      <c r="AD33" s="870"/>
      <c r="AE33" s="1163"/>
      <c r="AF33" s="1163"/>
      <c r="AG33" s="1163"/>
      <c r="AH33" s="1163"/>
      <c r="AI33" s="1163"/>
      <c r="AJ33" s="1163"/>
      <c r="AK33" s="1163"/>
      <c r="AL33" s="898"/>
      <c r="AM33" s="870"/>
      <c r="AN33" s="1163"/>
      <c r="AO33" s="1163"/>
      <c r="AP33" s="1163"/>
      <c r="AQ33" s="1163"/>
      <c r="AR33" s="1163"/>
      <c r="AS33" s="1163"/>
      <c r="AT33" s="1163"/>
      <c r="AU33" s="898"/>
      <c r="AV33" s="870"/>
      <c r="AW33" s="1163"/>
      <c r="AX33" s="1163"/>
      <c r="AY33" s="1163"/>
      <c r="AZ33" s="1163"/>
      <c r="BA33" s="1163"/>
      <c r="BB33" s="1163"/>
      <c r="BC33" s="1163"/>
      <c r="BD33" s="898"/>
      <c r="BE33" s="870"/>
      <c r="BF33" s="1163"/>
      <c r="BG33" s="1163"/>
      <c r="BH33" s="1163"/>
      <c r="BI33" s="1164"/>
    </row>
    <row r="34" spans="1:61" ht="12.75" customHeight="1">
      <c r="A34" s="1935" t="s">
        <v>572</v>
      </c>
      <c r="B34" s="1935"/>
      <c r="C34" s="1935"/>
      <c r="D34" s="1935"/>
      <c r="E34" s="1935"/>
      <c r="F34" s="1935"/>
      <c r="G34" s="1935"/>
      <c r="H34" s="1935"/>
      <c r="I34" s="1935"/>
      <c r="J34" s="1935"/>
      <c r="K34" s="1935"/>
      <c r="L34" s="1935"/>
      <c r="M34" s="1935"/>
      <c r="N34" s="1935"/>
      <c r="O34" s="1935"/>
      <c r="P34" s="1935"/>
      <c r="Q34" s="1935"/>
      <c r="R34" s="1935"/>
      <c r="S34" s="1935"/>
      <c r="T34" s="1935"/>
      <c r="U34" s="1935"/>
      <c r="V34" s="1935"/>
      <c r="W34" s="1935"/>
      <c r="X34" s="1935"/>
      <c r="Y34" s="1935"/>
      <c r="Z34" s="1935"/>
      <c r="AA34" s="1935"/>
      <c r="AB34" s="1935"/>
      <c r="AC34" s="1935"/>
      <c r="AD34" s="1935"/>
      <c r="AE34" s="1935"/>
      <c r="AF34" s="1935"/>
      <c r="AG34" s="1935"/>
      <c r="AH34" s="1935"/>
      <c r="AI34" s="1935"/>
      <c r="AJ34" s="1935"/>
      <c r="AK34" s="1935"/>
      <c r="AL34" s="1935"/>
      <c r="AM34" s="1935"/>
      <c r="AN34" s="1935"/>
      <c r="AO34" s="386"/>
      <c r="AP34" s="386"/>
      <c r="AQ34" s="386"/>
      <c r="AR34" s="386"/>
      <c r="AS34" s="386"/>
      <c r="AT34" s="386"/>
      <c r="AU34" s="369"/>
      <c r="AV34" s="369"/>
      <c r="AW34" s="369"/>
      <c r="AX34" s="369"/>
      <c r="AY34" s="369"/>
      <c r="AZ34" s="369"/>
      <c r="BA34" s="369"/>
      <c r="BB34" s="369"/>
      <c r="BC34" s="369"/>
      <c r="BD34" s="369"/>
      <c r="BE34" s="369"/>
      <c r="BF34" s="369"/>
      <c r="BG34" s="369"/>
      <c r="BH34" s="369"/>
      <c r="BI34" s="369"/>
    </row>
    <row r="35" spans="1:61" ht="12.75" customHeight="1">
      <c r="A35" s="1170"/>
      <c r="B35" s="1170"/>
      <c r="C35" s="1170"/>
      <c r="D35" s="1170"/>
      <c r="E35" s="1170"/>
      <c r="F35" s="1170"/>
      <c r="G35" s="1170"/>
      <c r="H35" s="1170"/>
      <c r="I35" s="1170"/>
      <c r="J35" s="1170"/>
      <c r="K35" s="1170"/>
      <c r="L35" s="1170"/>
      <c r="M35" s="1170"/>
      <c r="N35" s="1170"/>
      <c r="O35" s="1170"/>
      <c r="P35" s="1170"/>
      <c r="Q35" s="1170"/>
      <c r="R35" s="1170"/>
      <c r="S35" s="1170"/>
      <c r="T35" s="1170"/>
      <c r="U35" s="1170"/>
      <c r="V35" s="1170"/>
      <c r="W35" s="1170"/>
      <c r="X35" s="1170"/>
      <c r="Y35" s="1170"/>
      <c r="Z35" s="1170"/>
      <c r="AA35" s="1170"/>
      <c r="AB35" s="1170"/>
      <c r="AC35" s="1170"/>
      <c r="AD35" s="1170"/>
      <c r="AE35" s="1170"/>
      <c r="AF35" s="1170"/>
      <c r="AG35" s="1170"/>
      <c r="AH35" s="1170"/>
      <c r="AI35" s="1170"/>
      <c r="AJ35" s="1170"/>
      <c r="AK35" s="1170"/>
      <c r="AL35" s="1170"/>
      <c r="AM35" s="1170"/>
      <c r="AN35" s="1170"/>
      <c r="AO35" s="386"/>
      <c r="AP35" s="386"/>
      <c r="AQ35" s="386"/>
      <c r="AR35" s="386"/>
      <c r="AS35" s="386"/>
      <c r="AT35" s="386"/>
      <c r="AU35" s="369"/>
      <c r="AV35" s="369"/>
      <c r="AW35" s="369"/>
      <c r="AX35" s="369"/>
      <c r="AY35" s="369"/>
      <c r="AZ35" s="369"/>
      <c r="BA35" s="369"/>
      <c r="BB35" s="369"/>
      <c r="BC35" s="369"/>
      <c r="BD35" s="369"/>
      <c r="BE35" s="369"/>
      <c r="BF35" s="369"/>
      <c r="BG35" s="369"/>
      <c r="BH35" s="369"/>
      <c r="BI35" s="369"/>
    </row>
    <row r="36" spans="1:61" ht="12.75" customHeight="1">
      <c r="A36" s="1170"/>
      <c r="B36" s="1170"/>
      <c r="C36" s="1170"/>
      <c r="D36" s="1170"/>
      <c r="E36" s="1170"/>
      <c r="F36" s="1170"/>
      <c r="G36" s="1170"/>
      <c r="H36" s="1170"/>
      <c r="I36" s="1170"/>
      <c r="J36" s="1170"/>
      <c r="K36" s="1170"/>
      <c r="L36" s="1170"/>
      <c r="M36" s="1170"/>
      <c r="N36" s="1170"/>
      <c r="O36" s="1170"/>
      <c r="P36" s="1170"/>
      <c r="Q36" s="1170"/>
      <c r="R36" s="1170"/>
      <c r="S36" s="1170"/>
      <c r="T36" s="1170"/>
      <c r="U36" s="1170"/>
      <c r="V36" s="1170"/>
      <c r="W36" s="1170"/>
      <c r="X36" s="1170"/>
      <c r="Y36" s="1170"/>
      <c r="Z36" s="1170"/>
      <c r="AA36" s="1170"/>
      <c r="AB36" s="1170"/>
      <c r="AC36" s="1170"/>
      <c r="AD36" s="1170"/>
      <c r="AE36" s="1170"/>
      <c r="AF36" s="1170"/>
      <c r="AG36" s="1170"/>
      <c r="AH36" s="1170"/>
      <c r="AI36" s="1170"/>
      <c r="AJ36" s="1170"/>
      <c r="AK36" s="1170"/>
      <c r="AL36" s="1170"/>
      <c r="AM36" s="1170"/>
      <c r="AN36" s="1170"/>
      <c r="AO36" s="386"/>
      <c r="AP36" s="386"/>
      <c r="AQ36" s="386"/>
      <c r="AR36" s="386"/>
      <c r="AS36" s="386"/>
      <c r="AT36" s="386"/>
      <c r="AU36" s="369"/>
      <c r="AV36" s="369"/>
      <c r="AW36" s="369"/>
      <c r="AX36" s="369"/>
      <c r="AY36" s="369"/>
      <c r="AZ36" s="369"/>
      <c r="BA36" s="369"/>
      <c r="BB36" s="369"/>
      <c r="BC36" s="369"/>
      <c r="BD36" s="369"/>
      <c r="BE36" s="369"/>
      <c r="BF36" s="369"/>
      <c r="BG36" s="369"/>
      <c r="BH36" s="369"/>
      <c r="BI36" s="369"/>
    </row>
  </sheetData>
  <sheetProtection selectLockedCells="1"/>
  <mergeCells count="132">
    <mergeCell ref="A2:Q4"/>
    <mergeCell ref="R2:S4"/>
    <mergeCell ref="T2:AB4"/>
    <mergeCell ref="AC2:AD4"/>
    <mergeCell ref="AE2:BI4"/>
    <mergeCell ref="A5:D7"/>
    <mergeCell ref="E5:M7"/>
    <mergeCell ref="N5:Q7"/>
    <mergeCell ref="R5:T7"/>
    <mergeCell ref="U5:AC7"/>
    <mergeCell ref="AD5:AL7"/>
    <mergeCell ref="AM5:AU7"/>
    <mergeCell ref="AV5:BD7"/>
    <mergeCell ref="BE5:BI7"/>
    <mergeCell ref="A8:D9"/>
    <mergeCell ref="E8:M9"/>
    <mergeCell ref="N8:Q9"/>
    <mergeCell ref="R8:T9"/>
    <mergeCell ref="U8:AC9"/>
    <mergeCell ref="AD8:AL9"/>
    <mergeCell ref="AM8:AU9"/>
    <mergeCell ref="AV8:BD9"/>
    <mergeCell ref="BE8:BI9"/>
    <mergeCell ref="A10:D11"/>
    <mergeCell ref="E10:M11"/>
    <mergeCell ref="N10:Q11"/>
    <mergeCell ref="R10:T11"/>
    <mergeCell ref="U10:AC11"/>
    <mergeCell ref="AD10:AL11"/>
    <mergeCell ref="AM10:AU11"/>
    <mergeCell ref="AV10:BD11"/>
    <mergeCell ref="BE10:BI11"/>
    <mergeCell ref="A12:D13"/>
    <mergeCell ref="E12:M13"/>
    <mergeCell ref="N12:Q13"/>
    <mergeCell ref="R12:T13"/>
    <mergeCell ref="U12:AC13"/>
    <mergeCell ref="AD12:AL13"/>
    <mergeCell ref="AM12:AU13"/>
    <mergeCell ref="AV12:BD13"/>
    <mergeCell ref="BE12:BI13"/>
    <mergeCell ref="A14:D15"/>
    <mergeCell ref="E14:M15"/>
    <mergeCell ref="N14:Q15"/>
    <mergeCell ref="R14:T15"/>
    <mergeCell ref="U14:AC15"/>
    <mergeCell ref="AD14:AL15"/>
    <mergeCell ref="AM14:AU15"/>
    <mergeCell ref="AV14:BD15"/>
    <mergeCell ref="BE14:BI15"/>
    <mergeCell ref="AM16:AU17"/>
    <mergeCell ref="AV16:BD17"/>
    <mergeCell ref="BE16:BI17"/>
    <mergeCell ref="A18:D19"/>
    <mergeCell ref="E18:M19"/>
    <mergeCell ref="N18:Q19"/>
    <mergeCell ref="R18:T19"/>
    <mergeCell ref="U18:AC19"/>
    <mergeCell ref="AD18:AL19"/>
    <mergeCell ref="AM18:AU19"/>
    <mergeCell ref="A16:D17"/>
    <mergeCell ref="E16:M17"/>
    <mergeCell ref="N16:Q17"/>
    <mergeCell ref="R16:T17"/>
    <mergeCell ref="U16:AC17"/>
    <mergeCell ref="AD16:AL17"/>
    <mergeCell ref="AV18:BD19"/>
    <mergeCell ref="BE18:BI19"/>
    <mergeCell ref="A20:D21"/>
    <mergeCell ref="E20:M21"/>
    <mergeCell ref="N20:Q21"/>
    <mergeCell ref="R20:T21"/>
    <mergeCell ref="U20:AC21"/>
    <mergeCell ref="AD20:AL21"/>
    <mergeCell ref="AM20:AU21"/>
    <mergeCell ref="AV20:BD21"/>
    <mergeCell ref="BE20:BI21"/>
    <mergeCell ref="A22:D23"/>
    <mergeCell ref="E22:M23"/>
    <mergeCell ref="N22:Q23"/>
    <mergeCell ref="R22:T23"/>
    <mergeCell ref="U22:AC23"/>
    <mergeCell ref="AD22:AL23"/>
    <mergeCell ref="AM22:AU23"/>
    <mergeCell ref="AV22:BD23"/>
    <mergeCell ref="BE22:BI23"/>
    <mergeCell ref="AM24:AU25"/>
    <mergeCell ref="AV24:BD25"/>
    <mergeCell ref="BE24:BI25"/>
    <mergeCell ref="A26:D27"/>
    <mergeCell ref="E26:M27"/>
    <mergeCell ref="N26:Q27"/>
    <mergeCell ref="R26:T27"/>
    <mergeCell ref="U26:AC27"/>
    <mergeCell ref="AD26:AL27"/>
    <mergeCell ref="AM26:AU27"/>
    <mergeCell ref="A24:D25"/>
    <mergeCell ref="E24:M25"/>
    <mergeCell ref="N24:Q25"/>
    <mergeCell ref="R24:T25"/>
    <mergeCell ref="U24:AC25"/>
    <mergeCell ref="AD24:AL25"/>
    <mergeCell ref="AV26:BD27"/>
    <mergeCell ref="BE26:BI27"/>
    <mergeCell ref="A28:D29"/>
    <mergeCell ref="E28:M29"/>
    <mergeCell ref="N28:Q29"/>
    <mergeCell ref="R28:T29"/>
    <mergeCell ref="U28:AC29"/>
    <mergeCell ref="AD28:AL29"/>
    <mergeCell ref="AM28:AU29"/>
    <mergeCell ref="AV28:BD29"/>
    <mergeCell ref="BE28:BI29"/>
    <mergeCell ref="A30:D31"/>
    <mergeCell ref="E30:M31"/>
    <mergeCell ref="N30:Q31"/>
    <mergeCell ref="R30:T31"/>
    <mergeCell ref="U30:AC31"/>
    <mergeCell ref="AD30:AL31"/>
    <mergeCell ref="AM30:AU31"/>
    <mergeCell ref="AV30:BD31"/>
    <mergeCell ref="BE30:BI31"/>
    <mergeCell ref="AM32:AU33"/>
    <mergeCell ref="AV32:BD33"/>
    <mergeCell ref="BE32:BI33"/>
    <mergeCell ref="A34:AN36"/>
    <mergeCell ref="A32:D33"/>
    <mergeCell ref="E32:M33"/>
    <mergeCell ref="N32:Q33"/>
    <mergeCell ref="R32:T33"/>
    <mergeCell ref="U32:AC33"/>
    <mergeCell ref="AD32:AL33"/>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landscape" blackAndWhite="1"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AQ233"/>
  <sheetViews>
    <sheetView showZeros="0" view="pageBreakPreview" topLeftCell="A193" zoomScaleNormal="85" zoomScaleSheetLayoutView="100" zoomScalePageLayoutView="25" workbookViewId="0">
      <selection activeCell="AT220" sqref="AT220"/>
    </sheetView>
  </sheetViews>
  <sheetFormatPr defaultColWidth="9" defaultRowHeight="12.75" customHeight="1"/>
  <cols>
    <col min="1" max="41" width="2.125" style="118" customWidth="1"/>
    <col min="42" max="42" width="7.25" style="118" customWidth="1"/>
    <col min="43" max="16384" width="9" style="21"/>
  </cols>
  <sheetData>
    <row r="1" spans="1:42" ht="12.75" customHeight="1">
      <c r="R1" s="873" t="s">
        <v>193</v>
      </c>
      <c r="S1" s="874"/>
      <c r="T1" s="874"/>
      <c r="U1" s="874"/>
      <c r="V1" s="874"/>
      <c r="W1" s="874"/>
      <c r="X1" s="874"/>
      <c r="Y1" s="874"/>
      <c r="Z1" s="874"/>
      <c r="AA1" s="874"/>
      <c r="AB1" s="874"/>
      <c r="AC1" s="874"/>
      <c r="AD1" s="874"/>
      <c r="AE1" s="874"/>
      <c r="AF1" s="874"/>
      <c r="AG1" s="874"/>
      <c r="AH1" s="874"/>
      <c r="AI1" s="874"/>
      <c r="AJ1" s="875" t="s">
        <v>1222</v>
      </c>
      <c r="AK1" s="876"/>
      <c r="AL1" s="876"/>
      <c r="AM1" s="876"/>
      <c r="AN1" s="876"/>
      <c r="AO1" s="877"/>
      <c r="AP1" s="449"/>
    </row>
    <row r="2" spans="1:42" ht="12.75" customHeight="1">
      <c r="B2" s="378"/>
      <c r="C2" s="390"/>
      <c r="D2" s="390"/>
      <c r="E2" s="390"/>
      <c r="Q2" s="378"/>
      <c r="R2" s="881" t="s">
        <v>194</v>
      </c>
      <c r="S2" s="882"/>
      <c r="T2" s="882"/>
      <c r="U2" s="882"/>
      <c r="V2" s="882"/>
      <c r="W2" s="882"/>
      <c r="X2" s="882" t="s">
        <v>195</v>
      </c>
      <c r="Y2" s="882"/>
      <c r="Z2" s="882"/>
      <c r="AA2" s="882"/>
      <c r="AB2" s="882"/>
      <c r="AC2" s="882"/>
      <c r="AD2" s="882" t="s">
        <v>196</v>
      </c>
      <c r="AE2" s="882"/>
      <c r="AF2" s="882"/>
      <c r="AG2" s="882"/>
      <c r="AH2" s="882"/>
      <c r="AI2" s="883"/>
      <c r="AJ2" s="878"/>
      <c r="AK2" s="879"/>
      <c r="AL2" s="879"/>
      <c r="AM2" s="879"/>
      <c r="AN2" s="879"/>
      <c r="AO2" s="880"/>
      <c r="AP2" s="449"/>
    </row>
    <row r="3" spans="1:42" ht="12.75" customHeight="1">
      <c r="Q3" s="378"/>
      <c r="R3" s="865"/>
      <c r="S3" s="866"/>
      <c r="T3" s="866"/>
      <c r="U3" s="866"/>
      <c r="V3" s="866"/>
      <c r="W3" s="866"/>
      <c r="X3" s="866"/>
      <c r="Y3" s="866"/>
      <c r="Z3" s="866"/>
      <c r="AA3" s="866"/>
      <c r="AB3" s="866"/>
      <c r="AC3" s="866"/>
      <c r="AD3" s="866"/>
      <c r="AE3" s="866"/>
      <c r="AF3" s="866"/>
      <c r="AG3" s="866"/>
      <c r="AH3" s="866"/>
      <c r="AI3" s="869"/>
      <c r="AJ3" s="866"/>
      <c r="AK3" s="866"/>
      <c r="AL3" s="866"/>
      <c r="AM3" s="866"/>
      <c r="AN3" s="866"/>
      <c r="AO3" s="871"/>
      <c r="AP3" s="382"/>
    </row>
    <row r="4" spans="1:42" ht="12.75" customHeight="1">
      <c r="Q4" s="378"/>
      <c r="R4" s="865"/>
      <c r="S4" s="866"/>
      <c r="T4" s="866"/>
      <c r="U4" s="866"/>
      <c r="V4" s="866"/>
      <c r="W4" s="866"/>
      <c r="X4" s="866"/>
      <c r="Y4" s="866"/>
      <c r="Z4" s="866"/>
      <c r="AA4" s="866"/>
      <c r="AB4" s="866"/>
      <c r="AC4" s="866"/>
      <c r="AD4" s="866"/>
      <c r="AE4" s="866"/>
      <c r="AF4" s="866"/>
      <c r="AG4" s="866"/>
      <c r="AH4" s="866"/>
      <c r="AI4" s="869"/>
      <c r="AJ4" s="866"/>
      <c r="AK4" s="866"/>
      <c r="AL4" s="866"/>
      <c r="AM4" s="866"/>
      <c r="AN4" s="866"/>
      <c r="AO4" s="871"/>
      <c r="AP4" s="382"/>
    </row>
    <row r="5" spans="1:42" ht="12.75" customHeight="1">
      <c r="Q5" s="378"/>
      <c r="R5" s="865"/>
      <c r="S5" s="866"/>
      <c r="T5" s="866"/>
      <c r="U5" s="866"/>
      <c r="V5" s="866"/>
      <c r="W5" s="866"/>
      <c r="X5" s="866"/>
      <c r="Y5" s="866"/>
      <c r="Z5" s="866"/>
      <c r="AA5" s="866"/>
      <c r="AB5" s="866"/>
      <c r="AC5" s="866"/>
      <c r="AD5" s="866"/>
      <c r="AE5" s="866"/>
      <c r="AF5" s="866"/>
      <c r="AG5" s="866"/>
      <c r="AH5" s="866"/>
      <c r="AI5" s="869"/>
      <c r="AJ5" s="866"/>
      <c r="AK5" s="866"/>
      <c r="AL5" s="866"/>
      <c r="AM5" s="866"/>
      <c r="AN5" s="866"/>
      <c r="AO5" s="871"/>
      <c r="AP5" s="382"/>
    </row>
    <row r="6" spans="1:42" ht="12.75" customHeight="1">
      <c r="B6" s="386"/>
      <c r="C6" s="176"/>
      <c r="D6" s="176"/>
      <c r="E6" s="176"/>
      <c r="F6" s="176"/>
      <c r="G6" s="386"/>
      <c r="H6" s="386"/>
      <c r="I6" s="386"/>
      <c r="J6" s="386"/>
      <c r="K6" s="386"/>
      <c r="L6" s="386"/>
      <c r="M6" s="386"/>
      <c r="N6" s="386"/>
      <c r="O6" s="386"/>
      <c r="P6" s="386"/>
      <c r="Q6" s="378"/>
      <c r="R6" s="865"/>
      <c r="S6" s="866"/>
      <c r="T6" s="866"/>
      <c r="U6" s="866"/>
      <c r="V6" s="866"/>
      <c r="W6" s="866"/>
      <c r="X6" s="866"/>
      <c r="Y6" s="866"/>
      <c r="Z6" s="866"/>
      <c r="AA6" s="866"/>
      <c r="AB6" s="866"/>
      <c r="AC6" s="866"/>
      <c r="AD6" s="866"/>
      <c r="AE6" s="866"/>
      <c r="AF6" s="866"/>
      <c r="AG6" s="866"/>
      <c r="AH6" s="866"/>
      <c r="AI6" s="869"/>
      <c r="AJ6" s="866"/>
      <c r="AK6" s="866"/>
      <c r="AL6" s="866"/>
      <c r="AM6" s="866"/>
      <c r="AN6" s="866"/>
      <c r="AO6" s="871"/>
      <c r="AP6" s="382"/>
    </row>
    <row r="7" spans="1:42" ht="12.75" customHeight="1" thickBot="1">
      <c r="B7" s="378" t="s">
        <v>583</v>
      </c>
      <c r="C7" s="176"/>
      <c r="D7" s="176"/>
      <c r="E7" s="176"/>
      <c r="F7" s="176"/>
      <c r="G7" s="386"/>
      <c r="H7" s="386"/>
      <c r="I7" s="386"/>
      <c r="J7" s="386"/>
      <c r="K7" s="386"/>
      <c r="L7" s="386"/>
      <c r="M7" s="386"/>
      <c r="N7" s="386"/>
      <c r="O7" s="386"/>
      <c r="P7" s="386"/>
      <c r="Q7" s="378"/>
      <c r="R7" s="867"/>
      <c r="S7" s="868"/>
      <c r="T7" s="868"/>
      <c r="U7" s="868"/>
      <c r="V7" s="868"/>
      <c r="W7" s="868"/>
      <c r="X7" s="868"/>
      <c r="Y7" s="868"/>
      <c r="Z7" s="868"/>
      <c r="AA7" s="868"/>
      <c r="AB7" s="868"/>
      <c r="AC7" s="868"/>
      <c r="AD7" s="868"/>
      <c r="AE7" s="868"/>
      <c r="AF7" s="868"/>
      <c r="AG7" s="868"/>
      <c r="AH7" s="868"/>
      <c r="AI7" s="870"/>
      <c r="AJ7" s="868"/>
      <c r="AK7" s="868"/>
      <c r="AL7" s="868"/>
      <c r="AM7" s="868"/>
      <c r="AN7" s="868"/>
      <c r="AO7" s="872"/>
      <c r="AP7" s="382"/>
    </row>
    <row r="8" spans="1:42"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c r="AP8" s="121"/>
    </row>
    <row r="9" spans="1:42" s="23" customFormat="1" ht="12.75" customHeight="1">
      <c r="A9" s="118"/>
      <c r="B9" s="226"/>
      <c r="C9" s="396"/>
      <c r="D9" s="396"/>
      <c r="E9" s="396"/>
      <c r="F9" s="396"/>
      <c r="G9" s="396"/>
      <c r="H9" s="121"/>
      <c r="I9" s="966" t="s">
        <v>574</v>
      </c>
      <c r="J9" s="966"/>
      <c r="K9" s="966"/>
      <c r="L9" s="966"/>
      <c r="M9" s="966"/>
      <c r="N9" s="966"/>
      <c r="O9" s="966"/>
      <c r="P9" s="966"/>
      <c r="Q9" s="966"/>
      <c r="R9" s="966"/>
      <c r="S9" s="966"/>
      <c r="T9" s="966"/>
      <c r="U9" s="966"/>
      <c r="V9" s="966"/>
      <c r="W9" s="966"/>
      <c r="X9" s="966"/>
      <c r="Y9" s="966"/>
      <c r="Z9" s="966"/>
      <c r="AA9" s="966"/>
      <c r="AB9" s="966"/>
      <c r="AC9" s="2395"/>
      <c r="AD9" s="1799" t="s">
        <v>510</v>
      </c>
      <c r="AE9" s="970"/>
      <c r="AF9" s="970"/>
      <c r="AG9" s="396"/>
      <c r="AH9" s="396"/>
      <c r="AI9" s="396"/>
      <c r="AJ9" s="396"/>
      <c r="AK9" s="396"/>
      <c r="AL9" s="396"/>
      <c r="AM9" s="396"/>
      <c r="AN9" s="396"/>
      <c r="AO9" s="123"/>
      <c r="AP9" s="396"/>
    </row>
    <row r="10" spans="1:42" s="23" customFormat="1" ht="12.75" customHeight="1">
      <c r="A10" s="118"/>
      <c r="B10" s="226"/>
      <c r="C10" s="396"/>
      <c r="D10" s="396"/>
      <c r="E10" s="396"/>
      <c r="F10" s="396"/>
      <c r="G10" s="396"/>
      <c r="H10" s="396"/>
      <c r="I10" s="966"/>
      <c r="J10" s="966"/>
      <c r="K10" s="966"/>
      <c r="L10" s="966"/>
      <c r="M10" s="966"/>
      <c r="N10" s="966"/>
      <c r="O10" s="966"/>
      <c r="P10" s="966"/>
      <c r="Q10" s="966"/>
      <c r="R10" s="966"/>
      <c r="S10" s="966"/>
      <c r="T10" s="966"/>
      <c r="U10" s="966"/>
      <c r="V10" s="966"/>
      <c r="W10" s="966"/>
      <c r="X10" s="966"/>
      <c r="Y10" s="966"/>
      <c r="Z10" s="966"/>
      <c r="AA10" s="966"/>
      <c r="AB10" s="966"/>
      <c r="AC10" s="2395"/>
      <c r="AD10" s="970"/>
      <c r="AE10" s="970"/>
      <c r="AF10" s="970"/>
      <c r="AG10" s="396"/>
      <c r="AH10" s="396"/>
      <c r="AI10" s="396"/>
      <c r="AJ10" s="396"/>
      <c r="AK10" s="396"/>
      <c r="AL10" s="396"/>
      <c r="AM10" s="396"/>
      <c r="AN10" s="396"/>
      <c r="AO10" s="123"/>
      <c r="AP10" s="396"/>
    </row>
    <row r="11" spans="1:42" s="23" customFormat="1" ht="12.75" customHeight="1">
      <c r="A11" s="118"/>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382"/>
      <c r="AL11" s="382"/>
      <c r="AM11" s="121"/>
      <c r="AN11" s="121"/>
      <c r="AO11" s="145"/>
      <c r="AP11" s="121"/>
    </row>
    <row r="12" spans="1:42" s="23" customFormat="1" ht="12.75" customHeight="1">
      <c r="A12" s="118"/>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968">
        <f>data!$C$19</f>
        <v>0</v>
      </c>
      <c r="AD12" s="968"/>
      <c r="AE12" s="1188"/>
      <c r="AF12" s="1188"/>
      <c r="AG12" s="121" t="s">
        <v>10</v>
      </c>
      <c r="AH12" s="933"/>
      <c r="AI12" s="933"/>
      <c r="AJ12" s="121" t="s">
        <v>9</v>
      </c>
      <c r="AK12" s="933"/>
      <c r="AL12" s="933"/>
      <c r="AM12" s="121" t="s">
        <v>8</v>
      </c>
      <c r="AN12" s="121"/>
      <c r="AO12" s="145"/>
      <c r="AP12" s="121"/>
    </row>
    <row r="13" spans="1:42" s="23" customFormat="1" ht="12.75" customHeight="1">
      <c r="A13" s="118"/>
      <c r="B13" s="120"/>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378"/>
      <c r="AD13" s="378"/>
      <c r="AE13" s="389"/>
      <c r="AF13" s="389"/>
      <c r="AG13" s="121"/>
      <c r="AH13" s="382"/>
      <c r="AI13" s="382"/>
      <c r="AJ13" s="121"/>
      <c r="AK13" s="382"/>
      <c r="AL13" s="382"/>
      <c r="AM13" s="121"/>
      <c r="AN13" s="121"/>
      <c r="AO13" s="145"/>
      <c r="AP13" s="121"/>
    </row>
    <row r="14" spans="1:42" s="23" customFormat="1" ht="12.75" customHeight="1">
      <c r="A14" s="118"/>
      <c r="B14" s="120"/>
      <c r="C14" s="961" t="s">
        <v>22</v>
      </c>
      <c r="D14" s="961"/>
      <c r="E14" s="961"/>
      <c r="F14" s="961"/>
      <c r="G14" s="961"/>
      <c r="H14" s="961"/>
      <c r="I14" s="961"/>
      <c r="J14" s="961"/>
      <c r="K14" s="961"/>
      <c r="L14" s="933"/>
      <c r="M14" s="933"/>
      <c r="N14" s="386"/>
      <c r="O14" s="386"/>
      <c r="P14" s="386"/>
      <c r="Q14" s="386"/>
      <c r="R14" s="378"/>
      <c r="S14" s="378"/>
      <c r="T14" s="121"/>
      <c r="U14" s="121"/>
      <c r="V14" s="121"/>
      <c r="W14" s="121"/>
      <c r="X14" s="121"/>
      <c r="Y14" s="121"/>
      <c r="Z14" s="121"/>
      <c r="AA14" s="121"/>
      <c r="AB14" s="121"/>
      <c r="AC14" s="121"/>
      <c r="AD14" s="121"/>
      <c r="AE14" s="121"/>
      <c r="AF14" s="121"/>
      <c r="AG14" s="121"/>
      <c r="AH14" s="121"/>
      <c r="AI14" s="121"/>
      <c r="AJ14" s="121"/>
      <c r="AK14" s="121"/>
      <c r="AL14" s="121"/>
      <c r="AM14" s="121"/>
      <c r="AN14" s="121"/>
      <c r="AO14" s="145"/>
      <c r="AP14" s="121"/>
    </row>
    <row r="15" spans="1:42" s="23" customFormat="1" ht="12.75" customHeight="1">
      <c r="A15" s="118"/>
      <c r="B15" s="120"/>
      <c r="C15" s="961"/>
      <c r="D15" s="961"/>
      <c r="E15" s="961"/>
      <c r="F15" s="961"/>
      <c r="G15" s="961"/>
      <c r="H15" s="961"/>
      <c r="I15" s="961"/>
      <c r="J15" s="961"/>
      <c r="K15" s="961"/>
      <c r="L15" s="933"/>
      <c r="M15" s="933"/>
      <c r="N15" s="386"/>
      <c r="O15" s="386"/>
      <c r="P15" s="386"/>
      <c r="Q15" s="386"/>
      <c r="R15" s="378"/>
      <c r="S15" s="378"/>
      <c r="T15" s="121"/>
      <c r="U15" s="121"/>
      <c r="V15" s="121"/>
      <c r="W15" s="121"/>
      <c r="X15" s="121"/>
      <c r="Y15" s="121"/>
      <c r="Z15" s="121"/>
      <c r="AA15" s="121"/>
      <c r="AB15" s="121"/>
      <c r="AC15" s="121"/>
      <c r="AD15" s="121"/>
      <c r="AE15" s="121"/>
      <c r="AF15" s="121"/>
      <c r="AG15" s="121"/>
      <c r="AH15" s="121"/>
      <c r="AI15" s="121"/>
      <c r="AJ15" s="121"/>
      <c r="AK15" s="121"/>
      <c r="AL15" s="121"/>
      <c r="AM15" s="121"/>
      <c r="AN15" s="121"/>
      <c r="AO15" s="145"/>
      <c r="AP15" s="121"/>
    </row>
    <row r="16" spans="1:42" s="23" customFormat="1" ht="12.75" customHeight="1">
      <c r="A16" s="118"/>
      <c r="B16" s="120"/>
      <c r="C16" s="961"/>
      <c r="D16" s="961"/>
      <c r="E16" s="961"/>
      <c r="F16" s="961"/>
      <c r="G16" s="961"/>
      <c r="H16" s="961"/>
      <c r="I16" s="961"/>
      <c r="J16" s="961"/>
      <c r="K16" s="961"/>
      <c r="L16" s="1172"/>
      <c r="M16" s="1172"/>
      <c r="N16" s="395"/>
      <c r="O16" s="395"/>
      <c r="P16" s="395"/>
      <c r="Q16" s="395"/>
      <c r="R16" s="395"/>
      <c r="S16" s="395"/>
      <c r="T16" s="121"/>
      <c r="U16" s="121"/>
      <c r="V16" s="121"/>
      <c r="W16" s="121"/>
      <c r="X16" s="121"/>
      <c r="Y16" s="121"/>
      <c r="Z16" s="121"/>
      <c r="AA16" s="121"/>
      <c r="AB16" s="121"/>
      <c r="AC16" s="121"/>
      <c r="AD16" s="121"/>
      <c r="AE16" s="121"/>
      <c r="AF16" s="121"/>
      <c r="AG16" s="121"/>
      <c r="AH16" s="121"/>
      <c r="AI16" s="121"/>
      <c r="AJ16" s="121"/>
      <c r="AK16" s="121"/>
      <c r="AL16" s="121"/>
      <c r="AM16" s="121"/>
      <c r="AN16" s="121"/>
      <c r="AO16" s="145"/>
      <c r="AP16" s="121"/>
    </row>
    <row r="17" spans="1:42" s="23" customFormat="1" ht="12.75" customHeight="1">
      <c r="A17" s="118"/>
      <c r="B17" s="120"/>
      <c r="C17" s="383"/>
      <c r="D17" s="383"/>
      <c r="E17" s="383"/>
      <c r="F17" s="383"/>
      <c r="G17" s="383"/>
      <c r="H17" s="383"/>
      <c r="I17" s="383"/>
      <c r="J17" s="383"/>
      <c r="K17" s="383"/>
      <c r="L17" s="395"/>
      <c r="M17" s="395"/>
      <c r="N17" s="395"/>
      <c r="O17" s="395"/>
      <c r="P17" s="395"/>
      <c r="Q17" s="395"/>
      <c r="R17" s="395"/>
      <c r="S17" s="395"/>
      <c r="T17" s="121"/>
      <c r="U17" s="121"/>
      <c r="V17" s="121"/>
      <c r="W17" s="121"/>
      <c r="X17" s="121"/>
      <c r="Y17" s="121"/>
      <c r="Z17" s="121"/>
      <c r="AA17" s="121"/>
      <c r="AB17" s="121"/>
      <c r="AC17" s="121"/>
      <c r="AD17" s="121"/>
      <c r="AE17" s="121"/>
      <c r="AF17" s="121"/>
      <c r="AG17" s="121"/>
      <c r="AH17" s="121"/>
      <c r="AI17" s="121"/>
      <c r="AJ17" s="121"/>
      <c r="AK17" s="121"/>
      <c r="AL17" s="121"/>
      <c r="AM17" s="121"/>
      <c r="AN17" s="121"/>
      <c r="AO17" s="145"/>
      <c r="AP17" s="121"/>
    </row>
    <row r="18" spans="1:42" ht="12.75" customHeight="1">
      <c r="B18" s="120"/>
      <c r="C18" s="121"/>
      <c r="D18" s="121"/>
      <c r="E18" s="121"/>
      <c r="F18" s="121"/>
      <c r="G18" s="121"/>
      <c r="H18" s="121"/>
      <c r="I18" s="121"/>
      <c r="J18" s="121"/>
      <c r="K18" s="121"/>
      <c r="L18" s="121"/>
      <c r="M18" s="121"/>
      <c r="N18" s="121"/>
      <c r="O18" s="121"/>
      <c r="P18" s="121"/>
      <c r="Q18" s="121"/>
      <c r="R18" s="121"/>
      <c r="S18" s="121"/>
      <c r="T18" s="121"/>
      <c r="U18" s="121"/>
      <c r="V18" s="121"/>
      <c r="W18" s="121"/>
      <c r="X18" s="378"/>
      <c r="Y18" s="378"/>
      <c r="Z18" s="386"/>
      <c r="AA18" s="386"/>
      <c r="AB18" s="386"/>
      <c r="AC18" s="386"/>
      <c r="AD18" s="386"/>
      <c r="AE18" s="386"/>
      <c r="AF18" s="386"/>
      <c r="AG18" s="386"/>
      <c r="AH18" s="386"/>
      <c r="AI18" s="386"/>
      <c r="AJ18" s="386"/>
      <c r="AK18" s="386"/>
      <c r="AL18" s="386"/>
      <c r="AM18" s="386"/>
      <c r="AN18" s="386"/>
      <c r="AO18" s="145"/>
      <c r="AP18" s="121"/>
    </row>
    <row r="19" spans="1:42" ht="12.75" customHeight="1">
      <c r="B19" s="120"/>
      <c r="T19" s="121"/>
      <c r="U19" s="121"/>
      <c r="V19" s="121"/>
      <c r="W19" s="121"/>
      <c r="X19" s="121"/>
      <c r="Y19" s="121"/>
      <c r="Z19" s="934">
        <f>data!$C$10</f>
        <v>0</v>
      </c>
      <c r="AA19" s="934"/>
      <c r="AB19" s="934"/>
      <c r="AC19" s="934"/>
      <c r="AD19" s="934"/>
      <c r="AE19" s="934"/>
      <c r="AF19" s="934"/>
      <c r="AG19" s="934"/>
      <c r="AH19" s="934"/>
      <c r="AI19" s="934"/>
      <c r="AJ19" s="934"/>
      <c r="AK19" s="934"/>
      <c r="AL19" s="934"/>
      <c r="AN19" s="386"/>
      <c r="AO19" s="145"/>
      <c r="AP19" s="121"/>
    </row>
    <row r="20" spans="1:42" ht="12.75" customHeight="1">
      <c r="B20" s="120"/>
      <c r="T20" s="121"/>
      <c r="U20" s="121"/>
      <c r="V20" s="121"/>
      <c r="W20" s="121"/>
      <c r="X20" s="937" t="s">
        <v>0</v>
      </c>
      <c r="Y20" s="937"/>
      <c r="Z20" s="935" t="str">
        <f>data!$C$11</f>
        <v>東京都大田区○○○○■丁目</v>
      </c>
      <c r="AA20" s="935"/>
      <c r="AB20" s="935"/>
      <c r="AC20" s="935"/>
      <c r="AD20" s="935"/>
      <c r="AE20" s="935"/>
      <c r="AF20" s="935"/>
      <c r="AG20" s="935"/>
      <c r="AH20" s="935"/>
      <c r="AI20" s="935"/>
      <c r="AJ20" s="935"/>
      <c r="AK20" s="935"/>
      <c r="AL20" s="935"/>
      <c r="AN20" s="121"/>
      <c r="AO20" s="145"/>
      <c r="AP20" s="121"/>
    </row>
    <row r="21" spans="1:42" ht="12.75" customHeight="1">
      <c r="B21" s="120"/>
      <c r="T21" s="121"/>
      <c r="U21" s="121"/>
      <c r="V21" s="121"/>
      <c r="W21" s="121"/>
      <c r="X21" s="121"/>
      <c r="Y21" s="121"/>
      <c r="Z21" s="935" t="str">
        <f>data!$C$12</f>
        <v>◆番◇号　蒲田ビル</v>
      </c>
      <c r="AA21" s="935"/>
      <c r="AB21" s="935"/>
      <c r="AC21" s="935"/>
      <c r="AD21" s="935"/>
      <c r="AE21" s="935"/>
      <c r="AF21" s="935"/>
      <c r="AG21" s="935"/>
      <c r="AH21" s="935"/>
      <c r="AI21" s="935"/>
      <c r="AJ21" s="935"/>
      <c r="AK21" s="935"/>
      <c r="AL21" s="935"/>
      <c r="AN21" s="121"/>
      <c r="AO21" s="145"/>
      <c r="AP21" s="121"/>
    </row>
    <row r="22" spans="1:42" ht="12.75" customHeight="1">
      <c r="B22" s="120"/>
      <c r="T22" s="121"/>
      <c r="U22" s="933" t="s">
        <v>21</v>
      </c>
      <c r="V22" s="933"/>
      <c r="W22" s="933"/>
      <c r="X22" s="121"/>
      <c r="Y22" s="121"/>
      <c r="Z22" s="936" t="str">
        <f>data!$C$13</f>
        <v>○〇○〇総合建設</v>
      </c>
      <c r="AA22" s="936"/>
      <c r="AB22" s="936"/>
      <c r="AC22" s="936"/>
      <c r="AD22" s="936"/>
      <c r="AE22" s="936"/>
      <c r="AF22" s="936"/>
      <c r="AG22" s="936"/>
      <c r="AH22" s="936"/>
      <c r="AI22" s="936"/>
      <c r="AJ22" s="936"/>
      <c r="AK22" s="936"/>
      <c r="AL22" s="936"/>
      <c r="AN22" s="121"/>
      <c r="AO22" s="145"/>
      <c r="AP22" s="121"/>
    </row>
    <row r="23" spans="1:42" ht="12.75" customHeight="1">
      <c r="B23" s="120"/>
      <c r="T23" s="121"/>
      <c r="U23" s="933"/>
      <c r="V23" s="933"/>
      <c r="W23" s="933"/>
      <c r="X23" s="937" t="s">
        <v>1</v>
      </c>
      <c r="Y23" s="937"/>
      <c r="Z23" s="936" t="str">
        <f>data!$C$14</f>
        <v>第一支店</v>
      </c>
      <c r="AA23" s="936"/>
      <c r="AB23" s="936"/>
      <c r="AC23" s="936"/>
      <c r="AD23" s="936"/>
      <c r="AE23" s="936"/>
      <c r="AF23" s="936"/>
      <c r="AG23" s="936"/>
      <c r="AH23" s="936"/>
      <c r="AI23" s="936"/>
      <c r="AJ23" s="936"/>
      <c r="AK23" s="936"/>
      <c r="AL23" s="936"/>
      <c r="AN23" s="378"/>
      <c r="AO23" s="145"/>
      <c r="AP23" s="121"/>
    </row>
    <row r="24" spans="1:42" ht="12.75" customHeight="1">
      <c r="B24" s="120"/>
      <c r="T24" s="121"/>
      <c r="U24" s="121"/>
      <c r="V24" s="121"/>
      <c r="W24" s="121"/>
      <c r="X24" s="121"/>
      <c r="Y24" s="121"/>
      <c r="Z24" s="931" t="str">
        <f>IF(data!$C$15="",0,data!$C$15&amp;"　"&amp;data!$C$16)</f>
        <v>代表取締役　大田　太郎</v>
      </c>
      <c r="AA24" s="931"/>
      <c r="AB24" s="931"/>
      <c r="AC24" s="931"/>
      <c r="AD24" s="931"/>
      <c r="AE24" s="931"/>
      <c r="AF24" s="931"/>
      <c r="AG24" s="931"/>
      <c r="AH24" s="931"/>
      <c r="AI24" s="931"/>
      <c r="AJ24" s="931"/>
      <c r="AK24" s="931"/>
      <c r="AL24" s="931"/>
      <c r="AN24" s="121"/>
      <c r="AO24" s="145"/>
      <c r="AP24" s="121"/>
    </row>
    <row r="25" spans="1:42" ht="12.75" customHeight="1">
      <c r="B25" s="120"/>
      <c r="AN25" s="121"/>
      <c r="AO25" s="145"/>
      <c r="AP25" s="121"/>
    </row>
    <row r="26" spans="1:42" ht="12.75" customHeight="1">
      <c r="B26" s="120"/>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383"/>
      <c r="AB26" s="383"/>
      <c r="AC26" s="383"/>
      <c r="AD26" s="383"/>
      <c r="AE26" s="383"/>
      <c r="AF26" s="383"/>
      <c r="AG26" s="383"/>
      <c r="AH26" s="383"/>
      <c r="AI26" s="383"/>
      <c r="AJ26" s="383"/>
      <c r="AK26" s="383"/>
      <c r="AL26" s="383"/>
      <c r="AM26" s="383"/>
      <c r="AN26" s="121"/>
      <c r="AO26" s="145"/>
      <c r="AP26" s="121"/>
    </row>
    <row r="27" spans="1:42" ht="12.75" customHeight="1">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383"/>
      <c r="AB27" s="383"/>
      <c r="AC27" s="383"/>
      <c r="AD27" s="383"/>
      <c r="AE27" s="383"/>
      <c r="AF27" s="383"/>
      <c r="AG27" s="383"/>
      <c r="AH27" s="383"/>
      <c r="AI27" s="383"/>
      <c r="AJ27" s="383"/>
      <c r="AK27" s="383"/>
      <c r="AL27" s="383"/>
      <c r="AM27" s="383"/>
      <c r="AN27" s="121"/>
      <c r="AO27" s="145"/>
      <c r="AP27" s="121"/>
    </row>
    <row r="28" spans="1:42" ht="12.75" customHeight="1">
      <c r="B28" s="120"/>
      <c r="C28" s="378" t="s">
        <v>575</v>
      </c>
      <c r="D28" s="378"/>
      <c r="E28" s="378"/>
      <c r="F28" s="378"/>
      <c r="G28" s="378"/>
      <c r="H28" s="378"/>
      <c r="I28" s="378"/>
      <c r="J28" s="378"/>
      <c r="K28" s="378"/>
      <c r="L28" s="378"/>
      <c r="M28" s="378"/>
      <c r="N28" s="942"/>
      <c r="O28" s="942"/>
      <c r="P28" s="933" t="s">
        <v>576</v>
      </c>
      <c r="Q28" s="933"/>
      <c r="R28" s="933"/>
      <c r="S28" s="933"/>
      <c r="T28" s="933"/>
      <c r="U28" s="933"/>
      <c r="V28" s="933"/>
      <c r="W28" s="933"/>
      <c r="X28" s="378"/>
      <c r="Y28" s="378"/>
      <c r="Z28" s="378"/>
      <c r="AA28" s="378"/>
      <c r="AB28" s="378"/>
      <c r="AC28" s="378"/>
      <c r="AD28" s="378"/>
      <c r="AE28" s="378"/>
      <c r="AF28" s="378"/>
      <c r="AG28" s="378"/>
      <c r="AH28" s="378"/>
      <c r="AI28" s="378"/>
      <c r="AJ28" s="378"/>
      <c r="AK28" s="378"/>
      <c r="AL28" s="378"/>
      <c r="AM28" s="386"/>
      <c r="AN28" s="386"/>
      <c r="AO28" s="145"/>
      <c r="AP28" s="121"/>
    </row>
    <row r="29" spans="1:42" ht="12.75" customHeight="1">
      <c r="B29" s="120"/>
      <c r="C29" s="397"/>
      <c r="D29" s="397"/>
      <c r="E29" s="397"/>
      <c r="F29" s="397"/>
      <c r="G29" s="397"/>
      <c r="H29" s="397"/>
      <c r="I29" s="397"/>
      <c r="J29" s="397"/>
      <c r="K29" s="397"/>
      <c r="L29" s="397"/>
      <c r="M29" s="397"/>
      <c r="N29" s="379"/>
      <c r="O29" s="379"/>
      <c r="P29" s="379"/>
      <c r="Q29" s="379"/>
      <c r="R29" s="379"/>
      <c r="S29" s="379"/>
      <c r="T29" s="379"/>
      <c r="U29" s="386"/>
      <c r="V29" s="386"/>
      <c r="W29" s="386"/>
      <c r="X29" s="386"/>
      <c r="Y29" s="386"/>
      <c r="Z29" s="386"/>
      <c r="AA29" s="386"/>
      <c r="AB29" s="386"/>
      <c r="AC29" s="386"/>
      <c r="AD29" s="386"/>
      <c r="AE29" s="386"/>
      <c r="AF29" s="386"/>
      <c r="AG29" s="386"/>
      <c r="AH29" s="121"/>
      <c r="AI29" s="121"/>
      <c r="AJ29" s="386"/>
      <c r="AK29" s="386"/>
      <c r="AL29" s="386"/>
      <c r="AM29" s="386"/>
      <c r="AN29" s="378"/>
      <c r="AO29" s="145"/>
      <c r="AP29" s="121"/>
    </row>
    <row r="30" spans="1:42" ht="12.75" customHeight="1">
      <c r="B30" s="938" t="s">
        <v>20</v>
      </c>
      <c r="C30" s="939"/>
      <c r="D30" s="939"/>
      <c r="E30" s="939"/>
      <c r="F30" s="939"/>
      <c r="G30" s="939"/>
      <c r="H30" s="940"/>
      <c r="I30" s="149"/>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1"/>
      <c r="AP30" s="142"/>
    </row>
    <row r="31" spans="1:42" ht="12.75" customHeight="1">
      <c r="B31" s="941"/>
      <c r="C31" s="942"/>
      <c r="D31" s="942"/>
      <c r="E31" s="942"/>
      <c r="F31" s="942"/>
      <c r="G31" s="942"/>
      <c r="H31" s="943"/>
      <c r="I31" s="152"/>
      <c r="J31" s="942" t="s">
        <v>19</v>
      </c>
      <c r="K31" s="942"/>
      <c r="L31" s="947">
        <f>data!$C$4</f>
        <v>1111111111</v>
      </c>
      <c r="M31" s="947"/>
      <c r="N31" s="947"/>
      <c r="O31" s="947"/>
      <c r="P31" s="947"/>
      <c r="Q31" s="947"/>
      <c r="R31" s="947"/>
      <c r="S31" s="947"/>
      <c r="T31" s="947"/>
      <c r="U31" s="947"/>
      <c r="V31" s="942" t="s">
        <v>18</v>
      </c>
      <c r="W31" s="942"/>
      <c r="X31" s="386"/>
      <c r="Y31" s="142"/>
      <c r="Z31" s="142"/>
      <c r="AA31" s="142"/>
      <c r="AB31" s="142"/>
      <c r="AC31" s="142"/>
      <c r="AD31" s="142"/>
      <c r="AE31" s="142"/>
      <c r="AF31" s="142"/>
      <c r="AG31" s="142"/>
      <c r="AH31" s="142"/>
      <c r="AI31" s="142"/>
      <c r="AJ31" s="142"/>
      <c r="AK31" s="142"/>
      <c r="AL31" s="142"/>
      <c r="AM31" s="142"/>
      <c r="AN31" s="142"/>
      <c r="AO31" s="153"/>
      <c r="AP31" s="142"/>
    </row>
    <row r="32" spans="1:42" ht="12.75" customHeight="1">
      <c r="B32" s="941"/>
      <c r="C32" s="942"/>
      <c r="D32" s="942"/>
      <c r="E32" s="942"/>
      <c r="F32" s="942"/>
      <c r="G32" s="942"/>
      <c r="H32" s="943"/>
      <c r="I32" s="152"/>
      <c r="J32" s="942"/>
      <c r="K32" s="942"/>
      <c r="L32" s="947"/>
      <c r="M32" s="947"/>
      <c r="N32" s="947"/>
      <c r="O32" s="947"/>
      <c r="P32" s="947"/>
      <c r="Q32" s="947"/>
      <c r="R32" s="947"/>
      <c r="S32" s="947"/>
      <c r="T32" s="947"/>
      <c r="U32" s="947"/>
      <c r="V32" s="942"/>
      <c r="W32" s="942"/>
      <c r="X32" s="386"/>
      <c r="Y32" s="142"/>
      <c r="Z32" s="142"/>
      <c r="AA32" s="142"/>
      <c r="AB32" s="142"/>
      <c r="AC32" s="142"/>
      <c r="AD32" s="142"/>
      <c r="AE32" s="142"/>
      <c r="AF32" s="142"/>
      <c r="AG32" s="142"/>
      <c r="AH32" s="142"/>
      <c r="AI32" s="142"/>
      <c r="AJ32" s="142"/>
      <c r="AK32" s="142"/>
      <c r="AL32" s="142"/>
      <c r="AM32" s="142"/>
      <c r="AN32" s="142"/>
      <c r="AO32" s="153"/>
      <c r="AP32" s="142"/>
    </row>
    <row r="33" spans="1:42" ht="12.75" customHeight="1">
      <c r="B33" s="941"/>
      <c r="C33" s="942"/>
      <c r="D33" s="942"/>
      <c r="E33" s="942"/>
      <c r="F33" s="942"/>
      <c r="G33" s="942"/>
      <c r="H33" s="943"/>
      <c r="I33" s="152"/>
      <c r="J33" s="942"/>
      <c r="K33" s="942"/>
      <c r="L33" s="947"/>
      <c r="M33" s="947"/>
      <c r="N33" s="947"/>
      <c r="O33" s="947"/>
      <c r="P33" s="947"/>
      <c r="Q33" s="947"/>
      <c r="R33" s="947"/>
      <c r="S33" s="947"/>
      <c r="T33" s="947"/>
      <c r="U33" s="947"/>
      <c r="V33" s="942"/>
      <c r="W33" s="942"/>
      <c r="X33" s="386"/>
      <c r="Y33" s="142"/>
      <c r="Z33" s="142"/>
      <c r="AA33" s="142"/>
      <c r="AB33" s="142"/>
      <c r="AC33" s="142"/>
      <c r="AD33" s="142"/>
      <c r="AE33" s="142"/>
      <c r="AF33" s="142"/>
      <c r="AG33" s="142"/>
      <c r="AH33" s="142"/>
      <c r="AI33" s="142"/>
      <c r="AJ33" s="142"/>
      <c r="AK33" s="142"/>
      <c r="AL33" s="142"/>
      <c r="AM33" s="142"/>
      <c r="AN33" s="142"/>
      <c r="AO33" s="153"/>
      <c r="AP33" s="142"/>
    </row>
    <row r="34" spans="1:42" ht="12.75" customHeight="1">
      <c r="B34" s="944"/>
      <c r="C34" s="945"/>
      <c r="D34" s="945"/>
      <c r="E34" s="945"/>
      <c r="F34" s="945"/>
      <c r="G34" s="945"/>
      <c r="H34" s="946"/>
      <c r="I34" s="154"/>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6"/>
      <c r="AP34" s="142"/>
    </row>
    <row r="35" spans="1:42" ht="12.75" customHeight="1">
      <c r="B35" s="938" t="s">
        <v>17</v>
      </c>
      <c r="C35" s="939"/>
      <c r="D35" s="939"/>
      <c r="E35" s="939"/>
      <c r="F35" s="939"/>
      <c r="G35" s="939"/>
      <c r="H35" s="940"/>
      <c r="I35" s="957" t="str">
        <f>data!$C$2</f>
        <v>○○工事</v>
      </c>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957"/>
      <c r="AL35" s="957"/>
      <c r="AM35" s="957"/>
      <c r="AN35" s="957"/>
      <c r="AO35" s="958"/>
      <c r="AP35" s="380"/>
    </row>
    <row r="36" spans="1:42" ht="12.75" customHeight="1">
      <c r="B36" s="941"/>
      <c r="C36" s="942"/>
      <c r="D36" s="942"/>
      <c r="E36" s="942"/>
      <c r="F36" s="942"/>
      <c r="G36" s="942"/>
      <c r="H36" s="943"/>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8"/>
      <c r="AP36" s="380"/>
    </row>
    <row r="37" spans="1:42" ht="12.75" customHeight="1">
      <c r="B37" s="941"/>
      <c r="C37" s="942"/>
      <c r="D37" s="942"/>
      <c r="E37" s="942"/>
      <c r="F37" s="942"/>
      <c r="G37" s="942"/>
      <c r="H37" s="943"/>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c r="AP37" s="380"/>
    </row>
    <row r="38" spans="1:42" s="22" customFormat="1" ht="12.75" customHeight="1">
      <c r="A38" s="118"/>
      <c r="B38" s="941"/>
      <c r="C38" s="942"/>
      <c r="D38" s="942"/>
      <c r="E38" s="942"/>
      <c r="F38" s="942"/>
      <c r="G38" s="942"/>
      <c r="H38" s="943"/>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c r="AP38" s="380"/>
    </row>
    <row r="39" spans="1:42" s="22" customFormat="1" ht="12.75" customHeight="1">
      <c r="A39" s="118"/>
      <c r="B39" s="944"/>
      <c r="C39" s="945"/>
      <c r="D39" s="945"/>
      <c r="E39" s="945"/>
      <c r="F39" s="945"/>
      <c r="G39" s="945"/>
      <c r="H39" s="946"/>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c r="AP39" s="380"/>
    </row>
    <row r="40" spans="1:42" ht="12.75" customHeight="1">
      <c r="B40" s="938" t="s">
        <v>16</v>
      </c>
      <c r="C40" s="939"/>
      <c r="D40" s="939"/>
      <c r="E40" s="939"/>
      <c r="F40" s="939"/>
      <c r="G40" s="939"/>
      <c r="H40" s="940"/>
      <c r="I40" s="959" t="str">
        <f>data!$C$3</f>
        <v>東京都大田区○○</v>
      </c>
      <c r="J40" s="959"/>
      <c r="K40" s="959"/>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60"/>
      <c r="AP40" s="383"/>
    </row>
    <row r="41" spans="1:42" ht="12.75" customHeight="1">
      <c r="B41" s="941"/>
      <c r="C41" s="942"/>
      <c r="D41" s="942"/>
      <c r="E41" s="942"/>
      <c r="F41" s="942"/>
      <c r="G41" s="942"/>
      <c r="H41" s="943"/>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2"/>
      <c r="AP41" s="383"/>
    </row>
    <row r="42" spans="1:42" ht="12.75" customHeight="1">
      <c r="B42" s="941"/>
      <c r="C42" s="942"/>
      <c r="D42" s="942"/>
      <c r="E42" s="942"/>
      <c r="F42" s="942"/>
      <c r="G42" s="942"/>
      <c r="H42" s="943"/>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2"/>
      <c r="AP42" s="383"/>
    </row>
    <row r="43" spans="1:42" ht="12.75" customHeight="1">
      <c r="B43" s="941"/>
      <c r="C43" s="942"/>
      <c r="D43" s="942"/>
      <c r="E43" s="942"/>
      <c r="F43" s="942"/>
      <c r="G43" s="942"/>
      <c r="H43" s="943"/>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2"/>
      <c r="AP43" s="383"/>
    </row>
    <row r="44" spans="1:42" ht="12.75" customHeight="1">
      <c r="B44" s="941"/>
      <c r="C44" s="942"/>
      <c r="D44" s="942"/>
      <c r="E44" s="942"/>
      <c r="F44" s="942"/>
      <c r="G44" s="942"/>
      <c r="H44" s="943"/>
      <c r="I44" s="963"/>
      <c r="J44" s="963"/>
      <c r="K44" s="963"/>
      <c r="L44" s="963"/>
      <c r="M44" s="963"/>
      <c r="N44" s="963"/>
      <c r="O44" s="963"/>
      <c r="P44" s="963"/>
      <c r="Q44" s="963"/>
      <c r="R44" s="963"/>
      <c r="S44" s="963"/>
      <c r="T44" s="963"/>
      <c r="U44" s="963"/>
      <c r="V44" s="963"/>
      <c r="W44" s="963"/>
      <c r="X44" s="963"/>
      <c r="Y44" s="963"/>
      <c r="Z44" s="963"/>
      <c r="AA44" s="963"/>
      <c r="AB44" s="963"/>
      <c r="AC44" s="963"/>
      <c r="AD44" s="963"/>
      <c r="AE44" s="963"/>
      <c r="AF44" s="963"/>
      <c r="AG44" s="963"/>
      <c r="AH44" s="963"/>
      <c r="AI44" s="963"/>
      <c r="AJ44" s="963"/>
      <c r="AK44" s="963"/>
      <c r="AL44" s="963"/>
      <c r="AM44" s="963"/>
      <c r="AN44" s="963"/>
      <c r="AO44" s="964"/>
      <c r="AP44" s="383"/>
    </row>
    <row r="45" spans="1:42" ht="12.75" customHeight="1">
      <c r="B45" s="1189" t="s">
        <v>577</v>
      </c>
      <c r="C45" s="1190"/>
      <c r="D45" s="1190"/>
      <c r="E45" s="1190"/>
      <c r="F45" s="1190"/>
      <c r="G45" s="1190"/>
      <c r="H45" s="1190"/>
      <c r="I45" s="369"/>
      <c r="J45" s="369"/>
      <c r="K45" s="369"/>
      <c r="L45" s="369"/>
      <c r="M45" s="369"/>
      <c r="N45" s="369"/>
      <c r="O45" s="369"/>
      <c r="P45" s="369"/>
      <c r="Q45" s="369"/>
      <c r="R45" s="369"/>
      <c r="S45" s="369"/>
      <c r="T45" s="369"/>
      <c r="U45" s="369"/>
      <c r="V45" s="437"/>
      <c r="W45" s="438"/>
      <c r="X45" s="438"/>
      <c r="Y45" s="438"/>
      <c r="Z45" s="438"/>
      <c r="AA45" s="438"/>
      <c r="AB45" s="439"/>
      <c r="AC45" s="369"/>
      <c r="AD45" s="369"/>
      <c r="AE45" s="369"/>
      <c r="AF45" s="369"/>
      <c r="AG45" s="369"/>
      <c r="AH45" s="369"/>
      <c r="AI45" s="369"/>
      <c r="AJ45" s="369"/>
      <c r="AK45" s="369"/>
      <c r="AL45" s="369"/>
      <c r="AM45" s="369"/>
      <c r="AN45" s="369"/>
      <c r="AO45" s="370"/>
      <c r="AP45" s="369"/>
    </row>
    <row r="46" spans="1:42" ht="12.75" customHeight="1">
      <c r="B46" s="1189"/>
      <c r="C46" s="1190"/>
      <c r="D46" s="1190"/>
      <c r="E46" s="1190"/>
      <c r="F46" s="1190"/>
      <c r="G46" s="1190"/>
      <c r="H46" s="1190"/>
      <c r="I46" s="378"/>
      <c r="J46" s="933" t="s">
        <v>13</v>
      </c>
      <c r="K46" s="933"/>
      <c r="L46" s="937" t="str">
        <f>TEXT(data!$C$5,"#,##0"&amp;"-")</f>
        <v>110,000,000-</v>
      </c>
      <c r="M46" s="937"/>
      <c r="N46" s="937"/>
      <c r="O46" s="937"/>
      <c r="P46" s="937"/>
      <c r="Q46" s="937"/>
      <c r="R46" s="937"/>
      <c r="S46" s="937"/>
      <c r="T46" s="937"/>
      <c r="U46" s="378"/>
      <c r="V46" s="2396" t="s">
        <v>578</v>
      </c>
      <c r="W46" s="1801"/>
      <c r="X46" s="1801"/>
      <c r="Y46" s="1801"/>
      <c r="Z46" s="1801"/>
      <c r="AA46" s="1801"/>
      <c r="AB46" s="2397"/>
      <c r="AC46" s="933" t="s">
        <v>13</v>
      </c>
      <c r="AD46" s="933"/>
      <c r="AE46" s="1124"/>
      <c r="AF46" s="1124"/>
      <c r="AG46" s="1124"/>
      <c r="AH46" s="1124"/>
      <c r="AI46" s="1124"/>
      <c r="AJ46" s="1124"/>
      <c r="AK46" s="1124"/>
      <c r="AL46" s="1124"/>
      <c r="AM46" s="1124"/>
      <c r="AN46" s="1124"/>
      <c r="AO46" s="145"/>
      <c r="AP46" s="121"/>
    </row>
    <row r="47" spans="1:42" ht="12.75" customHeight="1">
      <c r="B47" s="1189"/>
      <c r="C47" s="1190"/>
      <c r="D47" s="1190"/>
      <c r="E47" s="1190"/>
      <c r="F47" s="1190"/>
      <c r="G47" s="1190"/>
      <c r="H47" s="1190"/>
      <c r="I47" s="378"/>
      <c r="J47" s="933"/>
      <c r="K47" s="933"/>
      <c r="L47" s="937"/>
      <c r="M47" s="937"/>
      <c r="N47" s="937"/>
      <c r="O47" s="937"/>
      <c r="P47" s="937"/>
      <c r="Q47" s="937"/>
      <c r="R47" s="937"/>
      <c r="S47" s="937"/>
      <c r="T47" s="937"/>
      <c r="U47" s="378"/>
      <c r="V47" s="2396"/>
      <c r="W47" s="1801"/>
      <c r="X47" s="1801"/>
      <c r="Y47" s="1801"/>
      <c r="Z47" s="1801"/>
      <c r="AA47" s="1801"/>
      <c r="AB47" s="2397"/>
      <c r="AC47" s="933"/>
      <c r="AD47" s="933"/>
      <c r="AE47" s="1124"/>
      <c r="AF47" s="1124"/>
      <c r="AG47" s="1124"/>
      <c r="AH47" s="1124"/>
      <c r="AI47" s="1124"/>
      <c r="AJ47" s="1124"/>
      <c r="AK47" s="1124"/>
      <c r="AL47" s="1124"/>
      <c r="AM47" s="1124"/>
      <c r="AN47" s="1124"/>
      <c r="AO47" s="145"/>
      <c r="AP47" s="121"/>
    </row>
    <row r="48" spans="1:42" ht="12.75" customHeight="1">
      <c r="B48" s="1189"/>
      <c r="C48" s="1190"/>
      <c r="D48" s="1190"/>
      <c r="E48" s="1190"/>
      <c r="F48" s="1190"/>
      <c r="G48" s="1190"/>
      <c r="H48" s="1190"/>
      <c r="I48" s="390"/>
      <c r="J48" s="933"/>
      <c r="K48" s="933"/>
      <c r="L48" s="937"/>
      <c r="M48" s="937"/>
      <c r="N48" s="937"/>
      <c r="O48" s="937"/>
      <c r="P48" s="937"/>
      <c r="Q48" s="937"/>
      <c r="R48" s="937"/>
      <c r="S48" s="937"/>
      <c r="T48" s="937"/>
      <c r="U48" s="378"/>
      <c r="V48" s="2396"/>
      <c r="W48" s="1801"/>
      <c r="X48" s="1801"/>
      <c r="Y48" s="1801"/>
      <c r="Z48" s="1801"/>
      <c r="AA48" s="1801"/>
      <c r="AB48" s="2397"/>
      <c r="AC48" s="933"/>
      <c r="AD48" s="933"/>
      <c r="AE48" s="1124"/>
      <c r="AF48" s="1124"/>
      <c r="AG48" s="1124"/>
      <c r="AH48" s="1124"/>
      <c r="AI48" s="1124"/>
      <c r="AJ48" s="1124"/>
      <c r="AK48" s="1124"/>
      <c r="AL48" s="1124"/>
      <c r="AM48" s="1124"/>
      <c r="AN48" s="1124"/>
      <c r="AO48" s="145"/>
      <c r="AP48" s="121"/>
    </row>
    <row r="49" spans="1:42" ht="12.75" customHeight="1">
      <c r="B49" s="1189"/>
      <c r="C49" s="1190"/>
      <c r="D49" s="1190"/>
      <c r="E49" s="1190"/>
      <c r="F49" s="1190"/>
      <c r="G49" s="1190"/>
      <c r="H49" s="1190"/>
      <c r="I49" s="121"/>
      <c r="J49" s="378"/>
      <c r="K49" s="378"/>
      <c r="L49" s="378"/>
      <c r="M49" s="378"/>
      <c r="N49" s="378"/>
      <c r="O49" s="378"/>
      <c r="P49" s="378"/>
      <c r="Q49" s="378"/>
      <c r="R49" s="378"/>
      <c r="S49" s="378"/>
      <c r="T49" s="378"/>
      <c r="U49" s="378"/>
      <c r="V49" s="2398" t="s">
        <v>579</v>
      </c>
      <c r="W49" s="978"/>
      <c r="X49" s="978"/>
      <c r="Y49" s="978"/>
      <c r="Z49" s="978"/>
      <c r="AA49" s="978"/>
      <c r="AB49" s="2399"/>
      <c r="AC49" s="1801" t="s">
        <v>580</v>
      </c>
      <c r="AD49" s="1801"/>
      <c r="AE49" s="1124"/>
      <c r="AF49" s="1124"/>
      <c r="AG49" s="1124"/>
      <c r="AH49" s="1124"/>
      <c r="AI49" s="1124"/>
      <c r="AJ49" s="1124"/>
      <c r="AK49" s="1124"/>
      <c r="AL49" s="1124"/>
      <c r="AM49" s="1124"/>
      <c r="AN49" s="121" t="s">
        <v>52</v>
      </c>
      <c r="AO49" s="145"/>
      <c r="AP49" s="121"/>
    </row>
    <row r="50" spans="1:42" ht="12.75" customHeight="1">
      <c r="B50" s="938" t="s">
        <v>12</v>
      </c>
      <c r="C50" s="939"/>
      <c r="D50" s="939"/>
      <c r="E50" s="939"/>
      <c r="F50" s="939"/>
      <c r="G50" s="939"/>
      <c r="H50" s="940"/>
      <c r="I50" s="207"/>
      <c r="J50" s="157"/>
      <c r="K50" s="157"/>
      <c r="L50" s="157"/>
      <c r="M50" s="157"/>
      <c r="N50" s="157"/>
      <c r="O50" s="157"/>
      <c r="P50" s="157"/>
      <c r="Q50" s="157"/>
      <c r="R50" s="157"/>
      <c r="S50" s="157"/>
      <c r="T50" s="157"/>
      <c r="U50" s="157"/>
      <c r="V50" s="951" t="s">
        <v>11</v>
      </c>
      <c r="W50" s="952"/>
      <c r="X50" s="952"/>
      <c r="Y50" s="952"/>
      <c r="Z50" s="952"/>
      <c r="AA50" s="952"/>
      <c r="AB50" s="953"/>
      <c r="AC50" s="157"/>
      <c r="AD50" s="157"/>
      <c r="AE50" s="157"/>
      <c r="AF50" s="157"/>
      <c r="AG50" s="157"/>
      <c r="AH50" s="157"/>
      <c r="AI50" s="157"/>
      <c r="AJ50" s="157"/>
      <c r="AK50" s="157"/>
      <c r="AL50" s="157"/>
      <c r="AM50" s="157"/>
      <c r="AN50" s="157"/>
      <c r="AO50" s="158"/>
      <c r="AP50" s="121"/>
    </row>
    <row r="51" spans="1:42" ht="12.75" customHeight="1">
      <c r="B51" s="941"/>
      <c r="C51" s="942"/>
      <c r="D51" s="942"/>
      <c r="E51" s="942"/>
      <c r="F51" s="942"/>
      <c r="G51" s="942"/>
      <c r="H51" s="943"/>
      <c r="I51" s="206"/>
      <c r="J51" s="932" t="str">
        <f>data!$C$7</f>
        <v>令和〇年△月×日</v>
      </c>
      <c r="K51" s="933"/>
      <c r="L51" s="933"/>
      <c r="M51" s="933"/>
      <c r="N51" s="933"/>
      <c r="O51" s="933"/>
      <c r="P51" s="933"/>
      <c r="Q51" s="933"/>
      <c r="R51" s="933"/>
      <c r="S51" s="933"/>
      <c r="T51" s="933"/>
      <c r="U51" s="121"/>
      <c r="V51" s="869"/>
      <c r="W51" s="933"/>
      <c r="X51" s="933"/>
      <c r="Y51" s="933"/>
      <c r="Z51" s="933"/>
      <c r="AA51" s="933"/>
      <c r="AB51" s="897"/>
      <c r="AC51" s="121"/>
      <c r="AD51" s="932" t="str">
        <f>data!$C$9</f>
        <v>令和◎年▽月□日</v>
      </c>
      <c r="AE51" s="933"/>
      <c r="AF51" s="933"/>
      <c r="AG51" s="933"/>
      <c r="AH51" s="933"/>
      <c r="AI51" s="933"/>
      <c r="AJ51" s="933"/>
      <c r="AK51" s="933"/>
      <c r="AL51" s="933"/>
      <c r="AM51" s="933"/>
      <c r="AN51" s="933"/>
      <c r="AO51" s="145"/>
      <c r="AP51" s="121"/>
    </row>
    <row r="52" spans="1:42" ht="12.75" customHeight="1">
      <c r="B52" s="941"/>
      <c r="C52" s="942"/>
      <c r="D52" s="942"/>
      <c r="E52" s="942"/>
      <c r="F52" s="942"/>
      <c r="G52" s="942"/>
      <c r="H52" s="943"/>
      <c r="I52" s="206"/>
      <c r="J52" s="932"/>
      <c r="K52" s="933"/>
      <c r="L52" s="933"/>
      <c r="M52" s="933"/>
      <c r="N52" s="933"/>
      <c r="O52" s="933"/>
      <c r="P52" s="933"/>
      <c r="Q52" s="933"/>
      <c r="R52" s="933"/>
      <c r="S52" s="933"/>
      <c r="T52" s="933"/>
      <c r="U52" s="121"/>
      <c r="V52" s="869"/>
      <c r="W52" s="933"/>
      <c r="X52" s="933"/>
      <c r="Y52" s="933"/>
      <c r="Z52" s="933"/>
      <c r="AA52" s="933"/>
      <c r="AB52" s="897"/>
      <c r="AC52" s="121"/>
      <c r="AD52" s="932"/>
      <c r="AE52" s="933"/>
      <c r="AF52" s="933"/>
      <c r="AG52" s="933"/>
      <c r="AH52" s="933"/>
      <c r="AI52" s="933"/>
      <c r="AJ52" s="933"/>
      <c r="AK52" s="933"/>
      <c r="AL52" s="933"/>
      <c r="AM52" s="933"/>
      <c r="AN52" s="933"/>
      <c r="AO52" s="145"/>
      <c r="AP52" s="121"/>
    </row>
    <row r="53" spans="1:42" ht="12.75" customHeight="1">
      <c r="B53" s="941"/>
      <c r="C53" s="942"/>
      <c r="D53" s="942"/>
      <c r="E53" s="942"/>
      <c r="F53" s="942"/>
      <c r="G53" s="942"/>
      <c r="H53" s="943"/>
      <c r="I53" s="206"/>
      <c r="J53" s="933"/>
      <c r="K53" s="933"/>
      <c r="L53" s="933"/>
      <c r="M53" s="933"/>
      <c r="N53" s="933"/>
      <c r="O53" s="933"/>
      <c r="P53" s="933"/>
      <c r="Q53" s="933"/>
      <c r="R53" s="933"/>
      <c r="S53" s="933"/>
      <c r="T53" s="933"/>
      <c r="U53" s="121"/>
      <c r="V53" s="869"/>
      <c r="W53" s="933"/>
      <c r="X53" s="933"/>
      <c r="Y53" s="933"/>
      <c r="Z53" s="933"/>
      <c r="AA53" s="933"/>
      <c r="AB53" s="897"/>
      <c r="AC53" s="121"/>
      <c r="AD53" s="933"/>
      <c r="AE53" s="933"/>
      <c r="AF53" s="933"/>
      <c r="AG53" s="933"/>
      <c r="AH53" s="933"/>
      <c r="AI53" s="933"/>
      <c r="AJ53" s="933"/>
      <c r="AK53" s="933"/>
      <c r="AL53" s="933"/>
      <c r="AM53" s="933"/>
      <c r="AN53" s="933"/>
      <c r="AO53" s="145"/>
      <c r="AP53" s="121"/>
    </row>
    <row r="54" spans="1:42" ht="12.75" customHeight="1">
      <c r="B54" s="941"/>
      <c r="C54" s="942"/>
      <c r="D54" s="942"/>
      <c r="E54" s="942"/>
      <c r="F54" s="942"/>
      <c r="G54" s="942"/>
      <c r="H54" s="943"/>
      <c r="I54" s="206"/>
      <c r="J54" s="121"/>
      <c r="K54" s="121"/>
      <c r="L54" s="121"/>
      <c r="M54" s="121"/>
      <c r="N54" s="121"/>
      <c r="O54" s="121"/>
      <c r="P54" s="121"/>
      <c r="Q54" s="121"/>
      <c r="R54" s="121"/>
      <c r="S54" s="121"/>
      <c r="T54" s="121"/>
      <c r="U54" s="121"/>
      <c r="V54" s="869"/>
      <c r="W54" s="933"/>
      <c r="X54" s="933"/>
      <c r="Y54" s="933"/>
      <c r="Z54" s="933"/>
      <c r="AA54" s="933"/>
      <c r="AB54" s="897"/>
      <c r="AC54" s="121"/>
      <c r="AD54" s="121"/>
      <c r="AE54" s="121"/>
      <c r="AF54" s="121"/>
      <c r="AG54" s="121"/>
      <c r="AH54" s="121"/>
      <c r="AI54" s="121"/>
      <c r="AJ54" s="121"/>
      <c r="AK54" s="121"/>
      <c r="AL54" s="121"/>
      <c r="AM54" s="121"/>
      <c r="AN54" s="121"/>
      <c r="AO54" s="145"/>
      <c r="AP54" s="121"/>
    </row>
    <row r="55" spans="1:42" ht="12.75" customHeight="1">
      <c r="B55" s="1189" t="s">
        <v>581</v>
      </c>
      <c r="C55" s="1190"/>
      <c r="D55" s="1190"/>
      <c r="E55" s="1190"/>
      <c r="F55" s="1190"/>
      <c r="G55" s="1190"/>
      <c r="H55" s="1190"/>
      <c r="I55" s="387"/>
      <c r="J55" s="440"/>
      <c r="K55" s="440"/>
      <c r="L55" s="440"/>
      <c r="M55" s="440"/>
      <c r="N55" s="440"/>
      <c r="O55" s="440"/>
      <c r="P55" s="440"/>
      <c r="Q55" s="440"/>
      <c r="R55" s="440"/>
      <c r="S55" s="440"/>
      <c r="T55" s="440"/>
      <c r="U55" s="440"/>
      <c r="V55" s="440"/>
      <c r="W55" s="440"/>
      <c r="X55" s="440"/>
      <c r="Y55" s="440"/>
      <c r="Z55" s="440"/>
      <c r="AA55" s="440"/>
      <c r="AB55" s="440"/>
      <c r="AC55" s="440"/>
      <c r="AD55" s="440"/>
      <c r="AE55" s="440"/>
      <c r="AF55" s="440"/>
      <c r="AG55" s="440"/>
      <c r="AH55" s="440"/>
      <c r="AI55" s="440"/>
      <c r="AJ55" s="440"/>
      <c r="AK55" s="440"/>
      <c r="AL55" s="440"/>
      <c r="AM55" s="440"/>
      <c r="AN55" s="440"/>
      <c r="AO55" s="441"/>
      <c r="AP55" s="369"/>
    </row>
    <row r="56" spans="1:42" ht="12.75" customHeight="1">
      <c r="B56" s="1189"/>
      <c r="C56" s="1190"/>
      <c r="D56" s="1190"/>
      <c r="E56" s="1190"/>
      <c r="F56" s="1190"/>
      <c r="G56" s="1190"/>
      <c r="H56" s="1190"/>
      <c r="I56" s="369"/>
      <c r="J56" s="933" t="s">
        <v>582</v>
      </c>
      <c r="K56" s="933"/>
      <c r="L56" s="933"/>
      <c r="M56" s="933"/>
      <c r="N56" s="933"/>
      <c r="O56" s="933"/>
      <c r="P56" s="933"/>
      <c r="Q56" s="933"/>
      <c r="R56" s="933"/>
      <c r="S56" s="2369"/>
      <c r="T56" s="2369"/>
      <c r="U56" s="2369"/>
      <c r="V56" s="942" t="s">
        <v>313</v>
      </c>
      <c r="W56" s="942"/>
      <c r="X56" s="369"/>
      <c r="Y56" s="369"/>
      <c r="Z56" s="369"/>
      <c r="AA56" s="369"/>
      <c r="AB56" s="369"/>
      <c r="AC56" s="369"/>
      <c r="AD56" s="369"/>
      <c r="AE56" s="369"/>
      <c r="AF56" s="369"/>
      <c r="AG56" s="369"/>
      <c r="AH56" s="369"/>
      <c r="AI56" s="369"/>
      <c r="AJ56" s="369"/>
      <c r="AK56" s="369"/>
      <c r="AL56" s="369"/>
      <c r="AM56" s="369"/>
      <c r="AN56" s="369"/>
      <c r="AO56" s="370"/>
      <c r="AP56" s="369"/>
    </row>
    <row r="57" spans="1:42" ht="12.75" customHeight="1">
      <c r="B57" s="1189"/>
      <c r="C57" s="1190"/>
      <c r="D57" s="1190"/>
      <c r="E57" s="1190"/>
      <c r="F57" s="1190"/>
      <c r="G57" s="1190"/>
      <c r="H57" s="1190"/>
      <c r="I57" s="369"/>
      <c r="J57" s="933"/>
      <c r="K57" s="933"/>
      <c r="L57" s="933"/>
      <c r="M57" s="933"/>
      <c r="N57" s="933"/>
      <c r="O57" s="933"/>
      <c r="P57" s="933"/>
      <c r="Q57" s="933"/>
      <c r="R57" s="933"/>
      <c r="S57" s="2369"/>
      <c r="T57" s="2369"/>
      <c r="U57" s="2369"/>
      <c r="V57" s="942"/>
      <c r="W57" s="942"/>
      <c r="X57" s="369"/>
      <c r="Y57" s="369"/>
      <c r="Z57" s="369"/>
      <c r="AA57" s="369"/>
      <c r="AB57" s="369"/>
      <c r="AC57" s="369"/>
      <c r="AD57" s="369"/>
      <c r="AE57" s="369"/>
      <c r="AF57" s="369"/>
      <c r="AG57" s="369"/>
      <c r="AH57" s="369"/>
      <c r="AI57" s="369"/>
      <c r="AJ57" s="369"/>
      <c r="AK57" s="369"/>
      <c r="AL57" s="369"/>
      <c r="AM57" s="369"/>
      <c r="AN57" s="369"/>
      <c r="AO57" s="370"/>
      <c r="AP57" s="369"/>
    </row>
    <row r="58" spans="1:42" ht="12.75" customHeight="1">
      <c r="B58" s="1189"/>
      <c r="C58" s="1190"/>
      <c r="D58" s="1190"/>
      <c r="E58" s="1190"/>
      <c r="F58" s="1190"/>
      <c r="G58" s="1190"/>
      <c r="H58" s="1190"/>
      <c r="I58" s="369"/>
      <c r="J58" s="933"/>
      <c r="K58" s="933"/>
      <c r="L58" s="933"/>
      <c r="M58" s="933"/>
      <c r="N58" s="933"/>
      <c r="O58" s="933"/>
      <c r="P58" s="933"/>
      <c r="Q58" s="933"/>
      <c r="R58" s="933"/>
      <c r="S58" s="2369"/>
      <c r="T58" s="2369"/>
      <c r="U58" s="2369"/>
      <c r="V58" s="942"/>
      <c r="W58" s="942"/>
      <c r="X58" s="369"/>
      <c r="Y58" s="369"/>
      <c r="Z58" s="369"/>
      <c r="AA58" s="369"/>
      <c r="AB58" s="369"/>
      <c r="AC58" s="369"/>
      <c r="AD58" s="369"/>
      <c r="AE58" s="369"/>
      <c r="AF58" s="369"/>
      <c r="AG58" s="369"/>
      <c r="AH58" s="369"/>
      <c r="AI58" s="369"/>
      <c r="AJ58" s="369"/>
      <c r="AK58" s="369"/>
      <c r="AL58" s="369"/>
      <c r="AM58" s="369"/>
      <c r="AN58" s="369"/>
      <c r="AO58" s="370"/>
      <c r="AP58" s="369"/>
    </row>
    <row r="59" spans="1:42" ht="12.75" customHeight="1" thickBot="1">
      <c r="B59" s="2367"/>
      <c r="C59" s="2368"/>
      <c r="D59" s="2368"/>
      <c r="E59" s="2368"/>
      <c r="F59" s="2368"/>
      <c r="G59" s="2368"/>
      <c r="H59" s="2368"/>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2"/>
      <c r="AP59" s="369"/>
    </row>
    <row r="61" spans="1:42" ht="12.75" customHeight="1">
      <c r="B61" s="393"/>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row>
    <row r="62" spans="1:42" ht="12.75" customHeight="1">
      <c r="B62" s="393"/>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row>
    <row r="63" spans="1:42" ht="12.75" customHeight="1">
      <c r="B63" s="393"/>
      <c r="C63" s="398"/>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row>
    <row r="64" spans="1:42" ht="12.75" customHeight="1">
      <c r="A64" s="378" t="s">
        <v>584</v>
      </c>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121"/>
      <c r="AP64" s="121"/>
    </row>
    <row r="65" spans="1:42" ht="12.75" customHeight="1">
      <c r="A65" s="378"/>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121"/>
      <c r="AP65" s="121"/>
    </row>
    <row r="66" spans="1:42" ht="12.75" customHeight="1">
      <c r="A66" s="966" t="s">
        <v>585</v>
      </c>
      <c r="B66" s="966"/>
      <c r="C66" s="966"/>
      <c r="D66" s="966"/>
      <c r="E66" s="966"/>
      <c r="F66" s="966"/>
      <c r="G66" s="966"/>
      <c r="H66" s="966"/>
      <c r="I66" s="966"/>
      <c r="J66" s="966"/>
      <c r="K66" s="966"/>
      <c r="L66" s="966"/>
      <c r="M66" s="966"/>
      <c r="N66" s="966"/>
      <c r="O66" s="966"/>
      <c r="P66" s="966"/>
      <c r="Q66" s="966"/>
      <c r="R66" s="966"/>
      <c r="S66" s="966"/>
      <c r="T66" s="966"/>
      <c r="U66" s="966"/>
      <c r="V66" s="966"/>
      <c r="W66" s="966"/>
      <c r="X66" s="966"/>
      <c r="Y66" s="966"/>
      <c r="Z66" s="966"/>
      <c r="AA66" s="966"/>
      <c r="AB66" s="966"/>
      <c r="AC66" s="966"/>
      <c r="AD66" s="966"/>
      <c r="AE66" s="966"/>
      <c r="AF66" s="966"/>
      <c r="AG66" s="966"/>
      <c r="AH66" s="966"/>
      <c r="AI66" s="966"/>
      <c r="AJ66" s="966"/>
      <c r="AK66" s="966"/>
      <c r="AL66" s="966"/>
      <c r="AM66" s="966"/>
      <c r="AN66" s="966"/>
      <c r="AO66" s="966"/>
      <c r="AP66" s="376"/>
    </row>
    <row r="67" spans="1:42" ht="12.75" customHeight="1">
      <c r="A67" s="966"/>
      <c r="B67" s="966"/>
      <c r="C67" s="966"/>
      <c r="D67" s="966"/>
      <c r="E67" s="966"/>
      <c r="F67" s="966"/>
      <c r="G67" s="966"/>
      <c r="H67" s="966"/>
      <c r="I67" s="966"/>
      <c r="J67" s="966"/>
      <c r="K67" s="966"/>
      <c r="L67" s="966"/>
      <c r="M67" s="966"/>
      <c r="N67" s="966"/>
      <c r="O67" s="966"/>
      <c r="P67" s="966"/>
      <c r="Q67" s="966"/>
      <c r="R67" s="966"/>
      <c r="S67" s="966"/>
      <c r="T67" s="966"/>
      <c r="U67" s="966"/>
      <c r="V67" s="966"/>
      <c r="W67" s="966"/>
      <c r="X67" s="966"/>
      <c r="Y67" s="966"/>
      <c r="Z67" s="966"/>
      <c r="AA67" s="966"/>
      <c r="AB67" s="966"/>
      <c r="AC67" s="966"/>
      <c r="AD67" s="966"/>
      <c r="AE67" s="966"/>
      <c r="AF67" s="966"/>
      <c r="AG67" s="966"/>
      <c r="AH67" s="966"/>
      <c r="AI67" s="966"/>
      <c r="AJ67" s="966"/>
      <c r="AK67" s="966"/>
      <c r="AL67" s="966"/>
      <c r="AM67" s="966"/>
      <c r="AN67" s="966"/>
      <c r="AO67" s="966"/>
      <c r="AP67" s="376"/>
    </row>
    <row r="68" spans="1:42" ht="12.75" customHeight="1">
      <c r="A68" s="376"/>
      <c r="B68" s="376"/>
      <c r="C68" s="376"/>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row>
    <row r="69" spans="1:42" ht="12.75" customHeight="1" thickBot="1">
      <c r="A69" s="378"/>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121"/>
      <c r="AP69" s="121"/>
    </row>
    <row r="70" spans="1:42" ht="12.75" customHeight="1">
      <c r="A70" s="378"/>
      <c r="B70" s="378"/>
      <c r="C70" s="2370" t="s">
        <v>586</v>
      </c>
      <c r="D70" s="2371"/>
      <c r="E70" s="2371"/>
      <c r="F70" s="2371"/>
      <c r="G70" s="2371"/>
      <c r="H70" s="2372"/>
      <c r="I70" s="1649"/>
      <c r="J70" s="1267"/>
      <c r="K70" s="1267"/>
      <c r="L70" s="1267"/>
      <c r="M70" s="1267"/>
      <c r="N70" s="1267"/>
      <c r="O70" s="1267"/>
      <c r="P70" s="1267"/>
      <c r="Q70" s="1267"/>
      <c r="R70" s="1268"/>
      <c r="S70" s="2376" t="s">
        <v>587</v>
      </c>
      <c r="T70" s="2376"/>
      <c r="U70" s="2376"/>
      <c r="V70" s="2376"/>
      <c r="W70" s="2376"/>
      <c r="X70" s="2376"/>
      <c r="Y70" s="2377"/>
      <c r="Z70" s="1649"/>
      <c r="AA70" s="1267"/>
      <c r="AB70" s="1267"/>
      <c r="AC70" s="1267"/>
      <c r="AD70" s="1267"/>
      <c r="AE70" s="1267"/>
      <c r="AF70" s="1267"/>
      <c r="AG70" s="1267"/>
      <c r="AH70" s="1267"/>
      <c r="AI70" s="1267"/>
      <c r="AJ70" s="1267"/>
      <c r="AK70" s="1267"/>
      <c r="AL70" s="1267" t="s">
        <v>588</v>
      </c>
      <c r="AM70" s="1268"/>
      <c r="AN70" s="378"/>
      <c r="AO70" s="121"/>
      <c r="AP70" s="121"/>
    </row>
    <row r="71" spans="1:42" ht="12.75" customHeight="1">
      <c r="A71" s="378"/>
      <c r="B71" s="378"/>
      <c r="C71" s="2373"/>
      <c r="D71" s="2374"/>
      <c r="E71" s="2374"/>
      <c r="F71" s="2374"/>
      <c r="G71" s="2374"/>
      <c r="H71" s="2375"/>
      <c r="I71" s="869"/>
      <c r="J71" s="933"/>
      <c r="K71" s="933"/>
      <c r="L71" s="933"/>
      <c r="M71" s="933"/>
      <c r="N71" s="933"/>
      <c r="O71" s="933"/>
      <c r="P71" s="933"/>
      <c r="Q71" s="933"/>
      <c r="R71" s="1162"/>
      <c r="S71" s="2378"/>
      <c r="T71" s="2378"/>
      <c r="U71" s="2378"/>
      <c r="V71" s="2378"/>
      <c r="W71" s="2378"/>
      <c r="X71" s="2378"/>
      <c r="Y71" s="2379"/>
      <c r="Z71" s="869"/>
      <c r="AA71" s="933"/>
      <c r="AB71" s="933"/>
      <c r="AC71" s="933"/>
      <c r="AD71" s="933"/>
      <c r="AE71" s="933"/>
      <c r="AF71" s="933"/>
      <c r="AG71" s="933"/>
      <c r="AH71" s="933"/>
      <c r="AI71" s="933"/>
      <c r="AJ71" s="933"/>
      <c r="AK71" s="933"/>
      <c r="AL71" s="933"/>
      <c r="AM71" s="1162"/>
      <c r="AN71" s="378"/>
      <c r="AO71" s="121"/>
      <c r="AP71" s="121"/>
    </row>
    <row r="72" spans="1:42" ht="12.75" customHeight="1">
      <c r="A72" s="378"/>
      <c r="B72" s="378"/>
      <c r="C72" s="2382" t="s">
        <v>589</v>
      </c>
      <c r="D72" s="2383"/>
      <c r="E72" s="2383"/>
      <c r="F72" s="2383"/>
      <c r="G72" s="2383"/>
      <c r="H72" s="2384"/>
      <c r="I72" s="869"/>
      <c r="J72" s="933"/>
      <c r="K72" s="933"/>
      <c r="L72" s="933"/>
      <c r="M72" s="933"/>
      <c r="N72" s="933"/>
      <c r="O72" s="933"/>
      <c r="P72" s="933"/>
      <c r="Q72" s="933"/>
      <c r="R72" s="1162"/>
      <c r="S72" s="2380"/>
      <c r="T72" s="2380"/>
      <c r="U72" s="2380"/>
      <c r="V72" s="2380"/>
      <c r="W72" s="2380"/>
      <c r="X72" s="2380"/>
      <c r="Y72" s="2381"/>
      <c r="Z72" s="954"/>
      <c r="AA72" s="955"/>
      <c r="AB72" s="955"/>
      <c r="AC72" s="955"/>
      <c r="AD72" s="955"/>
      <c r="AE72" s="955"/>
      <c r="AF72" s="955"/>
      <c r="AG72" s="955"/>
      <c r="AH72" s="955"/>
      <c r="AI72" s="955"/>
      <c r="AJ72" s="955"/>
      <c r="AK72" s="955"/>
      <c r="AL72" s="955"/>
      <c r="AM72" s="1269"/>
      <c r="AN72" s="378"/>
      <c r="AO72" s="121"/>
      <c r="AP72" s="121"/>
    </row>
    <row r="73" spans="1:42" ht="12.75" customHeight="1">
      <c r="A73" s="378"/>
      <c r="B73" s="378"/>
      <c r="C73" s="2382"/>
      <c r="D73" s="2383"/>
      <c r="E73" s="2383"/>
      <c r="F73" s="2383"/>
      <c r="G73" s="2383"/>
      <c r="H73" s="2384"/>
      <c r="I73" s="869"/>
      <c r="J73" s="933"/>
      <c r="K73" s="933"/>
      <c r="L73" s="933"/>
      <c r="M73" s="933"/>
      <c r="N73" s="933"/>
      <c r="O73" s="933"/>
      <c r="P73" s="933"/>
      <c r="Q73" s="933"/>
      <c r="R73" s="1162"/>
      <c r="S73" s="2385" t="s">
        <v>590</v>
      </c>
      <c r="T73" s="2385"/>
      <c r="U73" s="2385"/>
      <c r="V73" s="2385"/>
      <c r="W73" s="2385"/>
      <c r="X73" s="2385"/>
      <c r="Y73" s="2386"/>
      <c r="Z73" s="382"/>
      <c r="AA73" s="388"/>
      <c r="AB73" s="952"/>
      <c r="AC73" s="952"/>
      <c r="AD73" s="388"/>
      <c r="AE73" s="952"/>
      <c r="AF73" s="952"/>
      <c r="AG73" s="382"/>
      <c r="AH73" s="952"/>
      <c r="AI73" s="952"/>
      <c r="AJ73" s="382"/>
      <c r="AK73" s="382"/>
      <c r="AL73" s="381"/>
      <c r="AM73" s="384"/>
      <c r="AN73" s="378"/>
      <c r="AO73" s="121"/>
      <c r="AP73" s="121"/>
    </row>
    <row r="74" spans="1:42" ht="12.75" customHeight="1">
      <c r="A74" s="231"/>
      <c r="B74" s="231"/>
      <c r="C74" s="2389" t="s">
        <v>591</v>
      </c>
      <c r="D74" s="2390"/>
      <c r="E74" s="2390"/>
      <c r="F74" s="2390"/>
      <c r="G74" s="2390"/>
      <c r="H74" s="2391"/>
      <c r="I74" s="869"/>
      <c r="J74" s="933"/>
      <c r="K74" s="933"/>
      <c r="L74" s="933"/>
      <c r="M74" s="933"/>
      <c r="N74" s="933"/>
      <c r="O74" s="933"/>
      <c r="P74" s="933"/>
      <c r="Q74" s="933"/>
      <c r="R74" s="1162"/>
      <c r="S74" s="2385"/>
      <c r="T74" s="2385"/>
      <c r="U74" s="2385"/>
      <c r="V74" s="2385"/>
      <c r="W74" s="2385"/>
      <c r="X74" s="2385"/>
      <c r="Y74" s="2386"/>
      <c r="Z74" s="26"/>
      <c r="AA74" s="378"/>
      <c r="AB74" s="933"/>
      <c r="AC74" s="933"/>
      <c r="AD74" s="378" t="s">
        <v>10</v>
      </c>
      <c r="AE74" s="933"/>
      <c r="AF74" s="933"/>
      <c r="AG74" s="26" t="s">
        <v>9</v>
      </c>
      <c r="AH74" s="933"/>
      <c r="AI74" s="933"/>
      <c r="AJ74" s="26" t="s">
        <v>592</v>
      </c>
      <c r="AK74" s="26"/>
      <c r="AL74" s="231"/>
      <c r="AM74" s="442"/>
      <c r="AN74" s="231"/>
      <c r="AO74" s="231"/>
      <c r="AP74" s="231"/>
    </row>
    <row r="75" spans="1:42" ht="12.75" customHeight="1" thickBot="1">
      <c r="A75" s="231"/>
      <c r="B75" s="231"/>
      <c r="C75" s="2392"/>
      <c r="D75" s="2393"/>
      <c r="E75" s="2393"/>
      <c r="F75" s="2393"/>
      <c r="G75" s="2393"/>
      <c r="H75" s="2394"/>
      <c r="I75" s="870"/>
      <c r="J75" s="1163"/>
      <c r="K75" s="1163"/>
      <c r="L75" s="1163"/>
      <c r="M75" s="1163"/>
      <c r="N75" s="1163"/>
      <c r="O75" s="1163"/>
      <c r="P75" s="1163"/>
      <c r="Q75" s="1163"/>
      <c r="R75" s="1164"/>
      <c r="S75" s="2387"/>
      <c r="T75" s="2387"/>
      <c r="U75" s="2387"/>
      <c r="V75" s="2387"/>
      <c r="W75" s="2387"/>
      <c r="X75" s="2387"/>
      <c r="Y75" s="2388"/>
      <c r="Z75" s="443"/>
      <c r="AA75" s="198"/>
      <c r="AB75" s="1163"/>
      <c r="AC75" s="1163"/>
      <c r="AD75" s="198"/>
      <c r="AE75" s="1163"/>
      <c r="AF75" s="1163"/>
      <c r="AG75" s="444"/>
      <c r="AH75" s="1163"/>
      <c r="AI75" s="1163"/>
      <c r="AJ75" s="444"/>
      <c r="AK75" s="444"/>
      <c r="AL75" s="443"/>
      <c r="AM75" s="445"/>
      <c r="AN75" s="231"/>
      <c r="AO75" s="231"/>
      <c r="AP75" s="231"/>
    </row>
    <row r="76" spans="1:42" ht="12.75" customHeight="1" thickBot="1">
      <c r="A76" s="378"/>
      <c r="B76" s="378"/>
      <c r="C76" s="378"/>
      <c r="D76" s="378"/>
      <c r="E76" s="378"/>
      <c r="F76" s="378"/>
      <c r="G76" s="378"/>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c r="AN76" s="378"/>
      <c r="AO76" s="121"/>
      <c r="AP76" s="121"/>
    </row>
    <row r="77" spans="1:42" ht="12.75" customHeight="1">
      <c r="A77" s="2355" t="s">
        <v>593</v>
      </c>
      <c r="B77" s="2356"/>
      <c r="C77" s="2356"/>
      <c r="D77" s="2356"/>
      <c r="E77" s="2356"/>
      <c r="F77" s="2356"/>
      <c r="G77" s="2356"/>
      <c r="H77" s="2356"/>
      <c r="I77" s="1649" t="s">
        <v>594</v>
      </c>
      <c r="J77" s="1267"/>
      <c r="K77" s="1267"/>
      <c r="L77" s="1267"/>
      <c r="M77" s="1267"/>
      <c r="N77" s="1648"/>
      <c r="O77" s="1267" t="s">
        <v>480</v>
      </c>
      <c r="P77" s="1267"/>
      <c r="Q77" s="1267"/>
      <c r="R77" s="1267"/>
      <c r="S77" s="1267"/>
      <c r="T77" s="2217" t="s">
        <v>464</v>
      </c>
      <c r="U77" s="2217"/>
      <c r="V77" s="2217"/>
      <c r="W77" s="2357" t="s">
        <v>595</v>
      </c>
      <c r="X77" s="2358"/>
      <c r="Y77" s="2358"/>
      <c r="Z77" s="2358"/>
      <c r="AA77" s="2358"/>
      <c r="AB77" s="2357" t="s">
        <v>596</v>
      </c>
      <c r="AC77" s="2358"/>
      <c r="AD77" s="2358"/>
      <c r="AE77" s="2218" t="s">
        <v>597</v>
      </c>
      <c r="AF77" s="2360"/>
      <c r="AG77" s="2360"/>
      <c r="AH77" s="2360"/>
      <c r="AI77" s="2360"/>
      <c r="AJ77" s="2217" t="s">
        <v>180</v>
      </c>
      <c r="AK77" s="2217"/>
      <c r="AL77" s="2217"/>
      <c r="AM77" s="2217"/>
      <c r="AN77" s="2217"/>
      <c r="AO77" s="2222"/>
      <c r="AP77" s="382"/>
    </row>
    <row r="78" spans="1:42" ht="12.75" customHeight="1">
      <c r="A78" s="2362"/>
      <c r="B78" s="1372" t="s">
        <v>567</v>
      </c>
      <c r="C78" s="1355"/>
      <c r="D78" s="1355"/>
      <c r="E78" s="1355"/>
      <c r="F78" s="1355"/>
      <c r="G78" s="1355"/>
      <c r="H78" s="1355"/>
      <c r="I78" s="869"/>
      <c r="J78" s="933"/>
      <c r="K78" s="933"/>
      <c r="L78" s="933"/>
      <c r="M78" s="933"/>
      <c r="N78" s="897"/>
      <c r="O78" s="933"/>
      <c r="P78" s="933"/>
      <c r="Q78" s="933"/>
      <c r="R78" s="933"/>
      <c r="S78" s="933"/>
      <c r="T78" s="1110"/>
      <c r="U78" s="1110"/>
      <c r="V78" s="1110"/>
      <c r="W78" s="2359"/>
      <c r="X78" s="2359"/>
      <c r="Y78" s="2359"/>
      <c r="Z78" s="2359"/>
      <c r="AA78" s="2359"/>
      <c r="AB78" s="2359"/>
      <c r="AC78" s="2359"/>
      <c r="AD78" s="2359"/>
      <c r="AE78" s="2361"/>
      <c r="AF78" s="2361"/>
      <c r="AG78" s="2361"/>
      <c r="AH78" s="2361"/>
      <c r="AI78" s="2361"/>
      <c r="AJ78" s="1110"/>
      <c r="AK78" s="1110"/>
      <c r="AL78" s="1110"/>
      <c r="AM78" s="1110"/>
      <c r="AN78" s="1110"/>
      <c r="AO78" s="1973"/>
      <c r="AP78" s="382"/>
    </row>
    <row r="79" spans="1:42" ht="12.75" customHeight="1">
      <c r="A79" s="2363"/>
      <c r="B79" s="446"/>
      <c r="C79" s="1369" t="s">
        <v>598</v>
      </c>
      <c r="D79" s="1370"/>
      <c r="E79" s="1370"/>
      <c r="F79" s="1370"/>
      <c r="G79" s="1370"/>
      <c r="H79" s="1370"/>
      <c r="I79" s="954"/>
      <c r="J79" s="955"/>
      <c r="K79" s="955"/>
      <c r="L79" s="955"/>
      <c r="M79" s="955"/>
      <c r="N79" s="956"/>
      <c r="O79" s="955"/>
      <c r="P79" s="955"/>
      <c r="Q79" s="955"/>
      <c r="R79" s="955"/>
      <c r="S79" s="955"/>
      <c r="T79" s="1110"/>
      <c r="U79" s="1110"/>
      <c r="V79" s="1110"/>
      <c r="W79" s="1212" t="s">
        <v>599</v>
      </c>
      <c r="X79" s="2364"/>
      <c r="Y79" s="2364"/>
      <c r="Z79" s="2364"/>
      <c r="AA79" s="2364"/>
      <c r="AB79" s="1212" t="s">
        <v>600</v>
      </c>
      <c r="AC79" s="2364"/>
      <c r="AD79" s="2364"/>
      <c r="AE79" s="1212" t="s">
        <v>599</v>
      </c>
      <c r="AF79" s="2364"/>
      <c r="AG79" s="2364"/>
      <c r="AH79" s="2364"/>
      <c r="AI79" s="2364"/>
      <c r="AJ79" s="1110"/>
      <c r="AK79" s="1110"/>
      <c r="AL79" s="1110"/>
      <c r="AM79" s="1110"/>
      <c r="AN79" s="1110"/>
      <c r="AO79" s="1973"/>
      <c r="AP79" s="382"/>
    </row>
    <row r="80" spans="1:42" ht="12.75" customHeight="1">
      <c r="A80" s="1024"/>
      <c r="B80" s="2338"/>
      <c r="C80" s="933"/>
      <c r="D80" s="933"/>
      <c r="E80" s="933"/>
      <c r="F80" s="933"/>
      <c r="G80" s="933"/>
      <c r="H80" s="933"/>
      <c r="I80" s="2314"/>
      <c r="J80" s="1536"/>
      <c r="K80" s="1536"/>
      <c r="L80" s="1536"/>
      <c r="M80" s="1536"/>
      <c r="N80" s="2315"/>
      <c r="O80" s="2340"/>
      <c r="P80" s="2341"/>
      <c r="Q80" s="2342"/>
      <c r="R80" s="937"/>
      <c r="S80" s="1019"/>
      <c r="T80" s="1205"/>
      <c r="U80" s="1205"/>
      <c r="V80" s="1205"/>
      <c r="W80" s="1242"/>
      <c r="X80" s="1242"/>
      <c r="Y80" s="1242"/>
      <c r="Z80" s="1242"/>
      <c r="AA80" s="1242"/>
      <c r="AB80" s="1242"/>
      <c r="AC80" s="1242"/>
      <c r="AD80" s="1242"/>
      <c r="AE80" s="1242"/>
      <c r="AF80" s="1242"/>
      <c r="AG80" s="1242"/>
      <c r="AH80" s="1242"/>
      <c r="AI80" s="1242"/>
      <c r="AJ80" s="2214"/>
      <c r="AK80" s="2214"/>
      <c r="AL80" s="2214"/>
      <c r="AM80" s="2214"/>
      <c r="AN80" s="2214"/>
      <c r="AO80" s="2215"/>
      <c r="AP80" s="378"/>
    </row>
    <row r="81" spans="1:42" ht="12.75" customHeight="1">
      <c r="A81" s="2337"/>
      <c r="B81" s="2339"/>
      <c r="C81" s="933"/>
      <c r="D81" s="933"/>
      <c r="E81" s="933"/>
      <c r="F81" s="933"/>
      <c r="G81" s="933"/>
      <c r="H81" s="933"/>
      <c r="I81" s="2314"/>
      <c r="J81" s="1536"/>
      <c r="K81" s="1536"/>
      <c r="L81" s="1536"/>
      <c r="M81" s="1536"/>
      <c r="N81" s="2315"/>
      <c r="O81" s="2319"/>
      <c r="P81" s="1107"/>
      <c r="Q81" s="2320"/>
      <c r="R81" s="1019"/>
      <c r="S81" s="1019"/>
      <c r="T81" s="1239"/>
      <c r="U81" s="1239"/>
      <c r="V81" s="1239"/>
      <c r="W81" s="1240"/>
      <c r="X81" s="1240"/>
      <c r="Y81" s="1240"/>
      <c r="Z81" s="1240"/>
      <c r="AA81" s="1240"/>
      <c r="AB81" s="1240"/>
      <c r="AC81" s="1240"/>
      <c r="AD81" s="1240"/>
      <c r="AE81" s="1240"/>
      <c r="AF81" s="1240"/>
      <c r="AG81" s="1240"/>
      <c r="AH81" s="1240"/>
      <c r="AI81" s="1240"/>
      <c r="AJ81" s="2245"/>
      <c r="AK81" s="2245"/>
      <c r="AL81" s="2245"/>
      <c r="AM81" s="2245"/>
      <c r="AN81" s="2245"/>
      <c r="AO81" s="2366"/>
      <c r="AP81" s="378"/>
    </row>
    <row r="82" spans="1:42" ht="12.75" customHeight="1">
      <c r="A82" s="2327"/>
      <c r="B82" s="2329"/>
      <c r="C82" s="1257"/>
      <c r="D82" s="1257"/>
      <c r="E82" s="1257"/>
      <c r="F82" s="1257"/>
      <c r="G82" s="1257"/>
      <c r="H82" s="1257"/>
      <c r="I82" s="2331"/>
      <c r="J82" s="2332"/>
      <c r="K82" s="2332"/>
      <c r="L82" s="2332"/>
      <c r="M82" s="2332"/>
      <c r="N82" s="2333"/>
      <c r="O82" s="2334"/>
      <c r="P82" s="2335"/>
      <c r="Q82" s="2336"/>
      <c r="R82" s="2325"/>
      <c r="S82" s="2326"/>
      <c r="T82" s="1110"/>
      <c r="U82" s="1110"/>
      <c r="V82" s="1110"/>
      <c r="W82" s="2211"/>
      <c r="X82" s="2211"/>
      <c r="Y82" s="2211"/>
      <c r="Z82" s="2211"/>
      <c r="AA82" s="2211"/>
      <c r="AB82" s="2211"/>
      <c r="AC82" s="2211"/>
      <c r="AD82" s="2211"/>
      <c r="AE82" s="2211"/>
      <c r="AF82" s="2211"/>
      <c r="AG82" s="2211"/>
      <c r="AH82" s="2211"/>
      <c r="AI82" s="2211"/>
      <c r="AJ82" s="2207"/>
      <c r="AK82" s="2207"/>
      <c r="AL82" s="2207"/>
      <c r="AM82" s="2207"/>
      <c r="AN82" s="2207"/>
      <c r="AO82" s="2208"/>
      <c r="AP82" s="378"/>
    </row>
    <row r="83" spans="1:42" ht="12.75" customHeight="1">
      <c r="A83" s="2328"/>
      <c r="B83" s="2330"/>
      <c r="C83" s="1257"/>
      <c r="D83" s="1257"/>
      <c r="E83" s="1257"/>
      <c r="F83" s="1257"/>
      <c r="G83" s="1257"/>
      <c r="H83" s="1257"/>
      <c r="I83" s="2331"/>
      <c r="J83" s="2332"/>
      <c r="K83" s="2332"/>
      <c r="L83" s="2332"/>
      <c r="M83" s="2332"/>
      <c r="N83" s="2333"/>
      <c r="O83" s="2334"/>
      <c r="P83" s="2335"/>
      <c r="Q83" s="2336"/>
      <c r="R83" s="2326"/>
      <c r="S83" s="2326"/>
      <c r="T83" s="1110"/>
      <c r="U83" s="1110"/>
      <c r="V83" s="1110"/>
      <c r="W83" s="2211"/>
      <c r="X83" s="2211"/>
      <c r="Y83" s="2211"/>
      <c r="Z83" s="2211"/>
      <c r="AA83" s="2211"/>
      <c r="AB83" s="2211"/>
      <c r="AC83" s="2211"/>
      <c r="AD83" s="2211"/>
      <c r="AE83" s="2211"/>
      <c r="AF83" s="2211"/>
      <c r="AG83" s="2211"/>
      <c r="AH83" s="2211"/>
      <c r="AI83" s="2211"/>
      <c r="AJ83" s="2207"/>
      <c r="AK83" s="2207"/>
      <c r="AL83" s="2207"/>
      <c r="AM83" s="2207"/>
      <c r="AN83" s="2207"/>
      <c r="AO83" s="2208"/>
      <c r="AP83" s="378"/>
    </row>
    <row r="84" spans="1:42" ht="12.75" customHeight="1">
      <c r="A84" s="2327"/>
      <c r="B84" s="2329"/>
      <c r="C84" s="1257"/>
      <c r="D84" s="1257"/>
      <c r="E84" s="1257"/>
      <c r="F84" s="1257"/>
      <c r="G84" s="1257"/>
      <c r="H84" s="1257"/>
      <c r="I84" s="2331"/>
      <c r="J84" s="2332"/>
      <c r="K84" s="2332"/>
      <c r="L84" s="2332"/>
      <c r="M84" s="2332"/>
      <c r="N84" s="2333"/>
      <c r="O84" s="2334"/>
      <c r="P84" s="2335"/>
      <c r="Q84" s="2336"/>
      <c r="R84" s="2325"/>
      <c r="S84" s="2326"/>
      <c r="T84" s="1110"/>
      <c r="U84" s="1110"/>
      <c r="V84" s="1110"/>
      <c r="W84" s="2211"/>
      <c r="X84" s="2211"/>
      <c r="Y84" s="2211"/>
      <c r="Z84" s="2211"/>
      <c r="AA84" s="2211"/>
      <c r="AB84" s="2211"/>
      <c r="AC84" s="2211"/>
      <c r="AD84" s="2211"/>
      <c r="AE84" s="2211"/>
      <c r="AF84" s="2211"/>
      <c r="AG84" s="2211"/>
      <c r="AH84" s="2211"/>
      <c r="AI84" s="2211"/>
      <c r="AJ84" s="2207"/>
      <c r="AK84" s="2207"/>
      <c r="AL84" s="2207"/>
      <c r="AM84" s="2207"/>
      <c r="AN84" s="2207"/>
      <c r="AO84" s="2208"/>
      <c r="AP84" s="378"/>
    </row>
    <row r="85" spans="1:42" ht="12.75" customHeight="1">
      <c r="A85" s="2328"/>
      <c r="B85" s="2330"/>
      <c r="C85" s="1257"/>
      <c r="D85" s="1257"/>
      <c r="E85" s="1257"/>
      <c r="F85" s="1257"/>
      <c r="G85" s="1257"/>
      <c r="H85" s="1257"/>
      <c r="I85" s="2331"/>
      <c r="J85" s="2332"/>
      <c r="K85" s="2332"/>
      <c r="L85" s="2332"/>
      <c r="M85" s="2332"/>
      <c r="N85" s="2333"/>
      <c r="O85" s="2334"/>
      <c r="P85" s="2335"/>
      <c r="Q85" s="2336"/>
      <c r="R85" s="2326"/>
      <c r="S85" s="2326"/>
      <c r="T85" s="1110"/>
      <c r="U85" s="1110"/>
      <c r="V85" s="1110"/>
      <c r="W85" s="2211"/>
      <c r="X85" s="2211"/>
      <c r="Y85" s="2211"/>
      <c r="Z85" s="2211"/>
      <c r="AA85" s="2211"/>
      <c r="AB85" s="2211"/>
      <c r="AC85" s="2211"/>
      <c r="AD85" s="2211"/>
      <c r="AE85" s="2211"/>
      <c r="AF85" s="2211"/>
      <c r="AG85" s="2211"/>
      <c r="AH85" s="2211"/>
      <c r="AI85" s="2211"/>
      <c r="AJ85" s="2207"/>
      <c r="AK85" s="2207"/>
      <c r="AL85" s="2207"/>
      <c r="AM85" s="2207"/>
      <c r="AN85" s="2207"/>
      <c r="AO85" s="2208"/>
      <c r="AP85" s="378"/>
    </row>
    <row r="86" spans="1:42" ht="12.75" customHeight="1">
      <c r="A86" s="2327"/>
      <c r="B86" s="2329"/>
      <c r="C86" s="1257"/>
      <c r="D86" s="1257"/>
      <c r="E86" s="1257"/>
      <c r="F86" s="1257"/>
      <c r="G86" s="1257"/>
      <c r="H86" s="1257"/>
      <c r="I86" s="2331"/>
      <c r="J86" s="2332"/>
      <c r="K86" s="2332"/>
      <c r="L86" s="2332"/>
      <c r="M86" s="2332"/>
      <c r="N86" s="2333"/>
      <c r="O86" s="2334"/>
      <c r="P86" s="2335"/>
      <c r="Q86" s="2336"/>
      <c r="R86" s="2325"/>
      <c r="S86" s="2326"/>
      <c r="T86" s="1110"/>
      <c r="U86" s="1110"/>
      <c r="V86" s="1110"/>
      <c r="W86" s="2211"/>
      <c r="X86" s="2211"/>
      <c r="Y86" s="2211"/>
      <c r="Z86" s="2211"/>
      <c r="AA86" s="2211"/>
      <c r="AB86" s="2211"/>
      <c r="AC86" s="2211"/>
      <c r="AD86" s="2211"/>
      <c r="AE86" s="2211"/>
      <c r="AF86" s="2211"/>
      <c r="AG86" s="2211"/>
      <c r="AH86" s="2211"/>
      <c r="AI86" s="2211"/>
      <c r="AJ86" s="2207"/>
      <c r="AK86" s="2207"/>
      <c r="AL86" s="2207"/>
      <c r="AM86" s="2207"/>
      <c r="AN86" s="2207"/>
      <c r="AO86" s="2208"/>
      <c r="AP86" s="378"/>
    </row>
    <row r="87" spans="1:42" ht="12.75" customHeight="1">
      <c r="A87" s="2328"/>
      <c r="B87" s="2330"/>
      <c r="C87" s="1257"/>
      <c r="D87" s="1257"/>
      <c r="E87" s="1257"/>
      <c r="F87" s="1257"/>
      <c r="G87" s="1257"/>
      <c r="H87" s="1257"/>
      <c r="I87" s="2331"/>
      <c r="J87" s="2332"/>
      <c r="K87" s="2332"/>
      <c r="L87" s="2332"/>
      <c r="M87" s="2332"/>
      <c r="N87" s="2333"/>
      <c r="O87" s="2334"/>
      <c r="P87" s="2335"/>
      <c r="Q87" s="2336"/>
      <c r="R87" s="2326"/>
      <c r="S87" s="2326"/>
      <c r="T87" s="1110"/>
      <c r="U87" s="1110"/>
      <c r="V87" s="1110"/>
      <c r="W87" s="2211"/>
      <c r="X87" s="2211"/>
      <c r="Y87" s="2211"/>
      <c r="Z87" s="2211"/>
      <c r="AA87" s="2211"/>
      <c r="AB87" s="2211"/>
      <c r="AC87" s="2211"/>
      <c r="AD87" s="2211"/>
      <c r="AE87" s="2211"/>
      <c r="AF87" s="2211"/>
      <c r="AG87" s="2211"/>
      <c r="AH87" s="2211"/>
      <c r="AI87" s="2211"/>
      <c r="AJ87" s="2207"/>
      <c r="AK87" s="2207"/>
      <c r="AL87" s="2207"/>
      <c r="AM87" s="2207"/>
      <c r="AN87" s="2207"/>
      <c r="AO87" s="2208"/>
      <c r="AP87" s="378"/>
    </row>
    <row r="88" spans="1:42" ht="12.75" customHeight="1">
      <c r="A88" s="2327"/>
      <c r="B88" s="2329"/>
      <c r="C88" s="1257"/>
      <c r="D88" s="1257"/>
      <c r="E88" s="1257"/>
      <c r="F88" s="1257"/>
      <c r="G88" s="1257"/>
      <c r="H88" s="1257"/>
      <c r="I88" s="2331"/>
      <c r="J88" s="2332"/>
      <c r="K88" s="2332"/>
      <c r="L88" s="2332"/>
      <c r="M88" s="2332"/>
      <c r="N88" s="2333"/>
      <c r="O88" s="2334"/>
      <c r="P88" s="2335"/>
      <c r="Q88" s="2336"/>
      <c r="R88" s="2325"/>
      <c r="S88" s="2326"/>
      <c r="T88" s="1110"/>
      <c r="U88" s="1110"/>
      <c r="V88" s="1110"/>
      <c r="W88" s="2211"/>
      <c r="X88" s="2211"/>
      <c r="Y88" s="2211"/>
      <c r="Z88" s="2211"/>
      <c r="AA88" s="2211"/>
      <c r="AB88" s="2211"/>
      <c r="AC88" s="2211"/>
      <c r="AD88" s="2211"/>
      <c r="AE88" s="2211"/>
      <c r="AF88" s="2211"/>
      <c r="AG88" s="2211"/>
      <c r="AH88" s="2211"/>
      <c r="AI88" s="2211"/>
      <c r="AJ88" s="2207"/>
      <c r="AK88" s="2207"/>
      <c r="AL88" s="2207"/>
      <c r="AM88" s="2207"/>
      <c r="AN88" s="2207"/>
      <c r="AO88" s="2208"/>
      <c r="AP88" s="378"/>
    </row>
    <row r="89" spans="1:42" ht="12.75" customHeight="1">
      <c r="A89" s="2328"/>
      <c r="B89" s="2330"/>
      <c r="C89" s="1257"/>
      <c r="D89" s="1257"/>
      <c r="E89" s="1257"/>
      <c r="F89" s="1257"/>
      <c r="G89" s="1257"/>
      <c r="H89" s="1257"/>
      <c r="I89" s="2331"/>
      <c r="J89" s="2332"/>
      <c r="K89" s="2332"/>
      <c r="L89" s="2332"/>
      <c r="M89" s="2332"/>
      <c r="N89" s="2333"/>
      <c r="O89" s="2334"/>
      <c r="P89" s="2335"/>
      <c r="Q89" s="2336"/>
      <c r="R89" s="2326"/>
      <c r="S89" s="2326"/>
      <c r="T89" s="1110"/>
      <c r="U89" s="1110"/>
      <c r="V89" s="1110"/>
      <c r="W89" s="2211"/>
      <c r="X89" s="2211"/>
      <c r="Y89" s="2211"/>
      <c r="Z89" s="2211"/>
      <c r="AA89" s="2211"/>
      <c r="AB89" s="2211"/>
      <c r="AC89" s="2211"/>
      <c r="AD89" s="2211"/>
      <c r="AE89" s="2211"/>
      <c r="AF89" s="2211"/>
      <c r="AG89" s="2211"/>
      <c r="AH89" s="2211"/>
      <c r="AI89" s="2211"/>
      <c r="AJ89" s="2207"/>
      <c r="AK89" s="2207"/>
      <c r="AL89" s="2207"/>
      <c r="AM89" s="2207"/>
      <c r="AN89" s="2207"/>
      <c r="AO89" s="2208"/>
      <c r="AP89" s="378"/>
    </row>
    <row r="90" spans="1:42" ht="12.75" customHeight="1">
      <c r="A90" s="2327"/>
      <c r="B90" s="2329"/>
      <c r="C90" s="1257"/>
      <c r="D90" s="1257"/>
      <c r="E90" s="1257"/>
      <c r="F90" s="1257"/>
      <c r="G90" s="1257"/>
      <c r="H90" s="1257"/>
      <c r="I90" s="2331"/>
      <c r="J90" s="2332"/>
      <c r="K90" s="2332"/>
      <c r="L90" s="2332"/>
      <c r="M90" s="2332"/>
      <c r="N90" s="2333"/>
      <c r="O90" s="2334"/>
      <c r="P90" s="2335"/>
      <c r="Q90" s="2336"/>
      <c r="R90" s="2325"/>
      <c r="S90" s="2326"/>
      <c r="T90" s="1110"/>
      <c r="U90" s="1110"/>
      <c r="V90" s="1110"/>
      <c r="W90" s="2211"/>
      <c r="X90" s="2211"/>
      <c r="Y90" s="2211"/>
      <c r="Z90" s="2211"/>
      <c r="AA90" s="2211"/>
      <c r="AB90" s="2211"/>
      <c r="AC90" s="2211"/>
      <c r="AD90" s="2211"/>
      <c r="AE90" s="2211"/>
      <c r="AF90" s="2211"/>
      <c r="AG90" s="2211"/>
      <c r="AH90" s="2211"/>
      <c r="AI90" s="2211"/>
      <c r="AJ90" s="2207"/>
      <c r="AK90" s="2207"/>
      <c r="AL90" s="2207"/>
      <c r="AM90" s="2207"/>
      <c r="AN90" s="2207"/>
      <c r="AO90" s="2208"/>
      <c r="AP90" s="378"/>
    </row>
    <row r="91" spans="1:42" ht="12.75" customHeight="1">
      <c r="A91" s="2328"/>
      <c r="B91" s="2330"/>
      <c r="C91" s="1257"/>
      <c r="D91" s="1257"/>
      <c r="E91" s="1257"/>
      <c r="F91" s="1257"/>
      <c r="G91" s="1257"/>
      <c r="H91" s="1257"/>
      <c r="I91" s="2331"/>
      <c r="J91" s="2332"/>
      <c r="K91" s="2332"/>
      <c r="L91" s="2332"/>
      <c r="M91" s="2332"/>
      <c r="N91" s="2333"/>
      <c r="O91" s="2334"/>
      <c r="P91" s="2335"/>
      <c r="Q91" s="2336"/>
      <c r="R91" s="2326"/>
      <c r="S91" s="2326"/>
      <c r="T91" s="1110"/>
      <c r="U91" s="1110"/>
      <c r="V91" s="1110"/>
      <c r="W91" s="2211"/>
      <c r="X91" s="2211"/>
      <c r="Y91" s="2211"/>
      <c r="Z91" s="2211"/>
      <c r="AA91" s="2211"/>
      <c r="AB91" s="2211"/>
      <c r="AC91" s="2211"/>
      <c r="AD91" s="2211"/>
      <c r="AE91" s="2211"/>
      <c r="AF91" s="2211"/>
      <c r="AG91" s="2211"/>
      <c r="AH91" s="2211"/>
      <c r="AI91" s="2211"/>
      <c r="AJ91" s="2207"/>
      <c r="AK91" s="2207"/>
      <c r="AL91" s="2207"/>
      <c r="AM91" s="2207"/>
      <c r="AN91" s="2207"/>
      <c r="AO91" s="2208"/>
      <c r="AP91" s="378"/>
    </row>
    <row r="92" spans="1:42" ht="12.75" customHeight="1">
      <c r="A92" s="2327"/>
      <c r="B92" s="2329"/>
      <c r="C92" s="1257"/>
      <c r="D92" s="1257"/>
      <c r="E92" s="1257"/>
      <c r="F92" s="1257"/>
      <c r="G92" s="1257"/>
      <c r="H92" s="1257"/>
      <c r="I92" s="2331"/>
      <c r="J92" s="2332"/>
      <c r="K92" s="2332"/>
      <c r="L92" s="2332"/>
      <c r="M92" s="2332"/>
      <c r="N92" s="2333"/>
      <c r="O92" s="2334"/>
      <c r="P92" s="2335"/>
      <c r="Q92" s="2336"/>
      <c r="R92" s="2325"/>
      <c r="S92" s="2326"/>
      <c r="T92" s="1110"/>
      <c r="U92" s="1110"/>
      <c r="V92" s="1110"/>
      <c r="W92" s="2211"/>
      <c r="X92" s="2211"/>
      <c r="Y92" s="2211"/>
      <c r="Z92" s="2211"/>
      <c r="AA92" s="2211"/>
      <c r="AB92" s="2211"/>
      <c r="AC92" s="2211"/>
      <c r="AD92" s="2211"/>
      <c r="AE92" s="2211"/>
      <c r="AF92" s="2211"/>
      <c r="AG92" s="2211"/>
      <c r="AH92" s="2211"/>
      <c r="AI92" s="2211"/>
      <c r="AJ92" s="2207"/>
      <c r="AK92" s="2207"/>
      <c r="AL92" s="2207"/>
      <c r="AM92" s="2207"/>
      <c r="AN92" s="2207"/>
      <c r="AO92" s="2208"/>
      <c r="AP92" s="378"/>
    </row>
    <row r="93" spans="1:42" ht="12.75" customHeight="1">
      <c r="A93" s="2328"/>
      <c r="B93" s="2330"/>
      <c r="C93" s="1257"/>
      <c r="D93" s="1257"/>
      <c r="E93" s="1257"/>
      <c r="F93" s="1257"/>
      <c r="G93" s="1257"/>
      <c r="H93" s="1257"/>
      <c r="I93" s="2331"/>
      <c r="J93" s="2332"/>
      <c r="K93" s="2332"/>
      <c r="L93" s="2332"/>
      <c r="M93" s="2332"/>
      <c r="N93" s="2333"/>
      <c r="O93" s="2334"/>
      <c r="P93" s="2335"/>
      <c r="Q93" s="2336"/>
      <c r="R93" s="2326"/>
      <c r="S93" s="2326"/>
      <c r="T93" s="1110"/>
      <c r="U93" s="1110"/>
      <c r="V93" s="1110"/>
      <c r="W93" s="2211"/>
      <c r="X93" s="2211"/>
      <c r="Y93" s="2211"/>
      <c r="Z93" s="2211"/>
      <c r="AA93" s="2211"/>
      <c r="AB93" s="2211"/>
      <c r="AC93" s="2211"/>
      <c r="AD93" s="2211"/>
      <c r="AE93" s="2211"/>
      <c r="AF93" s="2211"/>
      <c r="AG93" s="2211"/>
      <c r="AH93" s="2211"/>
      <c r="AI93" s="2211"/>
      <c r="AJ93" s="2207"/>
      <c r="AK93" s="2207"/>
      <c r="AL93" s="2207"/>
      <c r="AM93" s="2207"/>
      <c r="AN93" s="2207"/>
      <c r="AO93" s="2208"/>
      <c r="AP93" s="378"/>
    </row>
    <row r="94" spans="1:42" ht="12.75" customHeight="1">
      <c r="A94" s="2327"/>
      <c r="B94" s="2329"/>
      <c r="C94" s="1257"/>
      <c r="D94" s="1257"/>
      <c r="E94" s="1257"/>
      <c r="F94" s="1257"/>
      <c r="G94" s="1257"/>
      <c r="H94" s="1257"/>
      <c r="I94" s="2331"/>
      <c r="J94" s="2332"/>
      <c r="K94" s="2332"/>
      <c r="L94" s="2332"/>
      <c r="M94" s="2332"/>
      <c r="N94" s="2333"/>
      <c r="O94" s="2334"/>
      <c r="P94" s="2335"/>
      <c r="Q94" s="2336"/>
      <c r="R94" s="2325"/>
      <c r="S94" s="2326"/>
      <c r="T94" s="1110"/>
      <c r="U94" s="1110"/>
      <c r="V94" s="1110"/>
      <c r="W94" s="2211"/>
      <c r="X94" s="2211"/>
      <c r="Y94" s="2211"/>
      <c r="Z94" s="2211"/>
      <c r="AA94" s="2211"/>
      <c r="AB94" s="2211"/>
      <c r="AC94" s="2211"/>
      <c r="AD94" s="2211"/>
      <c r="AE94" s="2211"/>
      <c r="AF94" s="2211"/>
      <c r="AG94" s="2211"/>
      <c r="AH94" s="2211"/>
      <c r="AI94" s="2211"/>
      <c r="AJ94" s="2207"/>
      <c r="AK94" s="2207"/>
      <c r="AL94" s="2207"/>
      <c r="AM94" s="2207"/>
      <c r="AN94" s="2207"/>
      <c r="AO94" s="2208"/>
      <c r="AP94" s="378"/>
    </row>
    <row r="95" spans="1:42" ht="12.75" customHeight="1">
      <c r="A95" s="2328"/>
      <c r="B95" s="2330"/>
      <c r="C95" s="1257"/>
      <c r="D95" s="1257"/>
      <c r="E95" s="1257"/>
      <c r="F95" s="1257"/>
      <c r="G95" s="1257"/>
      <c r="H95" s="1257"/>
      <c r="I95" s="2331"/>
      <c r="J95" s="2332"/>
      <c r="K95" s="2332"/>
      <c r="L95" s="2332"/>
      <c r="M95" s="2332"/>
      <c r="N95" s="2333"/>
      <c r="O95" s="2334"/>
      <c r="P95" s="2335"/>
      <c r="Q95" s="2336"/>
      <c r="R95" s="2326"/>
      <c r="S95" s="2326"/>
      <c r="T95" s="1110"/>
      <c r="U95" s="1110"/>
      <c r="V95" s="1110"/>
      <c r="W95" s="2211"/>
      <c r="X95" s="2211"/>
      <c r="Y95" s="2211"/>
      <c r="Z95" s="2211"/>
      <c r="AA95" s="2211"/>
      <c r="AB95" s="2211"/>
      <c r="AC95" s="2211"/>
      <c r="AD95" s="2211"/>
      <c r="AE95" s="2211"/>
      <c r="AF95" s="2211"/>
      <c r="AG95" s="2211"/>
      <c r="AH95" s="2211"/>
      <c r="AI95" s="2211"/>
      <c r="AJ95" s="2207"/>
      <c r="AK95" s="2207"/>
      <c r="AL95" s="2207"/>
      <c r="AM95" s="2207"/>
      <c r="AN95" s="2207"/>
      <c r="AO95" s="2208"/>
      <c r="AP95" s="378"/>
    </row>
    <row r="96" spans="1:42" ht="12.75" customHeight="1">
      <c r="A96" s="2327"/>
      <c r="B96" s="2329"/>
      <c r="C96" s="1257"/>
      <c r="D96" s="1257"/>
      <c r="E96" s="1257"/>
      <c r="F96" s="1257"/>
      <c r="G96" s="1257"/>
      <c r="H96" s="1257"/>
      <c r="I96" s="2331"/>
      <c r="J96" s="2332"/>
      <c r="K96" s="2332"/>
      <c r="L96" s="2332"/>
      <c r="M96" s="2332"/>
      <c r="N96" s="2333"/>
      <c r="O96" s="2334"/>
      <c r="P96" s="2335"/>
      <c r="Q96" s="2336"/>
      <c r="R96" s="2325"/>
      <c r="S96" s="2326"/>
      <c r="T96" s="1110"/>
      <c r="U96" s="1110"/>
      <c r="V96" s="1110"/>
      <c r="W96" s="2211"/>
      <c r="X96" s="2211"/>
      <c r="Y96" s="2211"/>
      <c r="Z96" s="2211"/>
      <c r="AA96" s="2211"/>
      <c r="AB96" s="2211"/>
      <c r="AC96" s="2211"/>
      <c r="AD96" s="2211"/>
      <c r="AE96" s="2211"/>
      <c r="AF96" s="2211"/>
      <c r="AG96" s="2211"/>
      <c r="AH96" s="2211"/>
      <c r="AI96" s="2211"/>
      <c r="AJ96" s="2207"/>
      <c r="AK96" s="2207"/>
      <c r="AL96" s="2207"/>
      <c r="AM96" s="2207"/>
      <c r="AN96" s="2207"/>
      <c r="AO96" s="2208"/>
      <c r="AP96" s="378"/>
    </row>
    <row r="97" spans="1:42" ht="12.75" customHeight="1">
      <c r="A97" s="2328"/>
      <c r="B97" s="2330"/>
      <c r="C97" s="1257"/>
      <c r="D97" s="1257"/>
      <c r="E97" s="1257"/>
      <c r="F97" s="1257"/>
      <c r="G97" s="1257"/>
      <c r="H97" s="1257"/>
      <c r="I97" s="2331"/>
      <c r="J97" s="2332"/>
      <c r="K97" s="2332"/>
      <c r="L97" s="2332"/>
      <c r="M97" s="2332"/>
      <c r="N97" s="2333"/>
      <c r="O97" s="2334"/>
      <c r="P97" s="2335"/>
      <c r="Q97" s="2336"/>
      <c r="R97" s="2326"/>
      <c r="S97" s="2326"/>
      <c r="T97" s="1110"/>
      <c r="U97" s="1110"/>
      <c r="V97" s="1110"/>
      <c r="W97" s="2211"/>
      <c r="X97" s="2211"/>
      <c r="Y97" s="2211"/>
      <c r="Z97" s="2211"/>
      <c r="AA97" s="2211"/>
      <c r="AB97" s="2211"/>
      <c r="AC97" s="2211"/>
      <c r="AD97" s="2211"/>
      <c r="AE97" s="2211"/>
      <c r="AF97" s="2211"/>
      <c r="AG97" s="2211"/>
      <c r="AH97" s="2211"/>
      <c r="AI97" s="2211"/>
      <c r="AJ97" s="2207"/>
      <c r="AK97" s="2207"/>
      <c r="AL97" s="2207"/>
      <c r="AM97" s="2207"/>
      <c r="AN97" s="2207"/>
      <c r="AO97" s="2208"/>
      <c r="AP97" s="378"/>
    </row>
    <row r="98" spans="1:42" ht="12.75" customHeight="1">
      <c r="A98" s="2327"/>
      <c r="B98" s="2329"/>
      <c r="C98" s="1257"/>
      <c r="D98" s="1257"/>
      <c r="E98" s="1257"/>
      <c r="F98" s="1257"/>
      <c r="G98" s="1257"/>
      <c r="H98" s="1257"/>
      <c r="I98" s="2331"/>
      <c r="J98" s="2332"/>
      <c r="K98" s="2332"/>
      <c r="L98" s="2332"/>
      <c r="M98" s="2332"/>
      <c r="N98" s="2333"/>
      <c r="O98" s="2334"/>
      <c r="P98" s="2335"/>
      <c r="Q98" s="2336"/>
      <c r="R98" s="2325"/>
      <c r="S98" s="2326"/>
      <c r="T98" s="1110"/>
      <c r="U98" s="1110"/>
      <c r="V98" s="1110"/>
      <c r="W98" s="2211"/>
      <c r="X98" s="2211"/>
      <c r="Y98" s="2211"/>
      <c r="Z98" s="2211"/>
      <c r="AA98" s="2211"/>
      <c r="AB98" s="2211"/>
      <c r="AC98" s="2211"/>
      <c r="AD98" s="2211"/>
      <c r="AE98" s="2211"/>
      <c r="AF98" s="2211"/>
      <c r="AG98" s="2211"/>
      <c r="AH98" s="2211"/>
      <c r="AI98" s="2211"/>
      <c r="AJ98" s="2207"/>
      <c r="AK98" s="2207"/>
      <c r="AL98" s="2207"/>
      <c r="AM98" s="2207"/>
      <c r="AN98" s="2207"/>
      <c r="AO98" s="2208"/>
      <c r="AP98" s="378"/>
    </row>
    <row r="99" spans="1:42" ht="12.75" customHeight="1">
      <c r="A99" s="2328"/>
      <c r="B99" s="2330"/>
      <c r="C99" s="1257"/>
      <c r="D99" s="1257"/>
      <c r="E99" s="1257"/>
      <c r="F99" s="1257"/>
      <c r="G99" s="1257"/>
      <c r="H99" s="1257"/>
      <c r="I99" s="2331"/>
      <c r="J99" s="2332"/>
      <c r="K99" s="2332"/>
      <c r="L99" s="2332"/>
      <c r="M99" s="2332"/>
      <c r="N99" s="2333"/>
      <c r="O99" s="2334"/>
      <c r="P99" s="2335"/>
      <c r="Q99" s="2336"/>
      <c r="R99" s="2326"/>
      <c r="S99" s="2326"/>
      <c r="T99" s="1110"/>
      <c r="U99" s="1110"/>
      <c r="V99" s="1110"/>
      <c r="W99" s="2211"/>
      <c r="X99" s="2211"/>
      <c r="Y99" s="2211"/>
      <c r="Z99" s="2211"/>
      <c r="AA99" s="2211"/>
      <c r="AB99" s="2211"/>
      <c r="AC99" s="2211"/>
      <c r="AD99" s="2211"/>
      <c r="AE99" s="2211"/>
      <c r="AF99" s="2211"/>
      <c r="AG99" s="2211"/>
      <c r="AH99" s="2211"/>
      <c r="AI99" s="2211"/>
      <c r="AJ99" s="2207"/>
      <c r="AK99" s="2207"/>
      <c r="AL99" s="2207"/>
      <c r="AM99" s="2207"/>
      <c r="AN99" s="2207"/>
      <c r="AO99" s="2208"/>
      <c r="AP99" s="378"/>
    </row>
    <row r="100" spans="1:42" ht="12.75" customHeight="1">
      <c r="A100" s="2327"/>
      <c r="B100" s="2329"/>
      <c r="C100" s="1257"/>
      <c r="D100" s="1257"/>
      <c r="E100" s="1257"/>
      <c r="F100" s="1257"/>
      <c r="G100" s="1257"/>
      <c r="H100" s="1257"/>
      <c r="I100" s="2331"/>
      <c r="J100" s="2332"/>
      <c r="K100" s="2332"/>
      <c r="L100" s="2332"/>
      <c r="M100" s="2332"/>
      <c r="N100" s="2333"/>
      <c r="O100" s="2334"/>
      <c r="P100" s="2335"/>
      <c r="Q100" s="2336"/>
      <c r="R100" s="2325"/>
      <c r="S100" s="2326"/>
      <c r="T100" s="1110"/>
      <c r="U100" s="1110"/>
      <c r="V100" s="1110"/>
      <c r="W100" s="2211"/>
      <c r="X100" s="2211"/>
      <c r="Y100" s="2211"/>
      <c r="Z100" s="2211"/>
      <c r="AA100" s="2211"/>
      <c r="AB100" s="2211"/>
      <c r="AC100" s="2211"/>
      <c r="AD100" s="2211"/>
      <c r="AE100" s="2211"/>
      <c r="AF100" s="2211"/>
      <c r="AG100" s="2211"/>
      <c r="AH100" s="2211"/>
      <c r="AI100" s="2211"/>
      <c r="AJ100" s="2207"/>
      <c r="AK100" s="2207"/>
      <c r="AL100" s="2207"/>
      <c r="AM100" s="2207"/>
      <c r="AN100" s="2207"/>
      <c r="AO100" s="2208"/>
      <c r="AP100" s="378"/>
    </row>
    <row r="101" spans="1:42" ht="12.75" customHeight="1">
      <c r="A101" s="2328"/>
      <c r="B101" s="2330"/>
      <c r="C101" s="1257"/>
      <c r="D101" s="1257"/>
      <c r="E101" s="1257"/>
      <c r="F101" s="1257"/>
      <c r="G101" s="1257"/>
      <c r="H101" s="1257"/>
      <c r="I101" s="2331"/>
      <c r="J101" s="2332"/>
      <c r="K101" s="2332"/>
      <c r="L101" s="2332"/>
      <c r="M101" s="2332"/>
      <c r="N101" s="2333"/>
      <c r="O101" s="2334"/>
      <c r="P101" s="2335"/>
      <c r="Q101" s="2336"/>
      <c r="R101" s="2326"/>
      <c r="S101" s="2326"/>
      <c r="T101" s="1110"/>
      <c r="U101" s="1110"/>
      <c r="V101" s="1110"/>
      <c r="W101" s="2211"/>
      <c r="X101" s="2211"/>
      <c r="Y101" s="2211"/>
      <c r="Z101" s="2211"/>
      <c r="AA101" s="2211"/>
      <c r="AB101" s="2211"/>
      <c r="AC101" s="2211"/>
      <c r="AD101" s="2211"/>
      <c r="AE101" s="2211"/>
      <c r="AF101" s="2211"/>
      <c r="AG101" s="2211"/>
      <c r="AH101" s="2211"/>
      <c r="AI101" s="2211"/>
      <c r="AJ101" s="2207"/>
      <c r="AK101" s="2207"/>
      <c r="AL101" s="2207"/>
      <c r="AM101" s="2207"/>
      <c r="AN101" s="2207"/>
      <c r="AO101" s="2208"/>
      <c r="AP101" s="378"/>
    </row>
    <row r="102" spans="1:42" ht="12.75" customHeight="1">
      <c r="A102" s="2327"/>
      <c r="B102" s="2329"/>
      <c r="C102" s="1257"/>
      <c r="D102" s="1257"/>
      <c r="E102" s="1257"/>
      <c r="F102" s="1257"/>
      <c r="G102" s="1257"/>
      <c r="H102" s="1257"/>
      <c r="I102" s="2331"/>
      <c r="J102" s="2332"/>
      <c r="K102" s="2332"/>
      <c r="L102" s="2332"/>
      <c r="M102" s="2332"/>
      <c r="N102" s="2333"/>
      <c r="O102" s="2334"/>
      <c r="P102" s="2335"/>
      <c r="Q102" s="2336"/>
      <c r="R102" s="2325"/>
      <c r="S102" s="2326"/>
      <c r="T102" s="1110"/>
      <c r="U102" s="1110"/>
      <c r="V102" s="1110"/>
      <c r="W102" s="2211"/>
      <c r="X102" s="2211"/>
      <c r="Y102" s="2211"/>
      <c r="Z102" s="2211"/>
      <c r="AA102" s="2211"/>
      <c r="AB102" s="2211"/>
      <c r="AC102" s="2211"/>
      <c r="AD102" s="2211"/>
      <c r="AE102" s="2211"/>
      <c r="AF102" s="2211"/>
      <c r="AG102" s="2211"/>
      <c r="AH102" s="2211"/>
      <c r="AI102" s="2211"/>
      <c r="AJ102" s="2207"/>
      <c r="AK102" s="2207"/>
      <c r="AL102" s="2207"/>
      <c r="AM102" s="2207"/>
      <c r="AN102" s="2207"/>
      <c r="AO102" s="2208"/>
      <c r="AP102" s="378"/>
    </row>
    <row r="103" spans="1:42" ht="12.75" customHeight="1">
      <c r="A103" s="2328"/>
      <c r="B103" s="2330"/>
      <c r="C103" s="1257"/>
      <c r="D103" s="1257"/>
      <c r="E103" s="1257"/>
      <c r="F103" s="1257"/>
      <c r="G103" s="1257"/>
      <c r="H103" s="1257"/>
      <c r="I103" s="2331"/>
      <c r="J103" s="2332"/>
      <c r="K103" s="2332"/>
      <c r="L103" s="2332"/>
      <c r="M103" s="2332"/>
      <c r="N103" s="2333"/>
      <c r="O103" s="2334"/>
      <c r="P103" s="2335"/>
      <c r="Q103" s="2336"/>
      <c r="R103" s="2326"/>
      <c r="S103" s="2326"/>
      <c r="T103" s="1110"/>
      <c r="U103" s="1110"/>
      <c r="V103" s="1110"/>
      <c r="W103" s="2211"/>
      <c r="X103" s="2211"/>
      <c r="Y103" s="2211"/>
      <c r="Z103" s="2211"/>
      <c r="AA103" s="2211"/>
      <c r="AB103" s="2211"/>
      <c r="AC103" s="2211"/>
      <c r="AD103" s="2211"/>
      <c r="AE103" s="2211"/>
      <c r="AF103" s="2211"/>
      <c r="AG103" s="2211"/>
      <c r="AH103" s="2211"/>
      <c r="AI103" s="2211"/>
      <c r="AJ103" s="2207"/>
      <c r="AK103" s="2207"/>
      <c r="AL103" s="2207"/>
      <c r="AM103" s="2207"/>
      <c r="AN103" s="2207"/>
      <c r="AO103" s="2208"/>
      <c r="AP103" s="378"/>
    </row>
    <row r="104" spans="1:42" ht="12.75" customHeight="1">
      <c r="A104" s="1024"/>
      <c r="B104" s="2312"/>
      <c r="C104" s="933"/>
      <c r="D104" s="933"/>
      <c r="E104" s="933"/>
      <c r="F104" s="933"/>
      <c r="G104" s="933"/>
      <c r="H104" s="933"/>
      <c r="I104" s="2314"/>
      <c r="J104" s="1536"/>
      <c r="K104" s="1536"/>
      <c r="L104" s="1536"/>
      <c r="M104" s="1536"/>
      <c r="N104" s="2315"/>
      <c r="O104" s="2319"/>
      <c r="P104" s="1107"/>
      <c r="Q104" s="2320"/>
      <c r="R104" s="937"/>
      <c r="S104" s="1019"/>
      <c r="T104" s="1205"/>
      <c r="U104" s="1205"/>
      <c r="V104" s="1205"/>
      <c r="W104" s="1242"/>
      <c r="X104" s="1242"/>
      <c r="Y104" s="1242"/>
      <c r="Z104" s="1242"/>
      <c r="AA104" s="1242"/>
      <c r="AB104" s="1242"/>
      <c r="AC104" s="1242"/>
      <c r="AD104" s="1242"/>
      <c r="AE104" s="1242"/>
      <c r="AF104" s="1242"/>
      <c r="AG104" s="1242"/>
      <c r="AH104" s="1242"/>
      <c r="AI104" s="1242"/>
      <c r="AJ104" s="2214"/>
      <c r="AK104" s="2214"/>
      <c r="AL104" s="2214"/>
      <c r="AM104" s="2214"/>
      <c r="AN104" s="2214"/>
      <c r="AO104" s="2215"/>
      <c r="AP104" s="378"/>
    </row>
    <row r="105" spans="1:42" ht="12.75" customHeight="1" thickBot="1">
      <c r="A105" s="2311"/>
      <c r="B105" s="2313"/>
      <c r="C105" s="1163"/>
      <c r="D105" s="1163"/>
      <c r="E105" s="1163"/>
      <c r="F105" s="1163"/>
      <c r="G105" s="1163"/>
      <c r="H105" s="1163"/>
      <c r="I105" s="2316"/>
      <c r="J105" s="2317"/>
      <c r="K105" s="2317"/>
      <c r="L105" s="2317"/>
      <c r="M105" s="2317"/>
      <c r="N105" s="2318"/>
      <c r="O105" s="2321"/>
      <c r="P105" s="2322"/>
      <c r="Q105" s="2323"/>
      <c r="R105" s="2324"/>
      <c r="S105" s="2324"/>
      <c r="T105" s="1112"/>
      <c r="U105" s="1112"/>
      <c r="V105" s="1112"/>
      <c r="W105" s="2212"/>
      <c r="X105" s="2212"/>
      <c r="Y105" s="2212"/>
      <c r="Z105" s="2212"/>
      <c r="AA105" s="2212"/>
      <c r="AB105" s="2212"/>
      <c r="AC105" s="2212"/>
      <c r="AD105" s="2212"/>
      <c r="AE105" s="2212"/>
      <c r="AF105" s="2212"/>
      <c r="AG105" s="2212"/>
      <c r="AH105" s="2212"/>
      <c r="AI105" s="2212"/>
      <c r="AJ105" s="2209"/>
      <c r="AK105" s="2209"/>
      <c r="AL105" s="2209"/>
      <c r="AM105" s="2209"/>
      <c r="AN105" s="2209"/>
      <c r="AO105" s="2210"/>
      <c r="AP105" s="378"/>
    </row>
    <row r="107" spans="1:42" ht="12.75" customHeight="1">
      <c r="A107" s="1170" t="s">
        <v>601</v>
      </c>
      <c r="B107" s="1217"/>
      <c r="C107" s="1217"/>
      <c r="D107" s="1217"/>
      <c r="E107" s="1217"/>
      <c r="F107" s="1217"/>
      <c r="G107" s="1217"/>
      <c r="H107" s="1217"/>
      <c r="I107" s="1217"/>
      <c r="J107" s="1217"/>
      <c r="K107" s="1217"/>
      <c r="L107" s="1217"/>
      <c r="M107" s="1217"/>
      <c r="N107" s="1217"/>
      <c r="O107" s="1217"/>
      <c r="P107" s="1217"/>
      <c r="Q107" s="1217"/>
      <c r="R107" s="1217"/>
      <c r="S107" s="1217"/>
      <c r="T107" s="1217"/>
      <c r="U107" s="1217"/>
      <c r="V107" s="1217"/>
      <c r="W107" s="1217"/>
      <c r="X107" s="1217"/>
      <c r="Y107" s="1217"/>
      <c r="Z107" s="1217"/>
      <c r="AA107" s="1217"/>
      <c r="AB107" s="1217"/>
      <c r="AC107" s="1217"/>
      <c r="AD107" s="1217"/>
      <c r="AE107" s="1217"/>
      <c r="AF107" s="1217"/>
      <c r="AG107" s="1217"/>
      <c r="AH107" s="1217"/>
      <c r="AI107" s="1217"/>
      <c r="AJ107" s="1217"/>
      <c r="AK107" s="1217"/>
      <c r="AL107" s="1217"/>
      <c r="AM107" s="1217"/>
      <c r="AN107" s="1217"/>
      <c r="AO107" s="1217"/>
      <c r="AP107" s="394"/>
    </row>
    <row r="108" spans="1:42" ht="12.75" customHeight="1">
      <c r="A108" s="1217"/>
      <c r="B108" s="1217"/>
      <c r="C108" s="1217"/>
      <c r="D108" s="1217"/>
      <c r="E108" s="1217"/>
      <c r="F108" s="1217"/>
      <c r="G108" s="1217"/>
      <c r="H108" s="1217"/>
      <c r="I108" s="1217"/>
      <c r="J108" s="1217"/>
      <c r="K108" s="1217"/>
      <c r="L108" s="1217"/>
      <c r="M108" s="1217"/>
      <c r="N108" s="1217"/>
      <c r="O108" s="1217"/>
      <c r="P108" s="1217"/>
      <c r="Q108" s="1217"/>
      <c r="R108" s="1217"/>
      <c r="S108" s="1217"/>
      <c r="T108" s="1217"/>
      <c r="U108" s="1217"/>
      <c r="V108" s="1217"/>
      <c r="W108" s="1217"/>
      <c r="X108" s="1217"/>
      <c r="Y108" s="1217"/>
      <c r="Z108" s="1217"/>
      <c r="AA108" s="1217"/>
      <c r="AB108" s="1217"/>
      <c r="AC108" s="1217"/>
      <c r="AD108" s="1217"/>
      <c r="AE108" s="1217"/>
      <c r="AF108" s="1217"/>
      <c r="AG108" s="1217"/>
      <c r="AH108" s="1217"/>
      <c r="AI108" s="1217"/>
      <c r="AJ108" s="1217"/>
      <c r="AK108" s="1217"/>
      <c r="AL108" s="1217"/>
      <c r="AM108" s="1217"/>
      <c r="AN108" s="1217"/>
      <c r="AO108" s="1217"/>
      <c r="AP108" s="394"/>
    </row>
    <row r="109" spans="1:42" ht="12.75" customHeight="1">
      <c r="A109" s="394"/>
      <c r="B109" s="394"/>
      <c r="C109" s="394"/>
      <c r="D109" s="394"/>
      <c r="E109" s="394"/>
      <c r="F109" s="394"/>
      <c r="G109" s="394"/>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94"/>
      <c r="AD109" s="394"/>
      <c r="AE109" s="394"/>
      <c r="AF109" s="394"/>
      <c r="AG109" s="394"/>
      <c r="AH109" s="394"/>
      <c r="AI109" s="394"/>
      <c r="AJ109" s="394"/>
      <c r="AK109" s="394"/>
      <c r="AL109" s="394"/>
      <c r="AM109" s="394"/>
      <c r="AN109" s="394"/>
      <c r="AO109" s="394"/>
      <c r="AP109" s="394"/>
    </row>
    <row r="110" spans="1:42" ht="12.75" customHeight="1">
      <c r="A110" s="394"/>
      <c r="B110" s="394"/>
      <c r="C110" s="394"/>
      <c r="D110" s="394"/>
      <c r="E110" s="394"/>
      <c r="F110" s="394"/>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row>
    <row r="111" spans="1:42" ht="12.75" customHeight="1">
      <c r="A111" s="394"/>
      <c r="B111" s="394"/>
      <c r="C111" s="394"/>
      <c r="D111" s="394"/>
      <c r="E111" s="394"/>
      <c r="F111" s="394"/>
      <c r="G111" s="394"/>
      <c r="H111" s="394"/>
      <c r="I111" s="394"/>
      <c r="J111" s="394"/>
      <c r="K111" s="394"/>
      <c r="L111" s="394"/>
      <c r="M111" s="394"/>
      <c r="N111" s="394"/>
      <c r="O111" s="394"/>
      <c r="P111" s="394"/>
      <c r="Q111" s="394"/>
      <c r="R111" s="394"/>
      <c r="S111" s="394"/>
      <c r="T111" s="394"/>
      <c r="U111" s="394"/>
      <c r="V111" s="394"/>
      <c r="W111" s="394"/>
      <c r="X111" s="394"/>
      <c r="Y111" s="394"/>
      <c r="Z111" s="394"/>
      <c r="AA111" s="394"/>
      <c r="AB111" s="394"/>
      <c r="AC111" s="394"/>
      <c r="AD111" s="394"/>
      <c r="AE111" s="394"/>
      <c r="AF111" s="394"/>
      <c r="AG111" s="394"/>
      <c r="AH111" s="394"/>
      <c r="AI111" s="394"/>
      <c r="AJ111" s="394"/>
      <c r="AK111" s="394"/>
      <c r="AL111" s="394"/>
      <c r="AM111" s="394"/>
      <c r="AN111" s="394"/>
      <c r="AO111" s="394"/>
      <c r="AP111" s="394"/>
    </row>
    <row r="112" spans="1:42" ht="12.75" customHeight="1">
      <c r="A112" s="394"/>
      <c r="B112" s="394"/>
      <c r="C112" s="394"/>
      <c r="D112" s="394"/>
      <c r="E112" s="394"/>
      <c r="F112" s="394"/>
      <c r="G112" s="394"/>
      <c r="H112" s="394"/>
      <c r="I112" s="394"/>
      <c r="J112" s="394"/>
      <c r="K112" s="394"/>
      <c r="L112" s="394"/>
      <c r="M112" s="394"/>
      <c r="N112" s="394"/>
      <c r="O112" s="394"/>
      <c r="P112" s="394"/>
      <c r="Q112" s="394"/>
      <c r="R112" s="394"/>
      <c r="S112" s="394"/>
      <c r="T112" s="394"/>
      <c r="U112" s="394"/>
      <c r="V112" s="394"/>
      <c r="W112" s="394"/>
      <c r="X112" s="394"/>
      <c r="Y112" s="394"/>
      <c r="Z112" s="394"/>
      <c r="AA112" s="394"/>
      <c r="AB112" s="394"/>
      <c r="AC112" s="394"/>
      <c r="AD112" s="394"/>
      <c r="AE112" s="394"/>
      <c r="AF112" s="394"/>
      <c r="AG112" s="394"/>
      <c r="AH112" s="394"/>
      <c r="AI112" s="394"/>
      <c r="AJ112" s="394"/>
      <c r="AK112" s="394"/>
      <c r="AL112" s="394"/>
      <c r="AM112" s="394"/>
      <c r="AN112" s="394"/>
      <c r="AO112" s="394"/>
      <c r="AP112" s="394"/>
    </row>
    <row r="113" spans="1:42" ht="12.75" customHeight="1">
      <c r="A113" s="394"/>
      <c r="B113" s="394"/>
      <c r="C113" s="394"/>
      <c r="D113" s="394"/>
      <c r="E113" s="394"/>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F113" s="394"/>
      <c r="AG113" s="394"/>
      <c r="AH113" s="394"/>
      <c r="AI113" s="394"/>
      <c r="AJ113" s="394"/>
      <c r="AK113" s="394"/>
      <c r="AL113" s="394"/>
      <c r="AM113" s="394"/>
      <c r="AN113" s="394"/>
      <c r="AO113" s="394"/>
      <c r="AP113" s="394"/>
    </row>
    <row r="114" spans="1:42" ht="12.75" customHeight="1">
      <c r="A114" s="394"/>
      <c r="B114" s="394"/>
      <c r="C114" s="394"/>
      <c r="D114" s="394"/>
      <c r="E114" s="394"/>
      <c r="F114" s="394"/>
      <c r="G114" s="394"/>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394"/>
      <c r="AF114" s="394"/>
      <c r="AG114" s="394"/>
      <c r="AH114" s="394"/>
      <c r="AI114" s="394"/>
      <c r="AJ114" s="394"/>
      <c r="AK114" s="394"/>
      <c r="AL114" s="394"/>
      <c r="AM114" s="394"/>
      <c r="AN114" s="394"/>
      <c r="AO114" s="394"/>
      <c r="AP114" s="394"/>
    </row>
    <row r="115" spans="1:42" ht="12.75" customHeight="1">
      <c r="A115" s="394"/>
      <c r="B115" s="394"/>
      <c r="C115" s="394"/>
      <c r="D115" s="394"/>
      <c r="E115" s="394"/>
      <c r="F115" s="394"/>
      <c r="G115" s="394"/>
      <c r="H115" s="394"/>
      <c r="I115" s="394"/>
      <c r="J115" s="394"/>
      <c r="K115" s="394"/>
      <c r="L115" s="394"/>
      <c r="M115" s="394"/>
      <c r="N115" s="394"/>
      <c r="O115" s="394"/>
      <c r="P115" s="394"/>
      <c r="Q115" s="394"/>
      <c r="R115" s="394"/>
      <c r="S115" s="394"/>
      <c r="T115" s="394"/>
      <c r="U115" s="394"/>
      <c r="V115" s="394"/>
      <c r="W115" s="394"/>
      <c r="X115" s="394"/>
      <c r="Y115" s="394"/>
      <c r="Z115" s="394"/>
      <c r="AA115" s="394"/>
      <c r="AB115" s="394"/>
      <c r="AC115" s="394"/>
      <c r="AD115" s="394"/>
      <c r="AE115" s="394"/>
      <c r="AF115" s="394"/>
      <c r="AG115" s="394"/>
      <c r="AH115" s="394"/>
      <c r="AI115" s="394"/>
      <c r="AJ115" s="394"/>
      <c r="AK115" s="394"/>
      <c r="AL115" s="394"/>
      <c r="AM115" s="394"/>
      <c r="AN115" s="394"/>
      <c r="AO115" s="394"/>
      <c r="AP115" s="394"/>
    </row>
    <row r="116" spans="1:42" ht="12.75" customHeight="1">
      <c r="A116" s="394"/>
      <c r="B116" s="394"/>
      <c r="C116" s="394"/>
      <c r="D116" s="394"/>
      <c r="E116" s="394"/>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c r="AI116" s="394"/>
      <c r="AJ116" s="394"/>
      <c r="AK116" s="394"/>
      <c r="AL116" s="394"/>
      <c r="AM116" s="394"/>
      <c r="AN116" s="394"/>
      <c r="AO116" s="394"/>
      <c r="AP116" s="394"/>
    </row>
    <row r="117" spans="1:42" ht="12.75" customHeight="1">
      <c r="A117" s="394"/>
      <c r="B117" s="394"/>
      <c r="C117" s="394"/>
      <c r="D117" s="394"/>
      <c r="E117" s="394"/>
      <c r="F117" s="394"/>
      <c r="G117" s="394"/>
      <c r="H117" s="394"/>
      <c r="I117" s="394"/>
      <c r="J117" s="394"/>
      <c r="K117" s="394"/>
      <c r="L117" s="394"/>
      <c r="M117" s="394"/>
      <c r="N117" s="394"/>
      <c r="O117" s="394"/>
      <c r="P117" s="394"/>
      <c r="Q117" s="394"/>
      <c r="R117" s="394"/>
      <c r="S117" s="394"/>
      <c r="T117" s="394"/>
      <c r="U117" s="394"/>
      <c r="V117" s="394"/>
      <c r="W117" s="394"/>
      <c r="X117" s="394"/>
      <c r="Y117" s="394"/>
      <c r="Z117" s="394"/>
      <c r="AA117" s="394"/>
      <c r="AB117" s="394"/>
      <c r="AC117" s="394"/>
      <c r="AD117" s="394"/>
      <c r="AE117" s="394"/>
      <c r="AF117" s="394"/>
      <c r="AG117" s="394"/>
      <c r="AH117" s="394"/>
      <c r="AI117" s="394"/>
      <c r="AJ117" s="394"/>
      <c r="AK117" s="394"/>
      <c r="AL117" s="394"/>
      <c r="AM117" s="394"/>
      <c r="AN117" s="394"/>
      <c r="AO117" s="394"/>
      <c r="AP117" s="394"/>
    </row>
    <row r="118" spans="1:42" ht="12.75" customHeight="1">
      <c r="A118" s="394"/>
      <c r="B118" s="394"/>
      <c r="C118" s="394"/>
      <c r="D118" s="394"/>
      <c r="E118" s="394"/>
      <c r="F118" s="394"/>
      <c r="G118" s="394"/>
      <c r="H118" s="394"/>
      <c r="I118" s="394"/>
      <c r="J118" s="394"/>
      <c r="K118" s="394"/>
      <c r="L118" s="394"/>
      <c r="M118" s="394"/>
      <c r="N118" s="394"/>
      <c r="O118" s="394"/>
      <c r="P118" s="394"/>
      <c r="Q118" s="394"/>
      <c r="R118" s="394"/>
      <c r="S118" s="394"/>
      <c r="T118" s="394"/>
      <c r="U118" s="394"/>
      <c r="V118" s="394"/>
      <c r="W118" s="394"/>
      <c r="X118" s="394"/>
      <c r="Y118" s="394"/>
      <c r="Z118" s="394"/>
      <c r="AA118" s="394"/>
      <c r="AB118" s="394"/>
      <c r="AC118" s="394"/>
      <c r="AD118" s="394"/>
      <c r="AE118" s="394"/>
      <c r="AF118" s="394"/>
      <c r="AG118" s="394"/>
      <c r="AH118" s="394"/>
      <c r="AI118" s="394"/>
      <c r="AJ118" s="394"/>
      <c r="AK118" s="394"/>
      <c r="AL118" s="394"/>
      <c r="AM118" s="394"/>
      <c r="AN118" s="394"/>
      <c r="AO118" s="394"/>
      <c r="AP118" s="394"/>
    </row>
    <row r="119" spans="1:42" ht="12.75" customHeight="1">
      <c r="A119" s="394"/>
      <c r="B119" s="394"/>
      <c r="C119" s="394"/>
      <c r="D119" s="394"/>
      <c r="E119" s="394"/>
      <c r="F119" s="394"/>
      <c r="G119" s="394"/>
      <c r="H119" s="394"/>
      <c r="I119" s="394"/>
      <c r="J119" s="394"/>
      <c r="K119" s="394"/>
      <c r="L119" s="394"/>
      <c r="M119" s="394"/>
      <c r="N119" s="394"/>
      <c r="O119" s="394"/>
      <c r="P119" s="394"/>
      <c r="Q119" s="394"/>
      <c r="R119" s="394"/>
      <c r="S119" s="394"/>
      <c r="T119" s="394"/>
      <c r="U119" s="394"/>
      <c r="V119" s="394"/>
      <c r="W119" s="394"/>
      <c r="X119" s="394"/>
      <c r="Y119" s="394"/>
      <c r="Z119" s="394"/>
      <c r="AA119" s="394"/>
      <c r="AB119" s="394"/>
      <c r="AC119" s="394"/>
      <c r="AD119" s="394"/>
      <c r="AE119" s="394"/>
      <c r="AF119" s="394"/>
      <c r="AG119" s="394"/>
      <c r="AH119" s="394"/>
      <c r="AI119" s="394"/>
      <c r="AJ119" s="394"/>
      <c r="AK119" s="394"/>
      <c r="AL119" s="394"/>
      <c r="AM119" s="394"/>
      <c r="AN119" s="394"/>
      <c r="AO119" s="394"/>
      <c r="AP119" s="394"/>
    </row>
    <row r="120" spans="1:42" ht="12.75" customHeight="1">
      <c r="A120" s="394"/>
      <c r="B120" s="394"/>
      <c r="C120" s="394"/>
      <c r="D120" s="394"/>
      <c r="E120" s="394"/>
      <c r="F120" s="394"/>
      <c r="G120" s="394"/>
      <c r="H120" s="394"/>
      <c r="I120" s="394"/>
      <c r="J120" s="394"/>
      <c r="K120" s="394"/>
      <c r="L120" s="394"/>
      <c r="M120" s="394"/>
      <c r="N120" s="394"/>
      <c r="O120" s="394"/>
      <c r="P120" s="394"/>
      <c r="Q120" s="394"/>
      <c r="R120" s="394"/>
      <c r="S120" s="394"/>
      <c r="T120" s="394"/>
      <c r="U120" s="394"/>
      <c r="V120" s="394"/>
      <c r="W120" s="394"/>
      <c r="X120" s="394"/>
      <c r="Y120" s="394"/>
      <c r="Z120" s="394"/>
      <c r="AA120" s="394"/>
      <c r="AB120" s="394"/>
      <c r="AC120" s="394"/>
      <c r="AD120" s="394"/>
      <c r="AE120" s="394"/>
      <c r="AF120" s="394"/>
      <c r="AG120" s="394"/>
      <c r="AH120" s="394"/>
      <c r="AI120" s="394"/>
      <c r="AJ120" s="394"/>
      <c r="AK120" s="394"/>
      <c r="AL120" s="394"/>
      <c r="AM120" s="394"/>
      <c r="AN120" s="394"/>
      <c r="AO120" s="394"/>
      <c r="AP120" s="394"/>
    </row>
    <row r="121" spans="1:42" ht="12.75" customHeight="1">
      <c r="A121" s="394"/>
      <c r="B121" s="394"/>
      <c r="C121" s="394"/>
      <c r="D121" s="394"/>
      <c r="E121" s="394"/>
      <c r="F121" s="394"/>
      <c r="G121" s="394"/>
      <c r="H121" s="394"/>
      <c r="I121" s="394"/>
      <c r="J121" s="394"/>
      <c r="K121" s="394"/>
      <c r="L121" s="394"/>
      <c r="M121" s="394"/>
      <c r="N121" s="394"/>
      <c r="O121" s="394"/>
      <c r="P121" s="394"/>
      <c r="Q121" s="394"/>
      <c r="R121" s="394"/>
      <c r="S121" s="394"/>
      <c r="T121" s="394"/>
      <c r="U121" s="394"/>
      <c r="V121" s="394"/>
      <c r="W121" s="394"/>
      <c r="X121" s="394"/>
      <c r="Y121" s="394"/>
      <c r="Z121" s="394"/>
      <c r="AA121" s="394"/>
      <c r="AB121" s="394"/>
      <c r="AC121" s="394"/>
      <c r="AD121" s="394"/>
      <c r="AE121" s="394"/>
      <c r="AF121" s="394"/>
      <c r="AG121" s="394"/>
      <c r="AH121" s="394"/>
      <c r="AI121" s="394"/>
      <c r="AJ121" s="394"/>
      <c r="AK121" s="394"/>
      <c r="AL121" s="394"/>
      <c r="AM121" s="394"/>
      <c r="AN121" s="394"/>
      <c r="AO121" s="394"/>
      <c r="AP121" s="394"/>
    </row>
    <row r="122" spans="1:42" ht="12.75" customHeight="1">
      <c r="A122" s="394"/>
      <c r="B122" s="394"/>
      <c r="C122" s="394"/>
      <c r="D122" s="394"/>
      <c r="E122" s="394"/>
      <c r="F122" s="394"/>
      <c r="G122" s="394"/>
      <c r="H122" s="394"/>
      <c r="I122" s="394"/>
      <c r="J122" s="394"/>
      <c r="K122" s="394"/>
      <c r="L122" s="394"/>
      <c r="M122" s="394"/>
      <c r="N122" s="394"/>
      <c r="O122" s="394"/>
      <c r="P122" s="394"/>
      <c r="Q122" s="394"/>
      <c r="R122" s="394"/>
      <c r="S122" s="394"/>
      <c r="T122" s="394"/>
      <c r="U122" s="394"/>
      <c r="V122" s="394"/>
      <c r="W122" s="394"/>
      <c r="X122" s="394"/>
      <c r="Y122" s="394"/>
      <c r="Z122" s="394"/>
      <c r="AA122" s="394"/>
      <c r="AB122" s="394"/>
      <c r="AC122" s="394"/>
      <c r="AD122" s="394"/>
      <c r="AE122" s="394"/>
      <c r="AF122" s="394"/>
      <c r="AG122" s="394"/>
      <c r="AH122" s="394"/>
      <c r="AI122" s="394"/>
      <c r="AJ122" s="394"/>
      <c r="AK122" s="394"/>
      <c r="AL122" s="394"/>
      <c r="AM122" s="394"/>
      <c r="AN122" s="394"/>
      <c r="AO122" s="394"/>
      <c r="AP122" s="394"/>
    </row>
    <row r="123" spans="1:42" ht="12.75" customHeight="1">
      <c r="A123" s="394"/>
      <c r="B123" s="394"/>
      <c r="C123" s="394"/>
      <c r="D123" s="394"/>
      <c r="E123" s="394"/>
      <c r="F123" s="394"/>
      <c r="G123" s="394"/>
      <c r="H123" s="394"/>
      <c r="I123" s="394"/>
      <c r="J123" s="394"/>
      <c r="K123" s="394"/>
      <c r="L123" s="394"/>
      <c r="M123" s="394"/>
      <c r="N123" s="394"/>
      <c r="O123" s="394"/>
      <c r="P123" s="394"/>
      <c r="Q123" s="394"/>
      <c r="R123" s="394"/>
      <c r="S123" s="394"/>
      <c r="T123" s="394"/>
      <c r="U123" s="394"/>
      <c r="V123" s="394"/>
      <c r="W123" s="394"/>
      <c r="X123" s="394"/>
      <c r="Y123" s="394"/>
      <c r="Z123" s="394"/>
      <c r="AA123" s="394"/>
      <c r="AB123" s="394"/>
      <c r="AC123" s="394"/>
      <c r="AD123" s="394"/>
      <c r="AE123" s="394"/>
      <c r="AF123" s="394"/>
      <c r="AG123" s="394"/>
      <c r="AH123" s="394"/>
      <c r="AI123" s="394"/>
      <c r="AJ123" s="394"/>
      <c r="AK123" s="394"/>
      <c r="AL123" s="394"/>
      <c r="AM123" s="394"/>
      <c r="AN123" s="394"/>
      <c r="AO123" s="394"/>
      <c r="AP123" s="394"/>
    </row>
    <row r="124" spans="1:42" ht="12.75" customHeight="1">
      <c r="A124" s="394"/>
      <c r="B124" s="394"/>
      <c r="C124" s="394"/>
      <c r="D124" s="394"/>
      <c r="E124" s="394"/>
      <c r="F124" s="394"/>
      <c r="G124" s="394"/>
      <c r="H124" s="394"/>
      <c r="I124" s="394"/>
      <c r="J124" s="394"/>
      <c r="K124" s="394"/>
      <c r="L124" s="394"/>
      <c r="M124" s="394"/>
      <c r="N124" s="394"/>
      <c r="O124" s="394"/>
      <c r="P124" s="394"/>
      <c r="Q124" s="394"/>
      <c r="R124" s="394"/>
      <c r="S124" s="394"/>
      <c r="T124" s="394"/>
      <c r="U124" s="394"/>
      <c r="V124" s="394"/>
      <c r="W124" s="394"/>
      <c r="X124" s="394"/>
      <c r="Y124" s="394"/>
      <c r="Z124" s="394"/>
      <c r="AA124" s="394"/>
      <c r="AB124" s="394"/>
      <c r="AC124" s="394"/>
      <c r="AD124" s="394"/>
      <c r="AE124" s="394"/>
      <c r="AF124" s="394"/>
      <c r="AG124" s="394"/>
      <c r="AH124" s="394"/>
      <c r="AI124" s="394"/>
      <c r="AJ124" s="394"/>
      <c r="AK124" s="394"/>
      <c r="AL124" s="394"/>
      <c r="AM124" s="394"/>
      <c r="AN124" s="394"/>
      <c r="AO124" s="394"/>
      <c r="AP124" s="394"/>
    </row>
    <row r="125" spans="1:42" ht="12.75" customHeight="1">
      <c r="A125" s="394"/>
      <c r="B125" s="394"/>
      <c r="C125" s="394"/>
      <c r="D125" s="394"/>
      <c r="E125" s="394"/>
      <c r="F125" s="394"/>
      <c r="G125" s="394"/>
      <c r="H125" s="394"/>
      <c r="I125" s="394"/>
      <c r="J125" s="394"/>
      <c r="K125" s="394"/>
      <c r="L125" s="394"/>
      <c r="M125" s="394"/>
      <c r="N125" s="394"/>
      <c r="O125" s="394"/>
      <c r="P125" s="394"/>
      <c r="Q125" s="394"/>
      <c r="R125" s="394"/>
      <c r="S125" s="394"/>
      <c r="T125" s="394"/>
      <c r="U125" s="394"/>
      <c r="V125" s="394"/>
      <c r="W125" s="394"/>
      <c r="X125" s="394"/>
      <c r="Y125" s="394"/>
      <c r="Z125" s="394"/>
      <c r="AA125" s="394"/>
      <c r="AB125" s="394"/>
      <c r="AC125" s="394"/>
      <c r="AD125" s="394"/>
      <c r="AE125" s="394"/>
      <c r="AF125" s="394"/>
      <c r="AG125" s="394"/>
      <c r="AH125" s="394"/>
      <c r="AI125" s="394"/>
      <c r="AJ125" s="394"/>
      <c r="AK125" s="394"/>
      <c r="AL125" s="394"/>
      <c r="AM125" s="394"/>
      <c r="AN125" s="394"/>
      <c r="AO125" s="394"/>
      <c r="AP125" s="394"/>
    </row>
    <row r="126" spans="1:42" ht="12.75" customHeight="1">
      <c r="A126" s="394"/>
      <c r="B126" s="394"/>
      <c r="C126" s="394"/>
      <c r="D126" s="394"/>
      <c r="E126" s="394"/>
      <c r="F126" s="394"/>
      <c r="G126" s="394"/>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row>
    <row r="127" spans="1:42" ht="12.75" customHeight="1">
      <c r="A127" s="378" t="s">
        <v>602</v>
      </c>
      <c r="B127" s="378"/>
      <c r="C127" s="378"/>
      <c r="D127" s="378"/>
      <c r="E127" s="378"/>
      <c r="F127" s="378"/>
      <c r="G127" s="378"/>
      <c r="H127" s="378"/>
      <c r="I127" s="378"/>
      <c r="J127" s="378"/>
      <c r="K127" s="378"/>
      <c r="L127" s="378"/>
      <c r="M127" s="378"/>
      <c r="N127" s="378"/>
      <c r="O127" s="378"/>
      <c r="P127" s="378"/>
      <c r="Q127" s="378"/>
      <c r="R127" s="378"/>
      <c r="S127" s="378"/>
      <c r="T127" s="378"/>
      <c r="U127" s="378"/>
      <c r="V127" s="378"/>
      <c r="W127" s="378"/>
      <c r="X127" s="378"/>
      <c r="Y127" s="378"/>
      <c r="Z127" s="378"/>
      <c r="AA127" s="378"/>
      <c r="AB127" s="378"/>
      <c r="AC127" s="378"/>
      <c r="AD127" s="378"/>
      <c r="AE127" s="378"/>
      <c r="AF127" s="378"/>
      <c r="AG127" s="378"/>
      <c r="AH127" s="378"/>
      <c r="AI127" s="378"/>
      <c r="AJ127" s="378"/>
      <c r="AK127" s="378"/>
      <c r="AL127" s="378"/>
      <c r="AM127" s="378"/>
      <c r="AN127" s="121"/>
    </row>
    <row r="128" spans="1:42" ht="12.75" customHeight="1" thickBot="1">
      <c r="A128" s="378"/>
      <c r="B128" s="378"/>
      <c r="C128" s="378"/>
      <c r="D128" s="378"/>
      <c r="E128" s="378"/>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378"/>
      <c r="AD128" s="378"/>
      <c r="AE128" s="378"/>
      <c r="AF128" s="378"/>
      <c r="AG128" s="378"/>
      <c r="AH128" s="378"/>
      <c r="AI128" s="378"/>
      <c r="AJ128" s="378"/>
      <c r="AK128" s="378"/>
      <c r="AL128" s="378"/>
      <c r="AM128" s="378"/>
      <c r="AN128" s="121"/>
    </row>
    <row r="129" spans="1:42" ht="12.75" customHeight="1">
      <c r="A129" s="2355" t="s">
        <v>593</v>
      </c>
      <c r="B129" s="2356"/>
      <c r="C129" s="2356"/>
      <c r="D129" s="2356"/>
      <c r="E129" s="2356"/>
      <c r="F129" s="2356"/>
      <c r="G129" s="2356"/>
      <c r="H129" s="2356"/>
      <c r="I129" s="1649" t="s">
        <v>594</v>
      </c>
      <c r="J129" s="1267"/>
      <c r="K129" s="1267"/>
      <c r="L129" s="1267"/>
      <c r="M129" s="1267"/>
      <c r="N129" s="1648"/>
      <c r="O129" s="1267" t="s">
        <v>480</v>
      </c>
      <c r="P129" s="1267"/>
      <c r="Q129" s="1267"/>
      <c r="R129" s="1267"/>
      <c r="S129" s="1267"/>
      <c r="T129" s="2217" t="s">
        <v>464</v>
      </c>
      <c r="U129" s="2217"/>
      <c r="V129" s="2217"/>
      <c r="W129" s="2357" t="s">
        <v>595</v>
      </c>
      <c r="X129" s="2358"/>
      <c r="Y129" s="2358"/>
      <c r="Z129" s="2358"/>
      <c r="AA129" s="2358"/>
      <c r="AB129" s="2357" t="s">
        <v>596</v>
      </c>
      <c r="AC129" s="2358"/>
      <c r="AD129" s="2358"/>
      <c r="AE129" s="2218" t="s">
        <v>597</v>
      </c>
      <c r="AF129" s="2360"/>
      <c r="AG129" s="2360"/>
      <c r="AH129" s="2360"/>
      <c r="AI129" s="2360"/>
      <c r="AJ129" s="2217" t="s">
        <v>180</v>
      </c>
      <c r="AK129" s="2217"/>
      <c r="AL129" s="2217"/>
      <c r="AM129" s="2217"/>
      <c r="AN129" s="2217"/>
      <c r="AO129" s="2222"/>
      <c r="AP129" s="382"/>
    </row>
    <row r="130" spans="1:42" ht="12.75" customHeight="1">
      <c r="A130" s="2362"/>
      <c r="B130" s="1372" t="s">
        <v>567</v>
      </c>
      <c r="C130" s="1355"/>
      <c r="D130" s="1355"/>
      <c r="E130" s="1355"/>
      <c r="F130" s="1355"/>
      <c r="G130" s="1355"/>
      <c r="H130" s="1355"/>
      <c r="I130" s="869"/>
      <c r="J130" s="933"/>
      <c r="K130" s="933"/>
      <c r="L130" s="933"/>
      <c r="M130" s="933"/>
      <c r="N130" s="897"/>
      <c r="O130" s="933"/>
      <c r="P130" s="933"/>
      <c r="Q130" s="933"/>
      <c r="R130" s="933"/>
      <c r="S130" s="933"/>
      <c r="T130" s="1110"/>
      <c r="U130" s="1110"/>
      <c r="V130" s="1110"/>
      <c r="W130" s="2359"/>
      <c r="X130" s="2359"/>
      <c r="Y130" s="2359"/>
      <c r="Z130" s="2359"/>
      <c r="AA130" s="2359"/>
      <c r="AB130" s="2359"/>
      <c r="AC130" s="2359"/>
      <c r="AD130" s="2359"/>
      <c r="AE130" s="2361"/>
      <c r="AF130" s="2361"/>
      <c r="AG130" s="2361"/>
      <c r="AH130" s="2361"/>
      <c r="AI130" s="2361"/>
      <c r="AJ130" s="1110"/>
      <c r="AK130" s="1110"/>
      <c r="AL130" s="1110"/>
      <c r="AM130" s="1110"/>
      <c r="AN130" s="1110"/>
      <c r="AO130" s="1973"/>
      <c r="AP130" s="382"/>
    </row>
    <row r="131" spans="1:42" ht="12.75" customHeight="1">
      <c r="A131" s="982"/>
      <c r="B131" s="446"/>
      <c r="C131" s="1370" t="s">
        <v>598</v>
      </c>
      <c r="D131" s="1370"/>
      <c r="E131" s="1370"/>
      <c r="F131" s="1370"/>
      <c r="G131" s="1370"/>
      <c r="H131" s="1370"/>
      <c r="I131" s="954"/>
      <c r="J131" s="955"/>
      <c r="K131" s="955"/>
      <c r="L131" s="955"/>
      <c r="M131" s="955"/>
      <c r="N131" s="956"/>
      <c r="O131" s="955"/>
      <c r="P131" s="955"/>
      <c r="Q131" s="955"/>
      <c r="R131" s="955"/>
      <c r="S131" s="955"/>
      <c r="T131" s="1110"/>
      <c r="U131" s="1110"/>
      <c r="V131" s="1110"/>
      <c r="W131" s="1212" t="s">
        <v>599</v>
      </c>
      <c r="X131" s="2364"/>
      <c r="Y131" s="2364"/>
      <c r="Z131" s="2364"/>
      <c r="AA131" s="2364"/>
      <c r="AB131" s="1212" t="s">
        <v>605</v>
      </c>
      <c r="AC131" s="2364"/>
      <c r="AD131" s="2364"/>
      <c r="AE131" s="1212" t="s">
        <v>599</v>
      </c>
      <c r="AF131" s="2364"/>
      <c r="AG131" s="2364"/>
      <c r="AH131" s="2364"/>
      <c r="AI131" s="2364"/>
      <c r="AJ131" s="1110"/>
      <c r="AK131" s="1110"/>
      <c r="AL131" s="1110"/>
      <c r="AM131" s="1110"/>
      <c r="AN131" s="1110"/>
      <c r="AO131" s="1973"/>
      <c r="AP131" s="382"/>
    </row>
    <row r="132" spans="1:42" ht="12.75" customHeight="1">
      <c r="A132" s="1024"/>
      <c r="B132" s="2312"/>
      <c r="C132" s="933"/>
      <c r="D132" s="933"/>
      <c r="E132" s="933"/>
      <c r="F132" s="933"/>
      <c r="G132" s="933"/>
      <c r="H132" s="933"/>
      <c r="I132" s="2314"/>
      <c r="J132" s="1536"/>
      <c r="K132" s="1536"/>
      <c r="L132" s="1536"/>
      <c r="M132" s="1536"/>
      <c r="N132" s="2315"/>
      <c r="O132" s="2340"/>
      <c r="P132" s="2341"/>
      <c r="Q132" s="2342"/>
      <c r="R132" s="937"/>
      <c r="S132" s="1019"/>
      <c r="T132" s="1205"/>
      <c r="U132" s="1205"/>
      <c r="V132" s="1205"/>
      <c r="W132" s="1242"/>
      <c r="X132" s="1242"/>
      <c r="Y132" s="1242"/>
      <c r="Z132" s="1242"/>
      <c r="AA132" s="1242"/>
      <c r="AB132" s="1242"/>
      <c r="AC132" s="1242"/>
      <c r="AD132" s="1242"/>
      <c r="AE132" s="1242"/>
      <c r="AF132" s="1242"/>
      <c r="AG132" s="1242"/>
      <c r="AH132" s="1242"/>
      <c r="AI132" s="1242"/>
      <c r="AJ132" s="2214"/>
      <c r="AK132" s="2214"/>
      <c r="AL132" s="2214"/>
      <c r="AM132" s="2214"/>
      <c r="AN132" s="2214"/>
      <c r="AO132" s="2215"/>
      <c r="AP132" s="378"/>
    </row>
    <row r="133" spans="1:42" ht="12.75" customHeight="1">
      <c r="A133" s="2337"/>
      <c r="B133" s="2339"/>
      <c r="C133" s="933"/>
      <c r="D133" s="933"/>
      <c r="E133" s="933"/>
      <c r="F133" s="933"/>
      <c r="G133" s="933"/>
      <c r="H133" s="933"/>
      <c r="I133" s="2314"/>
      <c r="J133" s="1536"/>
      <c r="K133" s="1536"/>
      <c r="L133" s="1536"/>
      <c r="M133" s="1536"/>
      <c r="N133" s="2315"/>
      <c r="O133" s="2319"/>
      <c r="P133" s="1107"/>
      <c r="Q133" s="2320"/>
      <c r="R133" s="1019"/>
      <c r="S133" s="1019"/>
      <c r="T133" s="1239"/>
      <c r="U133" s="1239"/>
      <c r="V133" s="1239"/>
      <c r="W133" s="1240"/>
      <c r="X133" s="1240"/>
      <c r="Y133" s="1240"/>
      <c r="Z133" s="1240"/>
      <c r="AA133" s="1240"/>
      <c r="AB133" s="1240"/>
      <c r="AC133" s="1240"/>
      <c r="AD133" s="1240"/>
      <c r="AE133" s="1240"/>
      <c r="AF133" s="1240"/>
      <c r="AG133" s="1240"/>
      <c r="AH133" s="1240"/>
      <c r="AI133" s="1240"/>
      <c r="AJ133" s="2245"/>
      <c r="AK133" s="2245"/>
      <c r="AL133" s="2245"/>
      <c r="AM133" s="2245"/>
      <c r="AN133" s="2245"/>
      <c r="AO133" s="2366"/>
      <c r="AP133" s="378"/>
    </row>
    <row r="134" spans="1:42" ht="12.75" customHeight="1">
      <c r="A134" s="2327"/>
      <c r="B134" s="2329"/>
      <c r="C134" s="1257"/>
      <c r="D134" s="1257"/>
      <c r="E134" s="1257"/>
      <c r="F134" s="1257"/>
      <c r="G134" s="1257"/>
      <c r="H134" s="1257"/>
      <c r="I134" s="2331"/>
      <c r="J134" s="2332"/>
      <c r="K134" s="2332"/>
      <c r="L134" s="2332"/>
      <c r="M134" s="2332"/>
      <c r="N134" s="2333"/>
      <c r="O134" s="2334"/>
      <c r="P134" s="2335"/>
      <c r="Q134" s="2336"/>
      <c r="R134" s="2325"/>
      <c r="S134" s="2326"/>
      <c r="T134" s="1110"/>
      <c r="U134" s="1110"/>
      <c r="V134" s="1110"/>
      <c r="W134" s="2211"/>
      <c r="X134" s="2211"/>
      <c r="Y134" s="2211"/>
      <c r="Z134" s="2211"/>
      <c r="AA134" s="2211"/>
      <c r="AB134" s="2211"/>
      <c r="AC134" s="2211"/>
      <c r="AD134" s="2211"/>
      <c r="AE134" s="2211"/>
      <c r="AF134" s="2211"/>
      <c r="AG134" s="2211"/>
      <c r="AH134" s="2211"/>
      <c r="AI134" s="2211"/>
      <c r="AJ134" s="2207"/>
      <c r="AK134" s="2207"/>
      <c r="AL134" s="2207"/>
      <c r="AM134" s="2207"/>
      <c r="AN134" s="2207"/>
      <c r="AO134" s="2208"/>
      <c r="AP134" s="378"/>
    </row>
    <row r="135" spans="1:42" ht="12.75" customHeight="1">
      <c r="A135" s="2328"/>
      <c r="B135" s="2330"/>
      <c r="C135" s="1257"/>
      <c r="D135" s="1257"/>
      <c r="E135" s="1257"/>
      <c r="F135" s="1257"/>
      <c r="G135" s="1257"/>
      <c r="H135" s="1257"/>
      <c r="I135" s="2331"/>
      <c r="J135" s="2332"/>
      <c r="K135" s="2332"/>
      <c r="L135" s="2332"/>
      <c r="M135" s="2332"/>
      <c r="N135" s="2333"/>
      <c r="O135" s="2334"/>
      <c r="P135" s="2335"/>
      <c r="Q135" s="2336"/>
      <c r="R135" s="2326"/>
      <c r="S135" s="2326"/>
      <c r="T135" s="1110"/>
      <c r="U135" s="1110"/>
      <c r="V135" s="1110"/>
      <c r="W135" s="2211"/>
      <c r="X135" s="2211"/>
      <c r="Y135" s="2211"/>
      <c r="Z135" s="2211"/>
      <c r="AA135" s="2211"/>
      <c r="AB135" s="2211"/>
      <c r="AC135" s="2211"/>
      <c r="AD135" s="2211"/>
      <c r="AE135" s="2211"/>
      <c r="AF135" s="2211"/>
      <c r="AG135" s="2211"/>
      <c r="AH135" s="2211"/>
      <c r="AI135" s="2211"/>
      <c r="AJ135" s="2207"/>
      <c r="AK135" s="2207"/>
      <c r="AL135" s="2207"/>
      <c r="AM135" s="2207"/>
      <c r="AN135" s="2207"/>
      <c r="AO135" s="2208"/>
      <c r="AP135" s="378"/>
    </row>
    <row r="136" spans="1:42" ht="12.75" customHeight="1">
      <c r="A136" s="2327"/>
      <c r="B136" s="2329"/>
      <c r="C136" s="1257"/>
      <c r="D136" s="1257"/>
      <c r="E136" s="1257"/>
      <c r="F136" s="1257"/>
      <c r="G136" s="1257"/>
      <c r="H136" s="1257"/>
      <c r="I136" s="2331"/>
      <c r="J136" s="2332"/>
      <c r="K136" s="2332"/>
      <c r="L136" s="2332"/>
      <c r="M136" s="2332"/>
      <c r="N136" s="2333"/>
      <c r="O136" s="2334"/>
      <c r="P136" s="2335"/>
      <c r="Q136" s="2336"/>
      <c r="R136" s="2325"/>
      <c r="S136" s="2326"/>
      <c r="T136" s="1110"/>
      <c r="U136" s="1110"/>
      <c r="V136" s="1110"/>
      <c r="W136" s="2211"/>
      <c r="X136" s="2211"/>
      <c r="Y136" s="2211"/>
      <c r="Z136" s="2211"/>
      <c r="AA136" s="2211"/>
      <c r="AB136" s="2211"/>
      <c r="AC136" s="2211"/>
      <c r="AD136" s="2211"/>
      <c r="AE136" s="2211"/>
      <c r="AF136" s="2211"/>
      <c r="AG136" s="2211"/>
      <c r="AH136" s="2211"/>
      <c r="AI136" s="2211"/>
      <c r="AJ136" s="2207"/>
      <c r="AK136" s="2207"/>
      <c r="AL136" s="2207"/>
      <c r="AM136" s="2207"/>
      <c r="AN136" s="2207"/>
      <c r="AO136" s="2208"/>
      <c r="AP136" s="378"/>
    </row>
    <row r="137" spans="1:42" ht="12.75" customHeight="1">
      <c r="A137" s="2328"/>
      <c r="B137" s="2330"/>
      <c r="C137" s="1257"/>
      <c r="D137" s="1257"/>
      <c r="E137" s="1257"/>
      <c r="F137" s="1257"/>
      <c r="G137" s="1257"/>
      <c r="H137" s="1257"/>
      <c r="I137" s="2331"/>
      <c r="J137" s="2332"/>
      <c r="K137" s="2332"/>
      <c r="L137" s="2332"/>
      <c r="M137" s="2332"/>
      <c r="N137" s="2333"/>
      <c r="O137" s="2334"/>
      <c r="P137" s="2335"/>
      <c r="Q137" s="2336"/>
      <c r="R137" s="2326"/>
      <c r="S137" s="2326"/>
      <c r="T137" s="1110"/>
      <c r="U137" s="1110"/>
      <c r="V137" s="1110"/>
      <c r="W137" s="2211"/>
      <c r="X137" s="2211"/>
      <c r="Y137" s="2211"/>
      <c r="Z137" s="2211"/>
      <c r="AA137" s="2211"/>
      <c r="AB137" s="2211"/>
      <c r="AC137" s="2211"/>
      <c r="AD137" s="2211"/>
      <c r="AE137" s="2211"/>
      <c r="AF137" s="2211"/>
      <c r="AG137" s="2211"/>
      <c r="AH137" s="2211"/>
      <c r="AI137" s="2211"/>
      <c r="AJ137" s="2207"/>
      <c r="AK137" s="2207"/>
      <c r="AL137" s="2207"/>
      <c r="AM137" s="2207"/>
      <c r="AN137" s="2207"/>
      <c r="AO137" s="2208"/>
      <c r="AP137" s="378"/>
    </row>
    <row r="138" spans="1:42" ht="12.75" customHeight="1">
      <c r="A138" s="2327"/>
      <c r="B138" s="2329"/>
      <c r="C138" s="1257"/>
      <c r="D138" s="1257"/>
      <c r="E138" s="1257"/>
      <c r="F138" s="1257"/>
      <c r="G138" s="1257"/>
      <c r="H138" s="1257"/>
      <c r="I138" s="2331"/>
      <c r="J138" s="2332"/>
      <c r="K138" s="2332"/>
      <c r="L138" s="2332"/>
      <c r="M138" s="2332"/>
      <c r="N138" s="2333"/>
      <c r="O138" s="2334"/>
      <c r="P138" s="2335"/>
      <c r="Q138" s="2336"/>
      <c r="R138" s="2325"/>
      <c r="S138" s="2326"/>
      <c r="T138" s="1110"/>
      <c r="U138" s="1110"/>
      <c r="V138" s="1110"/>
      <c r="W138" s="2211"/>
      <c r="X138" s="2211"/>
      <c r="Y138" s="2211"/>
      <c r="Z138" s="2211"/>
      <c r="AA138" s="2211"/>
      <c r="AB138" s="2211"/>
      <c r="AC138" s="2211"/>
      <c r="AD138" s="2211"/>
      <c r="AE138" s="2211"/>
      <c r="AF138" s="2211"/>
      <c r="AG138" s="2211"/>
      <c r="AH138" s="2211"/>
      <c r="AI138" s="2211"/>
      <c r="AJ138" s="2207"/>
      <c r="AK138" s="2207"/>
      <c r="AL138" s="2207"/>
      <c r="AM138" s="2207"/>
      <c r="AN138" s="2207"/>
      <c r="AO138" s="2208"/>
      <c r="AP138" s="378"/>
    </row>
    <row r="139" spans="1:42" ht="12.75" customHeight="1">
      <c r="A139" s="2328"/>
      <c r="B139" s="2330"/>
      <c r="C139" s="1257"/>
      <c r="D139" s="1257"/>
      <c r="E139" s="1257"/>
      <c r="F139" s="1257"/>
      <c r="G139" s="1257"/>
      <c r="H139" s="1257"/>
      <c r="I139" s="2331"/>
      <c r="J139" s="2332"/>
      <c r="K139" s="2332"/>
      <c r="L139" s="2332"/>
      <c r="M139" s="2332"/>
      <c r="N139" s="2333"/>
      <c r="O139" s="2334"/>
      <c r="P139" s="2335"/>
      <c r="Q139" s="2336"/>
      <c r="R139" s="2326"/>
      <c r="S139" s="2326"/>
      <c r="T139" s="1110"/>
      <c r="U139" s="1110"/>
      <c r="V139" s="1110"/>
      <c r="W139" s="2211"/>
      <c r="X139" s="2211"/>
      <c r="Y139" s="2211"/>
      <c r="Z139" s="2211"/>
      <c r="AA139" s="2211"/>
      <c r="AB139" s="2211"/>
      <c r="AC139" s="2211"/>
      <c r="AD139" s="2211"/>
      <c r="AE139" s="2211"/>
      <c r="AF139" s="2211"/>
      <c r="AG139" s="2211"/>
      <c r="AH139" s="2211"/>
      <c r="AI139" s="2211"/>
      <c r="AJ139" s="2207"/>
      <c r="AK139" s="2207"/>
      <c r="AL139" s="2207"/>
      <c r="AM139" s="2207"/>
      <c r="AN139" s="2207"/>
      <c r="AO139" s="2208"/>
      <c r="AP139" s="378"/>
    </row>
    <row r="140" spans="1:42" ht="12.75" customHeight="1">
      <c r="A140" s="2327"/>
      <c r="B140" s="2329"/>
      <c r="C140" s="1257"/>
      <c r="D140" s="1257"/>
      <c r="E140" s="1257"/>
      <c r="F140" s="1257"/>
      <c r="G140" s="1257"/>
      <c r="H140" s="1257"/>
      <c r="I140" s="2331"/>
      <c r="J140" s="2332"/>
      <c r="K140" s="2332"/>
      <c r="L140" s="2332"/>
      <c r="M140" s="2332"/>
      <c r="N140" s="2333"/>
      <c r="O140" s="2334"/>
      <c r="P140" s="2335"/>
      <c r="Q140" s="2336"/>
      <c r="R140" s="2325"/>
      <c r="S140" s="2326"/>
      <c r="T140" s="1110"/>
      <c r="U140" s="1110"/>
      <c r="V140" s="1110"/>
      <c r="W140" s="2211"/>
      <c r="X140" s="2211"/>
      <c r="Y140" s="2211"/>
      <c r="Z140" s="2211"/>
      <c r="AA140" s="2211"/>
      <c r="AB140" s="2211"/>
      <c r="AC140" s="2211"/>
      <c r="AD140" s="2211"/>
      <c r="AE140" s="2211"/>
      <c r="AF140" s="2211"/>
      <c r="AG140" s="2211"/>
      <c r="AH140" s="2211"/>
      <c r="AI140" s="2211"/>
      <c r="AJ140" s="2207"/>
      <c r="AK140" s="2207"/>
      <c r="AL140" s="2207"/>
      <c r="AM140" s="2207"/>
      <c r="AN140" s="2207"/>
      <c r="AO140" s="2208"/>
      <c r="AP140" s="378"/>
    </row>
    <row r="141" spans="1:42" ht="12.75" customHeight="1">
      <c r="A141" s="2328"/>
      <c r="B141" s="2330"/>
      <c r="C141" s="1257"/>
      <c r="D141" s="1257"/>
      <c r="E141" s="1257"/>
      <c r="F141" s="1257"/>
      <c r="G141" s="1257"/>
      <c r="H141" s="1257"/>
      <c r="I141" s="2331"/>
      <c r="J141" s="2332"/>
      <c r="K141" s="2332"/>
      <c r="L141" s="2332"/>
      <c r="M141" s="2332"/>
      <c r="N141" s="2333"/>
      <c r="O141" s="2334"/>
      <c r="P141" s="2335"/>
      <c r="Q141" s="2336"/>
      <c r="R141" s="2326"/>
      <c r="S141" s="2326"/>
      <c r="T141" s="1110"/>
      <c r="U141" s="1110"/>
      <c r="V141" s="1110"/>
      <c r="W141" s="2211"/>
      <c r="X141" s="2211"/>
      <c r="Y141" s="2211"/>
      <c r="Z141" s="2211"/>
      <c r="AA141" s="2211"/>
      <c r="AB141" s="2211"/>
      <c r="AC141" s="2211"/>
      <c r="AD141" s="2211"/>
      <c r="AE141" s="2211"/>
      <c r="AF141" s="2211"/>
      <c r="AG141" s="2211"/>
      <c r="AH141" s="2211"/>
      <c r="AI141" s="2211"/>
      <c r="AJ141" s="2207"/>
      <c r="AK141" s="2207"/>
      <c r="AL141" s="2207"/>
      <c r="AM141" s="2207"/>
      <c r="AN141" s="2207"/>
      <c r="AO141" s="2208"/>
      <c r="AP141" s="378"/>
    </row>
    <row r="142" spans="1:42" ht="12.75" customHeight="1">
      <c r="A142" s="2327"/>
      <c r="B142" s="2329"/>
      <c r="C142" s="1257"/>
      <c r="D142" s="1257"/>
      <c r="E142" s="1257"/>
      <c r="F142" s="1257"/>
      <c r="G142" s="1257"/>
      <c r="H142" s="1257"/>
      <c r="I142" s="2331"/>
      <c r="J142" s="2332"/>
      <c r="K142" s="2332"/>
      <c r="L142" s="2332"/>
      <c r="M142" s="2332"/>
      <c r="N142" s="2333"/>
      <c r="O142" s="2334"/>
      <c r="P142" s="2335"/>
      <c r="Q142" s="2336"/>
      <c r="R142" s="2325"/>
      <c r="S142" s="2326"/>
      <c r="T142" s="1110"/>
      <c r="U142" s="1110"/>
      <c r="V142" s="1110"/>
      <c r="W142" s="2211"/>
      <c r="X142" s="2211"/>
      <c r="Y142" s="2211"/>
      <c r="Z142" s="2211"/>
      <c r="AA142" s="2211"/>
      <c r="AB142" s="2211"/>
      <c r="AC142" s="2211"/>
      <c r="AD142" s="2211"/>
      <c r="AE142" s="2211"/>
      <c r="AF142" s="2211"/>
      <c r="AG142" s="2211"/>
      <c r="AH142" s="2211"/>
      <c r="AI142" s="2211"/>
      <c r="AJ142" s="2207"/>
      <c r="AK142" s="2207"/>
      <c r="AL142" s="2207"/>
      <c r="AM142" s="2207"/>
      <c r="AN142" s="2207"/>
      <c r="AO142" s="2208"/>
      <c r="AP142" s="378"/>
    </row>
    <row r="143" spans="1:42" ht="12.75" customHeight="1">
      <c r="A143" s="2328"/>
      <c r="B143" s="2330"/>
      <c r="C143" s="1257"/>
      <c r="D143" s="1257"/>
      <c r="E143" s="1257"/>
      <c r="F143" s="1257"/>
      <c r="G143" s="1257"/>
      <c r="H143" s="1257"/>
      <c r="I143" s="2331"/>
      <c r="J143" s="2332"/>
      <c r="K143" s="2332"/>
      <c r="L143" s="2332"/>
      <c r="M143" s="2332"/>
      <c r="N143" s="2333"/>
      <c r="O143" s="2334"/>
      <c r="P143" s="2335"/>
      <c r="Q143" s="2336"/>
      <c r="R143" s="2326"/>
      <c r="S143" s="2326"/>
      <c r="T143" s="1110"/>
      <c r="U143" s="1110"/>
      <c r="V143" s="1110"/>
      <c r="W143" s="2211"/>
      <c r="X143" s="2211"/>
      <c r="Y143" s="2211"/>
      <c r="Z143" s="2211"/>
      <c r="AA143" s="2211"/>
      <c r="AB143" s="2211"/>
      <c r="AC143" s="2211"/>
      <c r="AD143" s="2211"/>
      <c r="AE143" s="2211"/>
      <c r="AF143" s="2211"/>
      <c r="AG143" s="2211"/>
      <c r="AH143" s="2211"/>
      <c r="AI143" s="2211"/>
      <c r="AJ143" s="2207"/>
      <c r="AK143" s="2207"/>
      <c r="AL143" s="2207"/>
      <c r="AM143" s="2207"/>
      <c r="AN143" s="2207"/>
      <c r="AO143" s="2208"/>
      <c r="AP143" s="378"/>
    </row>
    <row r="144" spans="1:42" ht="12.75" customHeight="1">
      <c r="A144" s="2327"/>
      <c r="B144" s="2329"/>
      <c r="C144" s="1257"/>
      <c r="D144" s="1257"/>
      <c r="E144" s="1257"/>
      <c r="F144" s="1257"/>
      <c r="G144" s="1257"/>
      <c r="H144" s="1257"/>
      <c r="I144" s="2331"/>
      <c r="J144" s="2332"/>
      <c r="K144" s="2332"/>
      <c r="L144" s="2332"/>
      <c r="M144" s="2332"/>
      <c r="N144" s="2333"/>
      <c r="O144" s="2334"/>
      <c r="P144" s="2335"/>
      <c r="Q144" s="2336"/>
      <c r="R144" s="2325"/>
      <c r="S144" s="2326"/>
      <c r="T144" s="1110"/>
      <c r="U144" s="1110"/>
      <c r="V144" s="1110"/>
      <c r="W144" s="2211"/>
      <c r="X144" s="2211"/>
      <c r="Y144" s="2211"/>
      <c r="Z144" s="2211"/>
      <c r="AA144" s="2211"/>
      <c r="AB144" s="2211"/>
      <c r="AC144" s="2211"/>
      <c r="AD144" s="2211"/>
      <c r="AE144" s="2211"/>
      <c r="AF144" s="2211"/>
      <c r="AG144" s="2211"/>
      <c r="AH144" s="2211"/>
      <c r="AI144" s="2211"/>
      <c r="AJ144" s="2207"/>
      <c r="AK144" s="2207"/>
      <c r="AL144" s="2207"/>
      <c r="AM144" s="2207"/>
      <c r="AN144" s="2207"/>
      <c r="AO144" s="2208"/>
      <c r="AP144" s="378"/>
    </row>
    <row r="145" spans="1:42" ht="12.75" customHeight="1">
      <c r="A145" s="2328"/>
      <c r="B145" s="2330"/>
      <c r="C145" s="1257"/>
      <c r="D145" s="1257"/>
      <c r="E145" s="1257"/>
      <c r="F145" s="1257"/>
      <c r="G145" s="1257"/>
      <c r="H145" s="1257"/>
      <c r="I145" s="2331"/>
      <c r="J145" s="2332"/>
      <c r="K145" s="2332"/>
      <c r="L145" s="2332"/>
      <c r="M145" s="2332"/>
      <c r="N145" s="2333"/>
      <c r="O145" s="2334"/>
      <c r="P145" s="2335"/>
      <c r="Q145" s="2336"/>
      <c r="R145" s="2326"/>
      <c r="S145" s="2326"/>
      <c r="T145" s="1110"/>
      <c r="U145" s="1110"/>
      <c r="V145" s="1110"/>
      <c r="W145" s="2211"/>
      <c r="X145" s="2211"/>
      <c r="Y145" s="2211"/>
      <c r="Z145" s="2211"/>
      <c r="AA145" s="2211"/>
      <c r="AB145" s="2211"/>
      <c r="AC145" s="2211"/>
      <c r="AD145" s="2211"/>
      <c r="AE145" s="2211"/>
      <c r="AF145" s="2211"/>
      <c r="AG145" s="2211"/>
      <c r="AH145" s="2211"/>
      <c r="AI145" s="2211"/>
      <c r="AJ145" s="2207"/>
      <c r="AK145" s="2207"/>
      <c r="AL145" s="2207"/>
      <c r="AM145" s="2207"/>
      <c r="AN145" s="2207"/>
      <c r="AO145" s="2208"/>
      <c r="AP145" s="378"/>
    </row>
    <row r="146" spans="1:42" ht="12.75" customHeight="1">
      <c r="A146" s="2327"/>
      <c r="B146" s="2329"/>
      <c r="C146" s="1257"/>
      <c r="D146" s="1257"/>
      <c r="E146" s="1257"/>
      <c r="F146" s="1257"/>
      <c r="G146" s="1257"/>
      <c r="H146" s="1257"/>
      <c r="I146" s="2331"/>
      <c r="J146" s="2332"/>
      <c r="K146" s="2332"/>
      <c r="L146" s="2332"/>
      <c r="M146" s="2332"/>
      <c r="N146" s="2333"/>
      <c r="O146" s="2334"/>
      <c r="P146" s="2335"/>
      <c r="Q146" s="2336"/>
      <c r="R146" s="2325"/>
      <c r="S146" s="2326"/>
      <c r="T146" s="1110"/>
      <c r="U146" s="1110"/>
      <c r="V146" s="1110"/>
      <c r="W146" s="2211"/>
      <c r="X146" s="2211"/>
      <c r="Y146" s="2211"/>
      <c r="Z146" s="2211"/>
      <c r="AA146" s="2211"/>
      <c r="AB146" s="2211"/>
      <c r="AC146" s="2211"/>
      <c r="AD146" s="2211"/>
      <c r="AE146" s="2211"/>
      <c r="AF146" s="2211"/>
      <c r="AG146" s="2211"/>
      <c r="AH146" s="2211"/>
      <c r="AI146" s="2211"/>
      <c r="AJ146" s="2207"/>
      <c r="AK146" s="2207"/>
      <c r="AL146" s="2207"/>
      <c r="AM146" s="2207"/>
      <c r="AN146" s="2207"/>
      <c r="AO146" s="2208"/>
      <c r="AP146" s="378"/>
    </row>
    <row r="147" spans="1:42" ht="12.75" customHeight="1">
      <c r="A147" s="2328"/>
      <c r="B147" s="2330"/>
      <c r="C147" s="1257"/>
      <c r="D147" s="1257"/>
      <c r="E147" s="1257"/>
      <c r="F147" s="1257"/>
      <c r="G147" s="1257"/>
      <c r="H147" s="1257"/>
      <c r="I147" s="2331"/>
      <c r="J147" s="2332"/>
      <c r="K147" s="2332"/>
      <c r="L147" s="2332"/>
      <c r="M147" s="2332"/>
      <c r="N147" s="2333"/>
      <c r="O147" s="2334"/>
      <c r="P147" s="2335"/>
      <c r="Q147" s="2336"/>
      <c r="R147" s="2326"/>
      <c r="S147" s="2326"/>
      <c r="T147" s="1110"/>
      <c r="U147" s="1110"/>
      <c r="V147" s="1110"/>
      <c r="W147" s="2211"/>
      <c r="X147" s="2211"/>
      <c r="Y147" s="2211"/>
      <c r="Z147" s="2211"/>
      <c r="AA147" s="2211"/>
      <c r="AB147" s="2211"/>
      <c r="AC147" s="2211"/>
      <c r="AD147" s="2211"/>
      <c r="AE147" s="2211"/>
      <c r="AF147" s="2211"/>
      <c r="AG147" s="2211"/>
      <c r="AH147" s="2211"/>
      <c r="AI147" s="2211"/>
      <c r="AJ147" s="2207"/>
      <c r="AK147" s="2207"/>
      <c r="AL147" s="2207"/>
      <c r="AM147" s="2207"/>
      <c r="AN147" s="2207"/>
      <c r="AO147" s="2208"/>
      <c r="AP147" s="378"/>
    </row>
    <row r="148" spans="1:42" ht="12.75" customHeight="1">
      <c r="A148" s="2327"/>
      <c r="B148" s="2329"/>
      <c r="C148" s="1257"/>
      <c r="D148" s="1257"/>
      <c r="E148" s="1257"/>
      <c r="F148" s="1257"/>
      <c r="G148" s="1257"/>
      <c r="H148" s="1257"/>
      <c r="I148" s="2331"/>
      <c r="J148" s="2332"/>
      <c r="K148" s="2332"/>
      <c r="L148" s="2332"/>
      <c r="M148" s="2332"/>
      <c r="N148" s="2333"/>
      <c r="O148" s="2334"/>
      <c r="P148" s="2335"/>
      <c r="Q148" s="2336"/>
      <c r="R148" s="2325"/>
      <c r="S148" s="2326"/>
      <c r="T148" s="1110"/>
      <c r="U148" s="1110"/>
      <c r="V148" s="1110"/>
      <c r="W148" s="2211"/>
      <c r="X148" s="2211"/>
      <c r="Y148" s="2211"/>
      <c r="Z148" s="2211"/>
      <c r="AA148" s="2211"/>
      <c r="AB148" s="2211"/>
      <c r="AC148" s="2211"/>
      <c r="AD148" s="2211"/>
      <c r="AE148" s="2211"/>
      <c r="AF148" s="2211"/>
      <c r="AG148" s="2211"/>
      <c r="AH148" s="2211"/>
      <c r="AI148" s="2211"/>
      <c r="AJ148" s="2207"/>
      <c r="AK148" s="2207"/>
      <c r="AL148" s="2207"/>
      <c r="AM148" s="2207"/>
      <c r="AN148" s="2207"/>
      <c r="AO148" s="2208"/>
      <c r="AP148" s="378"/>
    </row>
    <row r="149" spans="1:42" ht="12.75" customHeight="1">
      <c r="A149" s="2328"/>
      <c r="B149" s="2330"/>
      <c r="C149" s="1257"/>
      <c r="D149" s="1257"/>
      <c r="E149" s="1257"/>
      <c r="F149" s="1257"/>
      <c r="G149" s="1257"/>
      <c r="H149" s="1257"/>
      <c r="I149" s="2331"/>
      <c r="J149" s="2332"/>
      <c r="K149" s="2332"/>
      <c r="L149" s="2332"/>
      <c r="M149" s="2332"/>
      <c r="N149" s="2333"/>
      <c r="O149" s="2334"/>
      <c r="P149" s="2335"/>
      <c r="Q149" s="2336"/>
      <c r="R149" s="2326"/>
      <c r="S149" s="2326"/>
      <c r="T149" s="1110"/>
      <c r="U149" s="1110"/>
      <c r="V149" s="1110"/>
      <c r="W149" s="2211"/>
      <c r="X149" s="2211"/>
      <c r="Y149" s="2211"/>
      <c r="Z149" s="2211"/>
      <c r="AA149" s="2211"/>
      <c r="AB149" s="2211"/>
      <c r="AC149" s="2211"/>
      <c r="AD149" s="2211"/>
      <c r="AE149" s="2211"/>
      <c r="AF149" s="2211"/>
      <c r="AG149" s="2211"/>
      <c r="AH149" s="2211"/>
      <c r="AI149" s="2211"/>
      <c r="AJ149" s="2207"/>
      <c r="AK149" s="2207"/>
      <c r="AL149" s="2207"/>
      <c r="AM149" s="2207"/>
      <c r="AN149" s="2207"/>
      <c r="AO149" s="2208"/>
      <c r="AP149" s="378"/>
    </row>
    <row r="150" spans="1:42" ht="12.75" customHeight="1">
      <c r="A150" s="2327"/>
      <c r="B150" s="2329"/>
      <c r="C150" s="1257"/>
      <c r="D150" s="1257"/>
      <c r="E150" s="1257"/>
      <c r="F150" s="1257"/>
      <c r="G150" s="1257"/>
      <c r="H150" s="1257"/>
      <c r="I150" s="2331"/>
      <c r="J150" s="2332"/>
      <c r="K150" s="2332"/>
      <c r="L150" s="2332"/>
      <c r="M150" s="2332"/>
      <c r="N150" s="2333"/>
      <c r="O150" s="2334"/>
      <c r="P150" s="2335"/>
      <c r="Q150" s="2336"/>
      <c r="R150" s="2325"/>
      <c r="S150" s="2326"/>
      <c r="T150" s="1110"/>
      <c r="U150" s="1110"/>
      <c r="V150" s="1110"/>
      <c r="W150" s="2211"/>
      <c r="X150" s="2211"/>
      <c r="Y150" s="2211"/>
      <c r="Z150" s="2211"/>
      <c r="AA150" s="2211"/>
      <c r="AB150" s="2211"/>
      <c r="AC150" s="2211"/>
      <c r="AD150" s="2211"/>
      <c r="AE150" s="2211"/>
      <c r="AF150" s="2211"/>
      <c r="AG150" s="2211"/>
      <c r="AH150" s="2211"/>
      <c r="AI150" s="2211"/>
      <c r="AJ150" s="2207"/>
      <c r="AK150" s="2207"/>
      <c r="AL150" s="2207"/>
      <c r="AM150" s="2207"/>
      <c r="AN150" s="2207"/>
      <c r="AO150" s="2208"/>
      <c r="AP150" s="378"/>
    </row>
    <row r="151" spans="1:42" ht="12.75" customHeight="1">
      <c r="A151" s="2328"/>
      <c r="B151" s="2330"/>
      <c r="C151" s="1257"/>
      <c r="D151" s="1257"/>
      <c r="E151" s="1257"/>
      <c r="F151" s="1257"/>
      <c r="G151" s="1257"/>
      <c r="H151" s="1257"/>
      <c r="I151" s="2331"/>
      <c r="J151" s="2332"/>
      <c r="K151" s="2332"/>
      <c r="L151" s="2332"/>
      <c r="M151" s="2332"/>
      <c r="N151" s="2333"/>
      <c r="O151" s="2334"/>
      <c r="P151" s="2335"/>
      <c r="Q151" s="2336"/>
      <c r="R151" s="2326"/>
      <c r="S151" s="2326"/>
      <c r="T151" s="1110"/>
      <c r="U151" s="1110"/>
      <c r="V151" s="1110"/>
      <c r="W151" s="2211"/>
      <c r="X151" s="2211"/>
      <c r="Y151" s="2211"/>
      <c r="Z151" s="2211"/>
      <c r="AA151" s="2211"/>
      <c r="AB151" s="2211"/>
      <c r="AC151" s="2211"/>
      <c r="AD151" s="2211"/>
      <c r="AE151" s="2211"/>
      <c r="AF151" s="2211"/>
      <c r="AG151" s="2211"/>
      <c r="AH151" s="2211"/>
      <c r="AI151" s="2211"/>
      <c r="AJ151" s="2207"/>
      <c r="AK151" s="2207"/>
      <c r="AL151" s="2207"/>
      <c r="AM151" s="2207"/>
      <c r="AN151" s="2207"/>
      <c r="AO151" s="2208"/>
      <c r="AP151" s="378"/>
    </row>
    <row r="152" spans="1:42" ht="12.75" customHeight="1">
      <c r="A152" s="2327"/>
      <c r="B152" s="2329"/>
      <c r="C152" s="1257"/>
      <c r="D152" s="1257"/>
      <c r="E152" s="1257"/>
      <c r="F152" s="1257"/>
      <c r="G152" s="1257"/>
      <c r="H152" s="1257"/>
      <c r="I152" s="2331"/>
      <c r="J152" s="2332"/>
      <c r="K152" s="2332"/>
      <c r="L152" s="2332"/>
      <c r="M152" s="2332"/>
      <c r="N152" s="2333"/>
      <c r="O152" s="2334"/>
      <c r="P152" s="2335"/>
      <c r="Q152" s="2336"/>
      <c r="R152" s="2325"/>
      <c r="S152" s="2326"/>
      <c r="T152" s="1110"/>
      <c r="U152" s="1110"/>
      <c r="V152" s="1110"/>
      <c r="W152" s="2211"/>
      <c r="X152" s="2211"/>
      <c r="Y152" s="2211"/>
      <c r="Z152" s="2211"/>
      <c r="AA152" s="2211"/>
      <c r="AB152" s="2211"/>
      <c r="AC152" s="2211"/>
      <c r="AD152" s="2211"/>
      <c r="AE152" s="2211"/>
      <c r="AF152" s="2211"/>
      <c r="AG152" s="2211"/>
      <c r="AH152" s="2211"/>
      <c r="AI152" s="2211"/>
      <c r="AJ152" s="2207"/>
      <c r="AK152" s="2207"/>
      <c r="AL152" s="2207"/>
      <c r="AM152" s="2207"/>
      <c r="AN152" s="2207"/>
      <c r="AO152" s="2208"/>
      <c r="AP152" s="378"/>
    </row>
    <row r="153" spans="1:42" ht="12.75" customHeight="1">
      <c r="A153" s="2328"/>
      <c r="B153" s="2330"/>
      <c r="C153" s="1257"/>
      <c r="D153" s="1257"/>
      <c r="E153" s="1257"/>
      <c r="F153" s="1257"/>
      <c r="G153" s="1257"/>
      <c r="H153" s="1257"/>
      <c r="I153" s="2331"/>
      <c r="J153" s="2332"/>
      <c r="K153" s="2332"/>
      <c r="L153" s="2332"/>
      <c r="M153" s="2332"/>
      <c r="N153" s="2333"/>
      <c r="O153" s="2334"/>
      <c r="P153" s="2335"/>
      <c r="Q153" s="2336"/>
      <c r="R153" s="2326"/>
      <c r="S153" s="2326"/>
      <c r="T153" s="1110"/>
      <c r="U153" s="1110"/>
      <c r="V153" s="1110"/>
      <c r="W153" s="2211"/>
      <c r="X153" s="2211"/>
      <c r="Y153" s="2211"/>
      <c r="Z153" s="2211"/>
      <c r="AA153" s="2211"/>
      <c r="AB153" s="2211"/>
      <c r="AC153" s="2211"/>
      <c r="AD153" s="2211"/>
      <c r="AE153" s="2211"/>
      <c r="AF153" s="2211"/>
      <c r="AG153" s="2211"/>
      <c r="AH153" s="2211"/>
      <c r="AI153" s="2211"/>
      <c r="AJ153" s="2207"/>
      <c r="AK153" s="2207"/>
      <c r="AL153" s="2207"/>
      <c r="AM153" s="2207"/>
      <c r="AN153" s="2207"/>
      <c r="AO153" s="2208"/>
      <c r="AP153" s="378"/>
    </row>
    <row r="154" spans="1:42" ht="12.75" customHeight="1">
      <c r="A154" s="2327"/>
      <c r="B154" s="2329"/>
      <c r="C154" s="1257"/>
      <c r="D154" s="1257"/>
      <c r="E154" s="1257"/>
      <c r="F154" s="1257"/>
      <c r="G154" s="1257"/>
      <c r="H154" s="1257"/>
      <c r="I154" s="2331"/>
      <c r="J154" s="2332"/>
      <c r="K154" s="2332"/>
      <c r="L154" s="2332"/>
      <c r="M154" s="2332"/>
      <c r="N154" s="2333"/>
      <c r="O154" s="2334"/>
      <c r="P154" s="2335"/>
      <c r="Q154" s="2336"/>
      <c r="R154" s="2325"/>
      <c r="S154" s="2326"/>
      <c r="T154" s="1110"/>
      <c r="U154" s="1110"/>
      <c r="V154" s="1110"/>
      <c r="W154" s="2211"/>
      <c r="X154" s="2211"/>
      <c r="Y154" s="2211"/>
      <c r="Z154" s="2211"/>
      <c r="AA154" s="2211"/>
      <c r="AB154" s="2211"/>
      <c r="AC154" s="2211"/>
      <c r="AD154" s="2211"/>
      <c r="AE154" s="2211"/>
      <c r="AF154" s="2211"/>
      <c r="AG154" s="2211"/>
      <c r="AH154" s="2211"/>
      <c r="AI154" s="2211"/>
      <c r="AJ154" s="2207"/>
      <c r="AK154" s="2207"/>
      <c r="AL154" s="2207"/>
      <c r="AM154" s="2207"/>
      <c r="AN154" s="2207"/>
      <c r="AO154" s="2208"/>
      <c r="AP154" s="378"/>
    </row>
    <row r="155" spans="1:42" ht="12.75" customHeight="1">
      <c r="A155" s="2328"/>
      <c r="B155" s="2330"/>
      <c r="C155" s="1257"/>
      <c r="D155" s="1257"/>
      <c r="E155" s="1257"/>
      <c r="F155" s="1257"/>
      <c r="G155" s="1257"/>
      <c r="H155" s="1257"/>
      <c r="I155" s="2331"/>
      <c r="J155" s="2332"/>
      <c r="K155" s="2332"/>
      <c r="L155" s="2332"/>
      <c r="M155" s="2332"/>
      <c r="N155" s="2333"/>
      <c r="O155" s="2334"/>
      <c r="P155" s="2335"/>
      <c r="Q155" s="2336"/>
      <c r="R155" s="2326"/>
      <c r="S155" s="2326"/>
      <c r="T155" s="1110"/>
      <c r="U155" s="1110"/>
      <c r="V155" s="1110"/>
      <c r="W155" s="2211"/>
      <c r="X155" s="2211"/>
      <c r="Y155" s="2211"/>
      <c r="Z155" s="2211"/>
      <c r="AA155" s="2211"/>
      <c r="AB155" s="2211"/>
      <c r="AC155" s="2211"/>
      <c r="AD155" s="2211"/>
      <c r="AE155" s="2211"/>
      <c r="AF155" s="2211"/>
      <c r="AG155" s="2211"/>
      <c r="AH155" s="2211"/>
      <c r="AI155" s="2211"/>
      <c r="AJ155" s="2207"/>
      <c r="AK155" s="2207"/>
      <c r="AL155" s="2207"/>
      <c r="AM155" s="2207"/>
      <c r="AN155" s="2207"/>
      <c r="AO155" s="2208"/>
      <c r="AP155" s="378"/>
    </row>
    <row r="156" spans="1:42" ht="12.75" customHeight="1">
      <c r="A156" s="2327"/>
      <c r="B156" s="2329"/>
      <c r="C156" s="1257"/>
      <c r="D156" s="1257"/>
      <c r="E156" s="1257"/>
      <c r="F156" s="1257"/>
      <c r="G156" s="1257"/>
      <c r="H156" s="1257"/>
      <c r="I156" s="2331"/>
      <c r="J156" s="2332"/>
      <c r="K156" s="2332"/>
      <c r="L156" s="2332"/>
      <c r="M156" s="2332"/>
      <c r="N156" s="2333"/>
      <c r="O156" s="2334"/>
      <c r="P156" s="2335"/>
      <c r="Q156" s="2336"/>
      <c r="R156" s="2325"/>
      <c r="S156" s="2326"/>
      <c r="T156" s="1110"/>
      <c r="U156" s="1110"/>
      <c r="V156" s="1110"/>
      <c r="W156" s="2211"/>
      <c r="X156" s="2211"/>
      <c r="Y156" s="2211"/>
      <c r="Z156" s="2211"/>
      <c r="AA156" s="2211"/>
      <c r="AB156" s="2211"/>
      <c r="AC156" s="2211"/>
      <c r="AD156" s="2211"/>
      <c r="AE156" s="2211"/>
      <c r="AF156" s="2211"/>
      <c r="AG156" s="2211"/>
      <c r="AH156" s="2211"/>
      <c r="AI156" s="2211"/>
      <c r="AJ156" s="2207"/>
      <c r="AK156" s="2207"/>
      <c r="AL156" s="2207"/>
      <c r="AM156" s="2207"/>
      <c r="AN156" s="2207"/>
      <c r="AO156" s="2208"/>
      <c r="AP156" s="378"/>
    </row>
    <row r="157" spans="1:42" ht="12.75" customHeight="1">
      <c r="A157" s="2328"/>
      <c r="B157" s="2330"/>
      <c r="C157" s="1257"/>
      <c r="D157" s="1257"/>
      <c r="E157" s="1257"/>
      <c r="F157" s="1257"/>
      <c r="G157" s="1257"/>
      <c r="H157" s="1257"/>
      <c r="I157" s="2331"/>
      <c r="J157" s="2332"/>
      <c r="K157" s="2332"/>
      <c r="L157" s="2332"/>
      <c r="M157" s="2332"/>
      <c r="N157" s="2333"/>
      <c r="O157" s="2334"/>
      <c r="P157" s="2335"/>
      <c r="Q157" s="2336"/>
      <c r="R157" s="2326"/>
      <c r="S157" s="2326"/>
      <c r="T157" s="1110"/>
      <c r="U157" s="1110"/>
      <c r="V157" s="1110"/>
      <c r="W157" s="2211"/>
      <c r="X157" s="2211"/>
      <c r="Y157" s="2211"/>
      <c r="Z157" s="2211"/>
      <c r="AA157" s="2211"/>
      <c r="AB157" s="2211"/>
      <c r="AC157" s="2211"/>
      <c r="AD157" s="2211"/>
      <c r="AE157" s="2211"/>
      <c r="AF157" s="2211"/>
      <c r="AG157" s="2211"/>
      <c r="AH157" s="2211"/>
      <c r="AI157" s="2211"/>
      <c r="AJ157" s="2207"/>
      <c r="AK157" s="2207"/>
      <c r="AL157" s="2207"/>
      <c r="AM157" s="2207"/>
      <c r="AN157" s="2207"/>
      <c r="AO157" s="2208"/>
      <c r="AP157" s="378"/>
    </row>
    <row r="158" spans="1:42" ht="12.75" customHeight="1">
      <c r="A158" s="2327"/>
      <c r="B158" s="2329"/>
      <c r="C158" s="1257"/>
      <c r="D158" s="1257"/>
      <c r="E158" s="1257"/>
      <c r="F158" s="1257"/>
      <c r="G158" s="1257"/>
      <c r="H158" s="1257"/>
      <c r="I158" s="2331"/>
      <c r="J158" s="2332"/>
      <c r="K158" s="2332"/>
      <c r="L158" s="2332"/>
      <c r="M158" s="2332"/>
      <c r="N158" s="2333"/>
      <c r="O158" s="2334"/>
      <c r="P158" s="2335"/>
      <c r="Q158" s="2336"/>
      <c r="R158" s="2325"/>
      <c r="S158" s="2326"/>
      <c r="T158" s="1110"/>
      <c r="U158" s="1110"/>
      <c r="V158" s="1110"/>
      <c r="W158" s="2211"/>
      <c r="X158" s="2211"/>
      <c r="Y158" s="2211"/>
      <c r="Z158" s="2211"/>
      <c r="AA158" s="2211"/>
      <c r="AB158" s="2211"/>
      <c r="AC158" s="2211"/>
      <c r="AD158" s="2211"/>
      <c r="AE158" s="2211"/>
      <c r="AF158" s="2211"/>
      <c r="AG158" s="2211"/>
      <c r="AH158" s="2211"/>
      <c r="AI158" s="2211"/>
      <c r="AJ158" s="2207"/>
      <c r="AK158" s="2207"/>
      <c r="AL158" s="2207"/>
      <c r="AM158" s="2207"/>
      <c r="AN158" s="2207"/>
      <c r="AO158" s="2208"/>
      <c r="AP158" s="378"/>
    </row>
    <row r="159" spans="1:42" ht="12.75" customHeight="1">
      <c r="A159" s="2328"/>
      <c r="B159" s="2330"/>
      <c r="C159" s="1257"/>
      <c r="D159" s="1257"/>
      <c r="E159" s="1257"/>
      <c r="F159" s="1257"/>
      <c r="G159" s="1257"/>
      <c r="H159" s="1257"/>
      <c r="I159" s="2331"/>
      <c r="J159" s="2332"/>
      <c r="K159" s="2332"/>
      <c r="L159" s="2332"/>
      <c r="M159" s="2332"/>
      <c r="N159" s="2333"/>
      <c r="O159" s="2334"/>
      <c r="P159" s="2335"/>
      <c r="Q159" s="2336"/>
      <c r="R159" s="2326"/>
      <c r="S159" s="2326"/>
      <c r="T159" s="1110"/>
      <c r="U159" s="1110"/>
      <c r="V159" s="1110"/>
      <c r="W159" s="2211"/>
      <c r="X159" s="2211"/>
      <c r="Y159" s="2211"/>
      <c r="Z159" s="2211"/>
      <c r="AA159" s="2211"/>
      <c r="AB159" s="2211"/>
      <c r="AC159" s="2211"/>
      <c r="AD159" s="2211"/>
      <c r="AE159" s="2211"/>
      <c r="AF159" s="2211"/>
      <c r="AG159" s="2211"/>
      <c r="AH159" s="2211"/>
      <c r="AI159" s="2211"/>
      <c r="AJ159" s="2207"/>
      <c r="AK159" s="2207"/>
      <c r="AL159" s="2207"/>
      <c r="AM159" s="2207"/>
      <c r="AN159" s="2207"/>
      <c r="AO159" s="2208"/>
      <c r="AP159" s="378"/>
    </row>
    <row r="160" spans="1:42" ht="12.75" customHeight="1">
      <c r="A160" s="2327"/>
      <c r="B160" s="2329"/>
      <c r="C160" s="1257"/>
      <c r="D160" s="1257"/>
      <c r="E160" s="1257"/>
      <c r="F160" s="1257"/>
      <c r="G160" s="1257"/>
      <c r="H160" s="1257"/>
      <c r="I160" s="2331"/>
      <c r="J160" s="2332"/>
      <c r="K160" s="2332"/>
      <c r="L160" s="2332"/>
      <c r="M160" s="2332"/>
      <c r="N160" s="2333"/>
      <c r="O160" s="2334"/>
      <c r="P160" s="2335"/>
      <c r="Q160" s="2336"/>
      <c r="R160" s="2325"/>
      <c r="S160" s="2326"/>
      <c r="T160" s="1110"/>
      <c r="U160" s="1110"/>
      <c r="V160" s="1110"/>
      <c r="W160" s="2211"/>
      <c r="X160" s="2211"/>
      <c r="Y160" s="2211"/>
      <c r="Z160" s="2211"/>
      <c r="AA160" s="2211"/>
      <c r="AB160" s="2211"/>
      <c r="AC160" s="2211"/>
      <c r="AD160" s="2211"/>
      <c r="AE160" s="2211"/>
      <c r="AF160" s="2211"/>
      <c r="AG160" s="2211"/>
      <c r="AH160" s="2211"/>
      <c r="AI160" s="2211"/>
      <c r="AJ160" s="2207"/>
      <c r="AK160" s="2207"/>
      <c r="AL160" s="2207"/>
      <c r="AM160" s="2207"/>
      <c r="AN160" s="2207"/>
      <c r="AO160" s="2208"/>
      <c r="AP160" s="378"/>
    </row>
    <row r="161" spans="1:42" ht="12.75" customHeight="1">
      <c r="A161" s="2328"/>
      <c r="B161" s="2330"/>
      <c r="C161" s="1257"/>
      <c r="D161" s="1257"/>
      <c r="E161" s="1257"/>
      <c r="F161" s="1257"/>
      <c r="G161" s="1257"/>
      <c r="H161" s="1257"/>
      <c r="I161" s="2331"/>
      <c r="J161" s="2332"/>
      <c r="K161" s="2332"/>
      <c r="L161" s="2332"/>
      <c r="M161" s="2332"/>
      <c r="N161" s="2333"/>
      <c r="O161" s="2334"/>
      <c r="P161" s="2335"/>
      <c r="Q161" s="2336"/>
      <c r="R161" s="2326"/>
      <c r="S161" s="2326"/>
      <c r="T161" s="1110"/>
      <c r="U161" s="1110"/>
      <c r="V161" s="1110"/>
      <c r="W161" s="2211"/>
      <c r="X161" s="2211"/>
      <c r="Y161" s="2211"/>
      <c r="Z161" s="2211"/>
      <c r="AA161" s="2211"/>
      <c r="AB161" s="2211"/>
      <c r="AC161" s="2211"/>
      <c r="AD161" s="2211"/>
      <c r="AE161" s="2211"/>
      <c r="AF161" s="2211"/>
      <c r="AG161" s="2211"/>
      <c r="AH161" s="2211"/>
      <c r="AI161" s="2211"/>
      <c r="AJ161" s="2207"/>
      <c r="AK161" s="2207"/>
      <c r="AL161" s="2207"/>
      <c r="AM161" s="2207"/>
      <c r="AN161" s="2207"/>
      <c r="AO161" s="2208"/>
      <c r="AP161" s="378"/>
    </row>
    <row r="162" spans="1:42" ht="12.75" customHeight="1">
      <c r="A162" s="1024"/>
      <c r="B162" s="2312"/>
      <c r="C162" s="933"/>
      <c r="D162" s="933"/>
      <c r="E162" s="933"/>
      <c r="F162" s="933"/>
      <c r="G162" s="933"/>
      <c r="H162" s="933"/>
      <c r="I162" s="2314"/>
      <c r="J162" s="1536"/>
      <c r="K162" s="1536"/>
      <c r="L162" s="1536"/>
      <c r="M162" s="1536"/>
      <c r="N162" s="2315"/>
      <c r="O162" s="2319"/>
      <c r="P162" s="1107"/>
      <c r="Q162" s="2320"/>
      <c r="R162" s="937"/>
      <c r="S162" s="1019"/>
      <c r="T162" s="1205"/>
      <c r="U162" s="1205"/>
      <c r="V162" s="1205"/>
      <c r="W162" s="1242"/>
      <c r="X162" s="1242"/>
      <c r="Y162" s="1242"/>
      <c r="Z162" s="1242"/>
      <c r="AA162" s="1242"/>
      <c r="AB162" s="1242"/>
      <c r="AC162" s="1242"/>
      <c r="AD162" s="1242"/>
      <c r="AE162" s="1242"/>
      <c r="AF162" s="1242"/>
      <c r="AG162" s="1242"/>
      <c r="AH162" s="1242"/>
      <c r="AI162" s="1242"/>
      <c r="AJ162" s="2214"/>
      <c r="AK162" s="2214"/>
      <c r="AL162" s="2214"/>
      <c r="AM162" s="2214"/>
      <c r="AN162" s="2214"/>
      <c r="AO162" s="2215"/>
      <c r="AP162" s="378"/>
    </row>
    <row r="163" spans="1:42" ht="12.75" customHeight="1" thickBot="1">
      <c r="A163" s="2311"/>
      <c r="B163" s="2313"/>
      <c r="C163" s="1163"/>
      <c r="D163" s="1163"/>
      <c r="E163" s="1163"/>
      <c r="F163" s="1163"/>
      <c r="G163" s="1163"/>
      <c r="H163" s="1163"/>
      <c r="I163" s="2316"/>
      <c r="J163" s="2317"/>
      <c r="K163" s="2317"/>
      <c r="L163" s="2317"/>
      <c r="M163" s="2317"/>
      <c r="N163" s="2318"/>
      <c r="O163" s="2321"/>
      <c r="P163" s="2322"/>
      <c r="Q163" s="2323"/>
      <c r="R163" s="2324"/>
      <c r="S163" s="2324"/>
      <c r="T163" s="1112"/>
      <c r="U163" s="1112"/>
      <c r="V163" s="1112"/>
      <c r="W163" s="2212"/>
      <c r="X163" s="2212"/>
      <c r="Y163" s="2212"/>
      <c r="Z163" s="2212"/>
      <c r="AA163" s="2212"/>
      <c r="AB163" s="2212"/>
      <c r="AC163" s="2212"/>
      <c r="AD163" s="2212"/>
      <c r="AE163" s="2212"/>
      <c r="AF163" s="2212"/>
      <c r="AG163" s="2212"/>
      <c r="AH163" s="2212"/>
      <c r="AI163" s="2212"/>
      <c r="AJ163" s="2209"/>
      <c r="AK163" s="2209"/>
      <c r="AL163" s="2209"/>
      <c r="AM163" s="2209"/>
      <c r="AN163" s="2209"/>
      <c r="AO163" s="2210"/>
      <c r="AP163" s="378"/>
    </row>
    <row r="165" spans="1:42" ht="12.75" customHeight="1">
      <c r="A165" s="1170" t="s">
        <v>604</v>
      </c>
      <c r="B165" s="1217"/>
      <c r="C165" s="1217"/>
      <c r="D165" s="1217"/>
      <c r="E165" s="1217"/>
      <c r="F165" s="1217"/>
      <c r="G165" s="1217"/>
      <c r="H165" s="1217"/>
      <c r="I165" s="1217"/>
      <c r="J165" s="1217"/>
      <c r="K165" s="1217"/>
      <c r="L165" s="1217"/>
      <c r="M165" s="1217"/>
      <c r="N165" s="1217"/>
      <c r="O165" s="1217"/>
      <c r="P165" s="1217"/>
      <c r="Q165" s="1217"/>
      <c r="R165" s="1217"/>
      <c r="S165" s="1217"/>
      <c r="T165" s="1217"/>
      <c r="U165" s="1217"/>
      <c r="V165" s="1217"/>
      <c r="W165" s="1217"/>
      <c r="X165" s="1217"/>
      <c r="Y165" s="1217"/>
      <c r="Z165" s="1217"/>
      <c r="AA165" s="1217"/>
      <c r="AB165" s="1217"/>
      <c r="AC165" s="1217"/>
      <c r="AD165" s="1217"/>
      <c r="AE165" s="1217"/>
      <c r="AF165" s="1217"/>
      <c r="AG165" s="1217"/>
      <c r="AH165" s="1217"/>
      <c r="AI165" s="1217"/>
      <c r="AJ165" s="1217"/>
      <c r="AK165" s="1217"/>
      <c r="AL165" s="1217"/>
      <c r="AM165" s="1217"/>
      <c r="AN165" s="1217"/>
    </row>
    <row r="166" spans="1:42" ht="12.75" customHeight="1">
      <c r="A166" s="1170"/>
      <c r="B166" s="1217"/>
      <c r="C166" s="1217"/>
      <c r="D166" s="1217"/>
      <c r="E166" s="1217"/>
      <c r="F166" s="1217"/>
      <c r="G166" s="1217"/>
      <c r="H166" s="1217"/>
      <c r="I166" s="1217"/>
      <c r="J166" s="1217"/>
      <c r="K166" s="1217"/>
      <c r="L166" s="1217"/>
      <c r="M166" s="1217"/>
      <c r="N166" s="1217"/>
      <c r="O166" s="1217"/>
      <c r="P166" s="1217"/>
      <c r="Q166" s="1217"/>
      <c r="R166" s="1217"/>
      <c r="S166" s="1217"/>
      <c r="T166" s="1217"/>
      <c r="U166" s="1217"/>
      <c r="V166" s="1217"/>
      <c r="W166" s="1217"/>
      <c r="X166" s="1217"/>
      <c r="Y166" s="1217"/>
      <c r="Z166" s="1217"/>
      <c r="AA166" s="1217"/>
      <c r="AB166" s="1217"/>
      <c r="AC166" s="1217"/>
      <c r="AD166" s="1217"/>
      <c r="AE166" s="1217"/>
      <c r="AF166" s="1217"/>
      <c r="AG166" s="1217"/>
      <c r="AH166" s="1217"/>
      <c r="AI166" s="1217"/>
      <c r="AJ166" s="1217"/>
      <c r="AK166" s="1217"/>
      <c r="AL166" s="1217"/>
      <c r="AM166" s="1217"/>
      <c r="AN166" s="1217"/>
    </row>
    <row r="167" spans="1:42" ht="12.75" customHeight="1">
      <c r="A167" s="1217"/>
      <c r="B167" s="1217"/>
      <c r="C167" s="1217"/>
      <c r="D167" s="1217"/>
      <c r="E167" s="1217"/>
      <c r="F167" s="1217"/>
      <c r="G167" s="1217"/>
      <c r="H167" s="1217"/>
      <c r="I167" s="1217"/>
      <c r="J167" s="1217"/>
      <c r="K167" s="1217"/>
      <c r="L167" s="1217"/>
      <c r="M167" s="1217"/>
      <c r="N167" s="1217"/>
      <c r="O167" s="1217"/>
      <c r="P167" s="1217"/>
      <c r="Q167" s="1217"/>
      <c r="R167" s="1217"/>
      <c r="S167" s="1217"/>
      <c r="T167" s="1217"/>
      <c r="U167" s="1217"/>
      <c r="V167" s="1217"/>
      <c r="W167" s="1217"/>
      <c r="X167" s="1217"/>
      <c r="Y167" s="1217"/>
      <c r="Z167" s="1217"/>
      <c r="AA167" s="1217"/>
      <c r="AB167" s="1217"/>
      <c r="AC167" s="1217"/>
      <c r="AD167" s="1217"/>
      <c r="AE167" s="1217"/>
      <c r="AF167" s="1217"/>
      <c r="AG167" s="1217"/>
      <c r="AH167" s="1217"/>
      <c r="AI167" s="1217"/>
      <c r="AJ167" s="1217"/>
      <c r="AK167" s="1217"/>
      <c r="AL167" s="1217"/>
      <c r="AM167" s="1217"/>
      <c r="AN167" s="1217"/>
    </row>
    <row r="190" spans="1:42" ht="12.75" customHeight="1">
      <c r="A190" s="378" t="s">
        <v>606</v>
      </c>
      <c r="B190" s="378"/>
      <c r="C190" s="378"/>
      <c r="D190" s="378"/>
      <c r="E190" s="378"/>
      <c r="F190" s="378"/>
      <c r="G190" s="378"/>
      <c r="H190" s="378"/>
      <c r="I190" s="378"/>
      <c r="J190" s="378"/>
      <c r="K190" s="378"/>
      <c r="L190" s="378"/>
      <c r="M190" s="378"/>
      <c r="N190" s="378"/>
      <c r="O190" s="378"/>
      <c r="P190" s="378"/>
      <c r="Q190" s="378"/>
      <c r="R190" s="378"/>
      <c r="S190" s="378"/>
      <c r="T190" s="378"/>
      <c r="U190" s="378"/>
      <c r="V190" s="378"/>
      <c r="W190" s="378"/>
      <c r="X190" s="378"/>
      <c r="Y190" s="378"/>
      <c r="Z190" s="378"/>
      <c r="AA190" s="378"/>
      <c r="AB190" s="378"/>
      <c r="AC190" s="378"/>
      <c r="AD190" s="378"/>
      <c r="AE190" s="378"/>
      <c r="AF190" s="378"/>
      <c r="AG190" s="378"/>
      <c r="AH190" s="378"/>
      <c r="AI190" s="378"/>
      <c r="AJ190" s="378"/>
      <c r="AK190" s="378"/>
      <c r="AL190" s="378"/>
      <c r="AM190" s="378"/>
      <c r="AN190" s="378"/>
      <c r="AO190" s="378"/>
      <c r="AP190" s="378"/>
    </row>
    <row r="191" spans="1:42" ht="12.75" customHeight="1">
      <c r="A191" s="378"/>
      <c r="B191" s="378"/>
      <c r="C191" s="378"/>
      <c r="D191" s="378"/>
      <c r="E191" s="378"/>
      <c r="F191" s="378"/>
      <c r="G191" s="378"/>
      <c r="H191" s="378"/>
      <c r="I191" s="378"/>
      <c r="J191" s="378"/>
      <c r="K191" s="378"/>
      <c r="L191" s="378"/>
      <c r="M191" s="378"/>
      <c r="N191" s="378"/>
      <c r="O191" s="378"/>
      <c r="P191" s="378"/>
      <c r="Q191" s="378"/>
      <c r="R191" s="378"/>
      <c r="S191" s="378"/>
      <c r="T191" s="378"/>
      <c r="U191" s="378"/>
      <c r="V191" s="378"/>
      <c r="W191" s="378"/>
      <c r="X191" s="378"/>
      <c r="Y191" s="378"/>
      <c r="Z191" s="378"/>
      <c r="AA191" s="378"/>
      <c r="AB191" s="378"/>
      <c r="AC191" s="378"/>
      <c r="AD191" s="378"/>
      <c r="AE191" s="378"/>
      <c r="AF191" s="378"/>
      <c r="AG191" s="378"/>
      <c r="AH191" s="378"/>
      <c r="AI191" s="378"/>
      <c r="AJ191" s="378"/>
      <c r="AK191" s="378"/>
      <c r="AL191" s="378"/>
      <c r="AM191" s="378"/>
      <c r="AN191" s="378"/>
      <c r="AO191" s="378"/>
      <c r="AP191" s="378"/>
    </row>
    <row r="192" spans="1:42" ht="12.75" customHeight="1">
      <c r="A192" s="1255" t="s">
        <v>585</v>
      </c>
      <c r="B192" s="1255"/>
      <c r="C192" s="1255"/>
      <c r="D192" s="1255"/>
      <c r="E192" s="1255"/>
      <c r="F192" s="1255"/>
      <c r="G192" s="1255"/>
      <c r="H192" s="1255"/>
      <c r="I192" s="1255"/>
      <c r="J192" s="1255"/>
      <c r="K192" s="1255"/>
      <c r="L192" s="1255"/>
      <c r="M192" s="1255"/>
      <c r="N192" s="1255"/>
      <c r="O192" s="1255"/>
      <c r="P192" s="1255"/>
      <c r="Q192" s="1255"/>
      <c r="R192" s="1255"/>
      <c r="S192" s="1255"/>
      <c r="T192" s="1255"/>
      <c r="U192" s="1255"/>
      <c r="V192" s="1255"/>
      <c r="W192" s="1255"/>
      <c r="X192" s="1255"/>
      <c r="Y192" s="1255"/>
      <c r="Z192" s="1255"/>
      <c r="AA192" s="1255"/>
      <c r="AB192" s="1255"/>
      <c r="AC192" s="1255"/>
      <c r="AD192" s="1255"/>
      <c r="AE192" s="1255"/>
      <c r="AF192" s="1255"/>
      <c r="AG192" s="1255"/>
      <c r="AH192" s="1255"/>
      <c r="AI192" s="1255"/>
      <c r="AJ192" s="1255"/>
      <c r="AK192" s="1255"/>
      <c r="AL192" s="1255"/>
      <c r="AM192" s="1255"/>
      <c r="AN192" s="1255"/>
      <c r="AO192" s="1255"/>
      <c r="AP192" s="392"/>
    </row>
    <row r="193" spans="1:43" ht="12.75" customHeight="1" thickBot="1">
      <c r="A193" s="1255"/>
      <c r="B193" s="1255"/>
      <c r="C193" s="1255"/>
      <c r="D193" s="1255"/>
      <c r="E193" s="1255"/>
      <c r="F193" s="1255"/>
      <c r="G193" s="1255"/>
      <c r="H193" s="1255"/>
      <c r="I193" s="1255"/>
      <c r="J193" s="1255"/>
      <c r="K193" s="1255"/>
      <c r="L193" s="1255"/>
      <c r="M193" s="1255"/>
      <c r="N193" s="1255"/>
      <c r="O193" s="1255"/>
      <c r="P193" s="1255"/>
      <c r="Q193" s="1255"/>
      <c r="R193" s="1255"/>
      <c r="S193" s="1255"/>
      <c r="T193" s="1255"/>
      <c r="U193" s="1255"/>
      <c r="V193" s="1255"/>
      <c r="W193" s="1255"/>
      <c r="X193" s="1255"/>
      <c r="Y193" s="1255"/>
      <c r="Z193" s="1255"/>
      <c r="AA193" s="1255"/>
      <c r="AB193" s="1255"/>
      <c r="AC193" s="1255"/>
      <c r="AD193" s="1255"/>
      <c r="AE193" s="1255"/>
      <c r="AF193" s="1255"/>
      <c r="AG193" s="1255"/>
      <c r="AH193" s="1255"/>
      <c r="AI193" s="1255"/>
      <c r="AJ193" s="1255"/>
      <c r="AK193" s="1255"/>
      <c r="AL193" s="1255"/>
      <c r="AM193" s="1255"/>
      <c r="AN193" s="1255"/>
      <c r="AO193" s="1255"/>
      <c r="AP193" s="392"/>
    </row>
    <row r="194" spans="1:43" ht="12.75" customHeight="1">
      <c r="A194" s="447"/>
      <c r="B194" s="1245" t="s">
        <v>546</v>
      </c>
      <c r="C194" s="1246"/>
      <c r="D194" s="1246"/>
      <c r="E194" s="2019"/>
      <c r="F194" s="1246" t="s">
        <v>607</v>
      </c>
      <c r="G194" s="1246"/>
      <c r="H194" s="1246"/>
      <c r="I194" s="1246"/>
      <c r="J194" s="1246"/>
      <c r="K194" s="1246"/>
      <c r="L194" s="1246"/>
      <c r="M194" s="1246"/>
      <c r="N194" s="2019"/>
      <c r="O194" s="1246" t="s">
        <v>608</v>
      </c>
      <c r="P194" s="1246"/>
      <c r="Q194" s="1246"/>
      <c r="R194" s="1246"/>
      <c r="S194" s="1246"/>
      <c r="T194" s="1246"/>
      <c r="U194" s="1246"/>
      <c r="V194" s="1246"/>
      <c r="W194" s="2019"/>
      <c r="X194" s="2365" t="s">
        <v>609</v>
      </c>
      <c r="Y194" s="1246"/>
      <c r="Z194" s="1246"/>
      <c r="AA194" s="1246"/>
      <c r="AB194" s="1246"/>
      <c r="AC194" s="1246"/>
      <c r="AD194" s="1246"/>
      <c r="AE194" s="1246"/>
      <c r="AF194" s="2019"/>
      <c r="AG194" s="1246" t="s">
        <v>610</v>
      </c>
      <c r="AH194" s="1246"/>
      <c r="AI194" s="1246"/>
      <c r="AJ194" s="1246"/>
      <c r="AK194" s="1246"/>
      <c r="AL194" s="1246"/>
      <c r="AM194" s="1246"/>
      <c r="AN194" s="1246"/>
      <c r="AO194" s="1253"/>
      <c r="AP194" s="379"/>
    </row>
    <row r="195" spans="1:43" ht="12.75" customHeight="1">
      <c r="A195" s="447"/>
      <c r="B195" s="944"/>
      <c r="C195" s="945"/>
      <c r="D195" s="945"/>
      <c r="E195" s="946"/>
      <c r="F195" s="945"/>
      <c r="G195" s="945"/>
      <c r="H195" s="945"/>
      <c r="I195" s="945"/>
      <c r="J195" s="945"/>
      <c r="K195" s="945"/>
      <c r="L195" s="945"/>
      <c r="M195" s="945"/>
      <c r="N195" s="946"/>
      <c r="O195" s="945"/>
      <c r="P195" s="945"/>
      <c r="Q195" s="945"/>
      <c r="R195" s="945"/>
      <c r="S195" s="945"/>
      <c r="T195" s="945"/>
      <c r="U195" s="945"/>
      <c r="V195" s="945"/>
      <c r="W195" s="946"/>
      <c r="X195" s="1195"/>
      <c r="Y195" s="945"/>
      <c r="Z195" s="945"/>
      <c r="AA195" s="945"/>
      <c r="AB195" s="945"/>
      <c r="AC195" s="945"/>
      <c r="AD195" s="945"/>
      <c r="AE195" s="945"/>
      <c r="AF195" s="946"/>
      <c r="AG195" s="945"/>
      <c r="AH195" s="945"/>
      <c r="AI195" s="945"/>
      <c r="AJ195" s="945"/>
      <c r="AK195" s="945"/>
      <c r="AL195" s="945"/>
      <c r="AM195" s="945"/>
      <c r="AN195" s="945"/>
      <c r="AO195" s="1197"/>
      <c r="AP195" s="379"/>
    </row>
    <row r="196" spans="1:43" ht="12.75" customHeight="1">
      <c r="A196" s="447"/>
      <c r="B196" s="938"/>
      <c r="C196" s="939"/>
      <c r="D196" s="939"/>
      <c r="E196" s="940"/>
      <c r="F196" s="939"/>
      <c r="G196" s="939"/>
      <c r="H196" s="939"/>
      <c r="I196" s="939"/>
      <c r="J196" s="939"/>
      <c r="K196" s="939"/>
      <c r="L196" s="939"/>
      <c r="M196" s="939"/>
      <c r="N196" s="940"/>
      <c r="O196" s="2343"/>
      <c r="P196" s="2343"/>
      <c r="Q196" s="2343"/>
      <c r="R196" s="2343"/>
      <c r="S196" s="2343"/>
      <c r="T196" s="2343"/>
      <c r="U196" s="2343"/>
      <c r="V196" s="2343"/>
      <c r="W196" s="2344"/>
      <c r="X196" s="2349"/>
      <c r="Y196" s="2343"/>
      <c r="Z196" s="2343"/>
      <c r="AA196" s="2343"/>
      <c r="AB196" s="2343"/>
      <c r="AC196" s="2343"/>
      <c r="AD196" s="2343"/>
      <c r="AE196" s="2343"/>
      <c r="AF196" s="2344"/>
      <c r="AG196" s="2343"/>
      <c r="AH196" s="2343"/>
      <c r="AI196" s="2343"/>
      <c r="AJ196" s="2343"/>
      <c r="AK196" s="2343"/>
      <c r="AL196" s="2343"/>
      <c r="AM196" s="2343"/>
      <c r="AN196" s="2343"/>
      <c r="AO196" s="2352"/>
      <c r="AP196" s="448"/>
    </row>
    <row r="197" spans="1:43" ht="12.75" customHeight="1">
      <c r="A197" s="447"/>
      <c r="B197" s="941"/>
      <c r="C197" s="942"/>
      <c r="D197" s="942"/>
      <c r="E197" s="943"/>
      <c r="F197" s="942"/>
      <c r="G197" s="942"/>
      <c r="H197" s="942"/>
      <c r="I197" s="942"/>
      <c r="J197" s="942"/>
      <c r="K197" s="942"/>
      <c r="L197" s="942"/>
      <c r="M197" s="942"/>
      <c r="N197" s="943"/>
      <c r="O197" s="2345"/>
      <c r="P197" s="2345"/>
      <c r="Q197" s="2345"/>
      <c r="R197" s="2345"/>
      <c r="S197" s="2345"/>
      <c r="T197" s="2345"/>
      <c r="U197" s="2345"/>
      <c r="V197" s="2345"/>
      <c r="W197" s="2346"/>
      <c r="X197" s="2350"/>
      <c r="Y197" s="2345"/>
      <c r="Z197" s="2345"/>
      <c r="AA197" s="2345"/>
      <c r="AB197" s="2345"/>
      <c r="AC197" s="2345"/>
      <c r="AD197" s="2345"/>
      <c r="AE197" s="2345"/>
      <c r="AF197" s="2346"/>
      <c r="AG197" s="2345"/>
      <c r="AH197" s="2345"/>
      <c r="AI197" s="2345"/>
      <c r="AJ197" s="2345"/>
      <c r="AK197" s="2345"/>
      <c r="AL197" s="2345"/>
      <c r="AM197" s="2345"/>
      <c r="AN197" s="2345"/>
      <c r="AO197" s="2353"/>
      <c r="AP197" s="448"/>
    </row>
    <row r="198" spans="1:43" ht="12.75" customHeight="1" thickBot="1">
      <c r="A198" s="447"/>
      <c r="B198" s="948"/>
      <c r="C198" s="949"/>
      <c r="D198" s="949"/>
      <c r="E198" s="950"/>
      <c r="F198" s="949"/>
      <c r="G198" s="949"/>
      <c r="H198" s="949"/>
      <c r="I198" s="949"/>
      <c r="J198" s="949"/>
      <c r="K198" s="949"/>
      <c r="L198" s="949"/>
      <c r="M198" s="949"/>
      <c r="N198" s="950"/>
      <c r="O198" s="2347"/>
      <c r="P198" s="2347"/>
      <c r="Q198" s="2347"/>
      <c r="R198" s="2347"/>
      <c r="S198" s="2347"/>
      <c r="T198" s="2347"/>
      <c r="U198" s="2347"/>
      <c r="V198" s="2347"/>
      <c r="W198" s="2348"/>
      <c r="X198" s="2351"/>
      <c r="Y198" s="2347"/>
      <c r="Z198" s="2347"/>
      <c r="AA198" s="2347"/>
      <c r="AB198" s="2347"/>
      <c r="AC198" s="2347"/>
      <c r="AD198" s="2347"/>
      <c r="AE198" s="2347"/>
      <c r="AF198" s="2348"/>
      <c r="AG198" s="2347"/>
      <c r="AH198" s="2347"/>
      <c r="AI198" s="2347"/>
      <c r="AJ198" s="2347"/>
      <c r="AK198" s="2347"/>
      <c r="AL198" s="2347"/>
      <c r="AM198" s="2347"/>
      <c r="AN198" s="2347"/>
      <c r="AO198" s="2354"/>
      <c r="AP198" s="448"/>
    </row>
    <row r="199" spans="1:43" ht="12.75" customHeight="1">
      <c r="A199" s="378"/>
      <c r="B199" s="378"/>
      <c r="C199" s="378"/>
      <c r="D199" s="378"/>
      <c r="E199" s="378"/>
      <c r="F199" s="378"/>
      <c r="G199" s="378"/>
      <c r="H199" s="378"/>
      <c r="I199" s="378"/>
      <c r="J199" s="378"/>
      <c r="K199" s="378"/>
      <c r="L199" s="378"/>
      <c r="M199" s="378"/>
      <c r="N199" s="378"/>
      <c r="O199" s="378"/>
      <c r="P199" s="378"/>
      <c r="Q199" s="378"/>
      <c r="R199" s="378"/>
      <c r="S199" s="378"/>
      <c r="T199" s="378"/>
      <c r="U199" s="378"/>
      <c r="V199" s="378"/>
      <c r="W199" s="378"/>
      <c r="X199" s="378"/>
      <c r="Y199" s="378"/>
      <c r="Z199" s="378"/>
      <c r="AA199" s="378"/>
      <c r="AB199" s="378"/>
      <c r="AC199" s="378"/>
      <c r="AD199" s="378"/>
      <c r="AE199" s="378"/>
      <c r="AF199" s="378"/>
      <c r="AG199" s="378"/>
      <c r="AH199" s="378"/>
      <c r="AI199" s="378"/>
      <c r="AJ199" s="378"/>
      <c r="AK199" s="378"/>
      <c r="AL199" s="378"/>
      <c r="AM199" s="378"/>
      <c r="AN199" s="378"/>
      <c r="AO199" s="378"/>
      <c r="AP199" s="378"/>
    </row>
    <row r="200" spans="1:43" ht="12.75" customHeight="1" thickBot="1">
      <c r="A200" s="378"/>
      <c r="B200" s="378"/>
      <c r="C200" s="378"/>
      <c r="D200" s="378"/>
      <c r="E200" s="378"/>
      <c r="F200" s="378"/>
      <c r="G200" s="378"/>
      <c r="H200" s="378"/>
      <c r="I200" s="378"/>
      <c r="J200" s="378"/>
      <c r="K200" s="378"/>
      <c r="L200" s="378"/>
      <c r="M200" s="378"/>
      <c r="N200" s="378"/>
      <c r="O200" s="378"/>
      <c r="P200" s="378"/>
      <c r="Q200" s="378"/>
      <c r="R200" s="378"/>
      <c r="S200" s="378"/>
      <c r="T200" s="378"/>
      <c r="U200" s="378"/>
      <c r="V200" s="378"/>
      <c r="W200" s="378"/>
      <c r="X200" s="378"/>
      <c r="Y200" s="378"/>
      <c r="Z200" s="378"/>
      <c r="AA200" s="378"/>
      <c r="AB200" s="378"/>
      <c r="AC200" s="378"/>
      <c r="AD200" s="378"/>
      <c r="AE200" s="378"/>
      <c r="AF200" s="378"/>
      <c r="AG200" s="378"/>
      <c r="AH200" s="378"/>
      <c r="AI200" s="378"/>
      <c r="AJ200" s="378"/>
      <c r="AK200" s="378"/>
      <c r="AL200" s="378"/>
      <c r="AM200" s="378"/>
      <c r="AN200" s="378"/>
      <c r="AO200" s="378"/>
      <c r="AP200" s="378"/>
    </row>
    <row r="201" spans="1:43" ht="20.100000000000001" customHeight="1">
      <c r="A201" s="2355" t="s">
        <v>593</v>
      </c>
      <c r="B201" s="2356"/>
      <c r="C201" s="2356"/>
      <c r="D201" s="2356"/>
      <c r="E201" s="2356"/>
      <c r="F201" s="2356"/>
      <c r="G201" s="2356"/>
      <c r="H201" s="2356"/>
      <c r="I201" s="1649" t="s">
        <v>594</v>
      </c>
      <c r="J201" s="1267"/>
      <c r="K201" s="1267"/>
      <c r="L201" s="1267"/>
      <c r="M201" s="1267"/>
      <c r="N201" s="1648"/>
      <c r="O201" s="1267" t="s">
        <v>480</v>
      </c>
      <c r="P201" s="1267"/>
      <c r="Q201" s="1267"/>
      <c r="R201" s="1267"/>
      <c r="S201" s="1267"/>
      <c r="T201" s="2217" t="s">
        <v>464</v>
      </c>
      <c r="U201" s="2217"/>
      <c r="V201" s="2217"/>
      <c r="W201" s="2357" t="s">
        <v>595</v>
      </c>
      <c r="X201" s="2358"/>
      <c r="Y201" s="2358"/>
      <c r="Z201" s="2358"/>
      <c r="AA201" s="2358"/>
      <c r="AB201" s="2357" t="s">
        <v>611</v>
      </c>
      <c r="AC201" s="2358"/>
      <c r="AD201" s="2358"/>
      <c r="AE201" s="2357" t="s">
        <v>612</v>
      </c>
      <c r="AF201" s="2358"/>
      <c r="AG201" s="2358"/>
      <c r="AH201" s="2218" t="s">
        <v>613</v>
      </c>
      <c r="AI201" s="2360"/>
      <c r="AJ201" s="2360"/>
      <c r="AK201" s="2360"/>
      <c r="AL201" s="2360"/>
      <c r="AM201" s="1649" t="s">
        <v>549</v>
      </c>
      <c r="AN201" s="1267"/>
      <c r="AO201" s="1268"/>
      <c r="AP201" s="385"/>
      <c r="AQ201" s="450"/>
    </row>
    <row r="202" spans="1:43" ht="20.100000000000001" customHeight="1">
      <c r="A202" s="2362"/>
      <c r="B202" s="1372" t="s">
        <v>567</v>
      </c>
      <c r="C202" s="1355"/>
      <c r="D202" s="1355"/>
      <c r="E202" s="1355"/>
      <c r="F202" s="1355"/>
      <c r="G202" s="1355"/>
      <c r="H202" s="1355"/>
      <c r="I202" s="869"/>
      <c r="J202" s="933"/>
      <c r="K202" s="933"/>
      <c r="L202" s="933"/>
      <c r="M202" s="933"/>
      <c r="N202" s="897"/>
      <c r="O202" s="933"/>
      <c r="P202" s="933"/>
      <c r="Q202" s="933"/>
      <c r="R202" s="933"/>
      <c r="S202" s="933"/>
      <c r="T202" s="1110"/>
      <c r="U202" s="1110"/>
      <c r="V202" s="1110"/>
      <c r="W202" s="2359"/>
      <c r="X202" s="2359"/>
      <c r="Y202" s="2359"/>
      <c r="Z202" s="2359"/>
      <c r="AA202" s="2359"/>
      <c r="AB202" s="2359"/>
      <c r="AC202" s="2359"/>
      <c r="AD202" s="2359"/>
      <c r="AE202" s="2359"/>
      <c r="AF202" s="2359"/>
      <c r="AG202" s="2359"/>
      <c r="AH202" s="2361"/>
      <c r="AI202" s="2361"/>
      <c r="AJ202" s="2361"/>
      <c r="AK202" s="2361"/>
      <c r="AL202" s="2361"/>
      <c r="AM202" s="869"/>
      <c r="AN202" s="933"/>
      <c r="AO202" s="1162"/>
      <c r="AP202" s="385"/>
      <c r="AQ202" s="450"/>
    </row>
    <row r="203" spans="1:43" ht="20.100000000000001" customHeight="1">
      <c r="A203" s="2363"/>
      <c r="B203" s="446"/>
      <c r="C203" s="1369" t="s">
        <v>598</v>
      </c>
      <c r="D203" s="1370"/>
      <c r="E203" s="1370"/>
      <c r="F203" s="1370"/>
      <c r="G203" s="1370"/>
      <c r="H203" s="1370"/>
      <c r="I203" s="954"/>
      <c r="J203" s="955"/>
      <c r="K203" s="955"/>
      <c r="L203" s="955"/>
      <c r="M203" s="955"/>
      <c r="N203" s="956"/>
      <c r="O203" s="955"/>
      <c r="P203" s="955"/>
      <c r="Q203" s="955"/>
      <c r="R203" s="955"/>
      <c r="S203" s="955"/>
      <c r="T203" s="1110"/>
      <c r="U203" s="1110"/>
      <c r="V203" s="1110"/>
      <c r="W203" s="1212" t="s">
        <v>599</v>
      </c>
      <c r="X203" s="2364"/>
      <c r="Y203" s="2364"/>
      <c r="Z203" s="2364"/>
      <c r="AA203" s="2364"/>
      <c r="AB203" s="1212" t="s">
        <v>603</v>
      </c>
      <c r="AC203" s="2364"/>
      <c r="AD203" s="2364"/>
      <c r="AE203" s="1212" t="s">
        <v>603</v>
      </c>
      <c r="AF203" s="2364"/>
      <c r="AG203" s="2364"/>
      <c r="AH203" s="1212" t="s">
        <v>599</v>
      </c>
      <c r="AI203" s="2364"/>
      <c r="AJ203" s="2364"/>
      <c r="AK203" s="2364"/>
      <c r="AL203" s="2364"/>
      <c r="AM203" s="954"/>
      <c r="AN203" s="955"/>
      <c r="AO203" s="1269"/>
      <c r="AP203" s="385"/>
      <c r="AQ203" s="450"/>
    </row>
    <row r="204" spans="1:43" ht="12.75" customHeight="1">
      <c r="A204" s="1024"/>
      <c r="B204" s="2338"/>
      <c r="C204" s="933"/>
      <c r="D204" s="933"/>
      <c r="E204" s="933"/>
      <c r="F204" s="933"/>
      <c r="G204" s="933"/>
      <c r="H204" s="933"/>
      <c r="I204" s="2314"/>
      <c r="J204" s="1536"/>
      <c r="K204" s="1536"/>
      <c r="L204" s="1536"/>
      <c r="M204" s="1536"/>
      <c r="N204" s="2315"/>
      <c r="O204" s="2340"/>
      <c r="P204" s="2341"/>
      <c r="Q204" s="2342"/>
      <c r="R204" s="937"/>
      <c r="S204" s="1019"/>
      <c r="T204" s="1205"/>
      <c r="U204" s="1205"/>
      <c r="V204" s="1205"/>
      <c r="W204" s="1242"/>
      <c r="X204" s="1242"/>
      <c r="Y204" s="1242"/>
      <c r="Z204" s="1242"/>
      <c r="AA204" s="1242"/>
      <c r="AB204" s="1242"/>
      <c r="AC204" s="1242"/>
      <c r="AD204" s="1242"/>
      <c r="AE204" s="1242"/>
      <c r="AF204" s="1242"/>
      <c r="AG204" s="1242"/>
      <c r="AH204" s="1242"/>
      <c r="AI204" s="1242"/>
      <c r="AJ204" s="1242"/>
      <c r="AK204" s="1242"/>
      <c r="AL204" s="1242"/>
      <c r="AM204" s="951"/>
      <c r="AN204" s="952"/>
      <c r="AO204" s="1161"/>
      <c r="AP204" s="385"/>
      <c r="AQ204" s="450"/>
    </row>
    <row r="205" spans="1:43" ht="12.75" customHeight="1">
      <c r="A205" s="2337"/>
      <c r="B205" s="2339"/>
      <c r="C205" s="933"/>
      <c r="D205" s="933"/>
      <c r="E205" s="933"/>
      <c r="F205" s="933"/>
      <c r="G205" s="933"/>
      <c r="H205" s="933"/>
      <c r="I205" s="2314"/>
      <c r="J205" s="1536"/>
      <c r="K205" s="1536"/>
      <c r="L205" s="1536"/>
      <c r="M205" s="1536"/>
      <c r="N205" s="2315"/>
      <c r="O205" s="2319"/>
      <c r="P205" s="1107"/>
      <c r="Q205" s="2320"/>
      <c r="R205" s="1019"/>
      <c r="S205" s="1019"/>
      <c r="T205" s="1239"/>
      <c r="U205" s="1239"/>
      <c r="V205" s="1239"/>
      <c r="W205" s="1240"/>
      <c r="X205" s="1240"/>
      <c r="Y205" s="1240"/>
      <c r="Z205" s="1240"/>
      <c r="AA205" s="1240"/>
      <c r="AB205" s="1240"/>
      <c r="AC205" s="1240"/>
      <c r="AD205" s="1240"/>
      <c r="AE205" s="1240"/>
      <c r="AF205" s="1240"/>
      <c r="AG205" s="1240"/>
      <c r="AH205" s="1240"/>
      <c r="AI205" s="1240"/>
      <c r="AJ205" s="1240"/>
      <c r="AK205" s="1240"/>
      <c r="AL205" s="1240"/>
      <c r="AM205" s="954"/>
      <c r="AN205" s="955"/>
      <c r="AO205" s="1269"/>
      <c r="AP205" s="385"/>
      <c r="AQ205" s="450"/>
    </row>
    <row r="206" spans="1:43" ht="12.75" customHeight="1">
      <c r="A206" s="2327"/>
      <c r="B206" s="2329"/>
      <c r="C206" s="1257"/>
      <c r="D206" s="1257"/>
      <c r="E206" s="1257"/>
      <c r="F206" s="1257"/>
      <c r="G206" s="1257"/>
      <c r="H206" s="1257"/>
      <c r="I206" s="2331"/>
      <c r="J206" s="2332"/>
      <c r="K206" s="2332"/>
      <c r="L206" s="2332"/>
      <c r="M206" s="2332"/>
      <c r="N206" s="2333"/>
      <c r="O206" s="2334"/>
      <c r="P206" s="2335"/>
      <c r="Q206" s="2336"/>
      <c r="R206" s="2325"/>
      <c r="S206" s="2326"/>
      <c r="T206" s="1110"/>
      <c r="U206" s="1110"/>
      <c r="V206" s="1110"/>
      <c r="W206" s="2211"/>
      <c r="X206" s="2211"/>
      <c r="Y206" s="2211"/>
      <c r="Z206" s="2211"/>
      <c r="AA206" s="2211"/>
      <c r="AB206" s="2211"/>
      <c r="AC206" s="2211"/>
      <c r="AD206" s="2211"/>
      <c r="AE206" s="2211"/>
      <c r="AF206" s="2211"/>
      <c r="AG206" s="2211"/>
      <c r="AH206" s="2211"/>
      <c r="AI206" s="2211"/>
      <c r="AJ206" s="2211"/>
      <c r="AK206" s="2211"/>
      <c r="AL206" s="2211"/>
      <c r="AM206" s="951"/>
      <c r="AN206" s="952"/>
      <c r="AO206" s="1161"/>
      <c r="AP206" s="385"/>
      <c r="AQ206" s="450"/>
    </row>
    <row r="207" spans="1:43" ht="12.75" customHeight="1">
      <c r="A207" s="2328"/>
      <c r="B207" s="2330"/>
      <c r="C207" s="1257"/>
      <c r="D207" s="1257"/>
      <c r="E207" s="1257"/>
      <c r="F207" s="1257"/>
      <c r="G207" s="1257"/>
      <c r="H207" s="1257"/>
      <c r="I207" s="2331"/>
      <c r="J207" s="2332"/>
      <c r="K207" s="2332"/>
      <c r="L207" s="2332"/>
      <c r="M207" s="2332"/>
      <c r="N207" s="2333"/>
      <c r="O207" s="2334"/>
      <c r="P207" s="2335"/>
      <c r="Q207" s="2336"/>
      <c r="R207" s="2326"/>
      <c r="S207" s="2326"/>
      <c r="T207" s="1110"/>
      <c r="U207" s="1110"/>
      <c r="V207" s="1110"/>
      <c r="W207" s="2211"/>
      <c r="X207" s="2211"/>
      <c r="Y207" s="2211"/>
      <c r="Z207" s="2211"/>
      <c r="AA207" s="2211"/>
      <c r="AB207" s="2211"/>
      <c r="AC207" s="2211"/>
      <c r="AD207" s="2211"/>
      <c r="AE207" s="2211"/>
      <c r="AF207" s="2211"/>
      <c r="AG207" s="2211"/>
      <c r="AH207" s="2211"/>
      <c r="AI207" s="2211"/>
      <c r="AJ207" s="2211"/>
      <c r="AK207" s="2211"/>
      <c r="AL207" s="2211"/>
      <c r="AM207" s="954"/>
      <c r="AN207" s="955"/>
      <c r="AO207" s="1269"/>
      <c r="AP207" s="385"/>
      <c r="AQ207" s="450"/>
    </row>
    <row r="208" spans="1:43" ht="12.75" customHeight="1">
      <c r="A208" s="2327"/>
      <c r="B208" s="2329"/>
      <c r="C208" s="1257"/>
      <c r="D208" s="1257"/>
      <c r="E208" s="1257"/>
      <c r="F208" s="1257"/>
      <c r="G208" s="1257"/>
      <c r="H208" s="1257"/>
      <c r="I208" s="2331"/>
      <c r="J208" s="2332"/>
      <c r="K208" s="2332"/>
      <c r="L208" s="2332"/>
      <c r="M208" s="2332"/>
      <c r="N208" s="2333"/>
      <c r="O208" s="2334"/>
      <c r="P208" s="2335"/>
      <c r="Q208" s="2336"/>
      <c r="R208" s="2325"/>
      <c r="S208" s="2326"/>
      <c r="T208" s="1110"/>
      <c r="U208" s="1110"/>
      <c r="V208" s="1110"/>
      <c r="W208" s="2211"/>
      <c r="X208" s="2211"/>
      <c r="Y208" s="2211"/>
      <c r="Z208" s="2211"/>
      <c r="AA208" s="2211"/>
      <c r="AB208" s="2211"/>
      <c r="AC208" s="2211"/>
      <c r="AD208" s="2211"/>
      <c r="AE208" s="2211"/>
      <c r="AF208" s="2211"/>
      <c r="AG208" s="2211"/>
      <c r="AH208" s="2211"/>
      <c r="AI208" s="2211"/>
      <c r="AJ208" s="2211"/>
      <c r="AK208" s="2211"/>
      <c r="AL208" s="2211"/>
      <c r="AM208" s="951"/>
      <c r="AN208" s="952"/>
      <c r="AO208" s="1161"/>
      <c r="AP208" s="385"/>
      <c r="AQ208" s="450"/>
    </row>
    <row r="209" spans="1:43" ht="12.75" customHeight="1">
      <c r="A209" s="2328"/>
      <c r="B209" s="2330"/>
      <c r="C209" s="1257"/>
      <c r="D209" s="1257"/>
      <c r="E209" s="1257"/>
      <c r="F209" s="1257"/>
      <c r="G209" s="1257"/>
      <c r="H209" s="1257"/>
      <c r="I209" s="2331"/>
      <c r="J209" s="2332"/>
      <c r="K209" s="2332"/>
      <c r="L209" s="2332"/>
      <c r="M209" s="2332"/>
      <c r="N209" s="2333"/>
      <c r="O209" s="2334"/>
      <c r="P209" s="2335"/>
      <c r="Q209" s="2336"/>
      <c r="R209" s="2326"/>
      <c r="S209" s="2326"/>
      <c r="T209" s="1110"/>
      <c r="U209" s="1110"/>
      <c r="V209" s="1110"/>
      <c r="W209" s="2211"/>
      <c r="X209" s="2211"/>
      <c r="Y209" s="2211"/>
      <c r="Z209" s="2211"/>
      <c r="AA209" s="2211"/>
      <c r="AB209" s="2211"/>
      <c r="AC209" s="2211"/>
      <c r="AD209" s="2211"/>
      <c r="AE209" s="2211"/>
      <c r="AF209" s="2211"/>
      <c r="AG209" s="2211"/>
      <c r="AH209" s="2211"/>
      <c r="AI209" s="2211"/>
      <c r="AJ209" s="2211"/>
      <c r="AK209" s="2211"/>
      <c r="AL209" s="2211"/>
      <c r="AM209" s="954"/>
      <c r="AN209" s="955"/>
      <c r="AO209" s="1269"/>
      <c r="AP209" s="385"/>
      <c r="AQ209" s="450"/>
    </row>
    <row r="210" spans="1:43" ht="12.75" customHeight="1">
      <c r="A210" s="2327"/>
      <c r="B210" s="2329"/>
      <c r="C210" s="1257"/>
      <c r="D210" s="1257"/>
      <c r="E210" s="1257"/>
      <c r="F210" s="1257"/>
      <c r="G210" s="1257"/>
      <c r="H210" s="1257"/>
      <c r="I210" s="2331"/>
      <c r="J210" s="2332"/>
      <c r="K210" s="2332"/>
      <c r="L210" s="2332"/>
      <c r="M210" s="2332"/>
      <c r="N210" s="2333"/>
      <c r="O210" s="2334"/>
      <c r="P210" s="2335"/>
      <c r="Q210" s="2336"/>
      <c r="R210" s="2325"/>
      <c r="S210" s="2326"/>
      <c r="T210" s="1110"/>
      <c r="U210" s="1110"/>
      <c r="V210" s="1110"/>
      <c r="W210" s="2211"/>
      <c r="X210" s="2211"/>
      <c r="Y210" s="2211"/>
      <c r="Z210" s="2211"/>
      <c r="AA210" s="2211"/>
      <c r="AB210" s="2211"/>
      <c r="AC210" s="2211"/>
      <c r="AD210" s="2211"/>
      <c r="AE210" s="2211"/>
      <c r="AF210" s="2211"/>
      <c r="AG210" s="2211"/>
      <c r="AH210" s="2211"/>
      <c r="AI210" s="2211"/>
      <c r="AJ210" s="2211"/>
      <c r="AK210" s="2211"/>
      <c r="AL210" s="2211"/>
      <c r="AM210" s="951"/>
      <c r="AN210" s="952"/>
      <c r="AO210" s="1161"/>
      <c r="AP210" s="385"/>
      <c r="AQ210" s="450"/>
    </row>
    <row r="211" spans="1:43" ht="12.75" customHeight="1">
      <c r="A211" s="2328"/>
      <c r="B211" s="2330"/>
      <c r="C211" s="1257"/>
      <c r="D211" s="1257"/>
      <c r="E211" s="1257"/>
      <c r="F211" s="1257"/>
      <c r="G211" s="1257"/>
      <c r="H211" s="1257"/>
      <c r="I211" s="2331"/>
      <c r="J211" s="2332"/>
      <c r="K211" s="2332"/>
      <c r="L211" s="2332"/>
      <c r="M211" s="2332"/>
      <c r="N211" s="2333"/>
      <c r="O211" s="2334"/>
      <c r="P211" s="2335"/>
      <c r="Q211" s="2336"/>
      <c r="R211" s="2326"/>
      <c r="S211" s="2326"/>
      <c r="T211" s="1110"/>
      <c r="U211" s="1110"/>
      <c r="V211" s="1110"/>
      <c r="W211" s="2211"/>
      <c r="X211" s="2211"/>
      <c r="Y211" s="2211"/>
      <c r="Z211" s="2211"/>
      <c r="AA211" s="2211"/>
      <c r="AB211" s="2211"/>
      <c r="AC211" s="2211"/>
      <c r="AD211" s="2211"/>
      <c r="AE211" s="2211"/>
      <c r="AF211" s="2211"/>
      <c r="AG211" s="2211"/>
      <c r="AH211" s="2211"/>
      <c r="AI211" s="2211"/>
      <c r="AJ211" s="2211"/>
      <c r="AK211" s="2211"/>
      <c r="AL211" s="2211"/>
      <c r="AM211" s="954"/>
      <c r="AN211" s="955"/>
      <c r="AO211" s="1269"/>
      <c r="AP211" s="385"/>
      <c r="AQ211" s="450"/>
    </row>
    <row r="212" spans="1:43" ht="12.75" customHeight="1">
      <c r="A212" s="2327"/>
      <c r="B212" s="2329"/>
      <c r="C212" s="1257"/>
      <c r="D212" s="1257"/>
      <c r="E212" s="1257"/>
      <c r="F212" s="1257"/>
      <c r="G212" s="1257"/>
      <c r="H212" s="1257"/>
      <c r="I212" s="2331"/>
      <c r="J212" s="2332"/>
      <c r="K212" s="2332"/>
      <c r="L212" s="2332"/>
      <c r="M212" s="2332"/>
      <c r="N212" s="2333"/>
      <c r="O212" s="2334"/>
      <c r="P212" s="2335"/>
      <c r="Q212" s="2336"/>
      <c r="R212" s="2325"/>
      <c r="S212" s="2326"/>
      <c r="T212" s="1110"/>
      <c r="U212" s="1110"/>
      <c r="V212" s="1110"/>
      <c r="W212" s="2211"/>
      <c r="X212" s="2211"/>
      <c r="Y212" s="2211"/>
      <c r="Z212" s="2211"/>
      <c r="AA212" s="2211"/>
      <c r="AB212" s="2211"/>
      <c r="AC212" s="2211"/>
      <c r="AD212" s="2211"/>
      <c r="AE212" s="2211"/>
      <c r="AF212" s="2211"/>
      <c r="AG212" s="2211"/>
      <c r="AH212" s="2211"/>
      <c r="AI212" s="2211"/>
      <c r="AJ212" s="2211"/>
      <c r="AK212" s="2211"/>
      <c r="AL212" s="2211"/>
      <c r="AM212" s="951"/>
      <c r="AN212" s="952"/>
      <c r="AO212" s="1161"/>
      <c r="AP212" s="385"/>
      <c r="AQ212" s="450"/>
    </row>
    <row r="213" spans="1:43" ht="12.75" customHeight="1">
      <c r="A213" s="2328"/>
      <c r="B213" s="2330"/>
      <c r="C213" s="1257"/>
      <c r="D213" s="1257"/>
      <c r="E213" s="1257"/>
      <c r="F213" s="1257"/>
      <c r="G213" s="1257"/>
      <c r="H213" s="1257"/>
      <c r="I213" s="2331"/>
      <c r="J213" s="2332"/>
      <c r="K213" s="2332"/>
      <c r="L213" s="2332"/>
      <c r="M213" s="2332"/>
      <c r="N213" s="2333"/>
      <c r="O213" s="2334"/>
      <c r="P213" s="2335"/>
      <c r="Q213" s="2336"/>
      <c r="R213" s="2326"/>
      <c r="S213" s="2326"/>
      <c r="T213" s="1110"/>
      <c r="U213" s="1110"/>
      <c r="V213" s="1110"/>
      <c r="W213" s="2211"/>
      <c r="X213" s="2211"/>
      <c r="Y213" s="2211"/>
      <c r="Z213" s="2211"/>
      <c r="AA213" s="2211"/>
      <c r="AB213" s="2211"/>
      <c r="AC213" s="2211"/>
      <c r="AD213" s="2211"/>
      <c r="AE213" s="2211"/>
      <c r="AF213" s="2211"/>
      <c r="AG213" s="2211"/>
      <c r="AH213" s="2211"/>
      <c r="AI213" s="2211"/>
      <c r="AJ213" s="2211"/>
      <c r="AK213" s="2211"/>
      <c r="AL213" s="2211"/>
      <c r="AM213" s="954"/>
      <c r="AN213" s="955"/>
      <c r="AO213" s="1269"/>
      <c r="AP213" s="385"/>
      <c r="AQ213" s="450"/>
    </row>
    <row r="214" spans="1:43" ht="12.75" customHeight="1">
      <c r="A214" s="2327"/>
      <c r="B214" s="2329"/>
      <c r="C214" s="1257"/>
      <c r="D214" s="1257"/>
      <c r="E214" s="1257"/>
      <c r="F214" s="1257"/>
      <c r="G214" s="1257"/>
      <c r="H214" s="1257"/>
      <c r="I214" s="2331"/>
      <c r="J214" s="2332"/>
      <c r="K214" s="2332"/>
      <c r="L214" s="2332"/>
      <c r="M214" s="2332"/>
      <c r="N214" s="2333"/>
      <c r="O214" s="2334"/>
      <c r="P214" s="2335"/>
      <c r="Q214" s="2336"/>
      <c r="R214" s="2325"/>
      <c r="S214" s="2326"/>
      <c r="T214" s="1110"/>
      <c r="U214" s="1110"/>
      <c r="V214" s="1110"/>
      <c r="W214" s="2211"/>
      <c r="X214" s="2211"/>
      <c r="Y214" s="2211"/>
      <c r="Z214" s="2211"/>
      <c r="AA214" s="2211"/>
      <c r="AB214" s="2211"/>
      <c r="AC214" s="2211"/>
      <c r="AD214" s="2211"/>
      <c r="AE214" s="2211"/>
      <c r="AF214" s="2211"/>
      <c r="AG214" s="2211"/>
      <c r="AH214" s="2211"/>
      <c r="AI214" s="2211"/>
      <c r="AJ214" s="2211"/>
      <c r="AK214" s="2211"/>
      <c r="AL214" s="2211"/>
      <c r="AM214" s="951"/>
      <c r="AN214" s="952"/>
      <c r="AO214" s="1161"/>
      <c r="AP214" s="385"/>
      <c r="AQ214" s="450"/>
    </row>
    <row r="215" spans="1:43" ht="12.75" customHeight="1">
      <c r="A215" s="2328"/>
      <c r="B215" s="2330"/>
      <c r="C215" s="1257"/>
      <c r="D215" s="1257"/>
      <c r="E215" s="1257"/>
      <c r="F215" s="1257"/>
      <c r="G215" s="1257"/>
      <c r="H215" s="1257"/>
      <c r="I215" s="2331"/>
      <c r="J215" s="2332"/>
      <c r="K215" s="2332"/>
      <c r="L215" s="2332"/>
      <c r="M215" s="2332"/>
      <c r="N215" s="2333"/>
      <c r="O215" s="2334"/>
      <c r="P215" s="2335"/>
      <c r="Q215" s="2336"/>
      <c r="R215" s="2326"/>
      <c r="S215" s="2326"/>
      <c r="T215" s="1110"/>
      <c r="U215" s="1110"/>
      <c r="V215" s="1110"/>
      <c r="W215" s="2211"/>
      <c r="X215" s="2211"/>
      <c r="Y215" s="2211"/>
      <c r="Z215" s="2211"/>
      <c r="AA215" s="2211"/>
      <c r="AB215" s="2211"/>
      <c r="AC215" s="2211"/>
      <c r="AD215" s="2211"/>
      <c r="AE215" s="2211"/>
      <c r="AF215" s="2211"/>
      <c r="AG215" s="2211"/>
      <c r="AH215" s="2211"/>
      <c r="AI215" s="2211"/>
      <c r="AJ215" s="2211"/>
      <c r="AK215" s="2211"/>
      <c r="AL215" s="2211"/>
      <c r="AM215" s="954"/>
      <c r="AN215" s="955"/>
      <c r="AO215" s="1269"/>
      <c r="AP215" s="385"/>
      <c r="AQ215" s="450"/>
    </row>
    <row r="216" spans="1:43" ht="12.75" customHeight="1">
      <c r="A216" s="2327"/>
      <c r="B216" s="2329"/>
      <c r="C216" s="1257"/>
      <c r="D216" s="1257"/>
      <c r="E216" s="1257"/>
      <c r="F216" s="1257"/>
      <c r="G216" s="1257"/>
      <c r="H216" s="1257"/>
      <c r="I216" s="2331"/>
      <c r="J216" s="2332"/>
      <c r="K216" s="2332"/>
      <c r="L216" s="2332"/>
      <c r="M216" s="2332"/>
      <c r="N216" s="2333"/>
      <c r="O216" s="2334"/>
      <c r="P216" s="2335"/>
      <c r="Q216" s="2336"/>
      <c r="R216" s="2325"/>
      <c r="S216" s="2326"/>
      <c r="T216" s="1110"/>
      <c r="U216" s="1110"/>
      <c r="V216" s="1110"/>
      <c r="W216" s="2211"/>
      <c r="X216" s="2211"/>
      <c r="Y216" s="2211"/>
      <c r="Z216" s="2211"/>
      <c r="AA216" s="2211"/>
      <c r="AB216" s="2211"/>
      <c r="AC216" s="2211"/>
      <c r="AD216" s="2211"/>
      <c r="AE216" s="2211"/>
      <c r="AF216" s="2211"/>
      <c r="AG216" s="2211"/>
      <c r="AH216" s="2211"/>
      <c r="AI216" s="2211"/>
      <c r="AJ216" s="2211"/>
      <c r="AK216" s="2211"/>
      <c r="AL216" s="2211"/>
      <c r="AM216" s="951"/>
      <c r="AN216" s="952"/>
      <c r="AO216" s="1161"/>
      <c r="AP216" s="385"/>
      <c r="AQ216" s="450"/>
    </row>
    <row r="217" spans="1:43" ht="12.75" customHeight="1">
      <c r="A217" s="2328"/>
      <c r="B217" s="2330"/>
      <c r="C217" s="1257"/>
      <c r="D217" s="1257"/>
      <c r="E217" s="1257"/>
      <c r="F217" s="1257"/>
      <c r="G217" s="1257"/>
      <c r="H217" s="1257"/>
      <c r="I217" s="2331"/>
      <c r="J217" s="2332"/>
      <c r="K217" s="2332"/>
      <c r="L217" s="2332"/>
      <c r="M217" s="2332"/>
      <c r="N217" s="2333"/>
      <c r="O217" s="2334"/>
      <c r="P217" s="2335"/>
      <c r="Q217" s="2336"/>
      <c r="R217" s="2326"/>
      <c r="S217" s="2326"/>
      <c r="T217" s="1110"/>
      <c r="U217" s="1110"/>
      <c r="V217" s="1110"/>
      <c r="W217" s="2211"/>
      <c r="X217" s="2211"/>
      <c r="Y217" s="2211"/>
      <c r="Z217" s="2211"/>
      <c r="AA217" s="2211"/>
      <c r="AB217" s="2211"/>
      <c r="AC217" s="2211"/>
      <c r="AD217" s="2211"/>
      <c r="AE217" s="2211"/>
      <c r="AF217" s="2211"/>
      <c r="AG217" s="2211"/>
      <c r="AH217" s="2211"/>
      <c r="AI217" s="2211"/>
      <c r="AJ217" s="2211"/>
      <c r="AK217" s="2211"/>
      <c r="AL217" s="2211"/>
      <c r="AM217" s="954"/>
      <c r="AN217" s="955"/>
      <c r="AO217" s="1269"/>
      <c r="AP217" s="385"/>
      <c r="AQ217" s="450"/>
    </row>
    <row r="218" spans="1:43" ht="12.75" customHeight="1">
      <c r="A218" s="2327"/>
      <c r="B218" s="2329"/>
      <c r="C218" s="1257"/>
      <c r="D218" s="1257"/>
      <c r="E218" s="1257"/>
      <c r="F218" s="1257"/>
      <c r="G218" s="1257"/>
      <c r="H218" s="1257"/>
      <c r="I218" s="2331"/>
      <c r="J218" s="2332"/>
      <c r="K218" s="2332"/>
      <c r="L218" s="2332"/>
      <c r="M218" s="2332"/>
      <c r="N218" s="2333"/>
      <c r="O218" s="2334"/>
      <c r="P218" s="2335"/>
      <c r="Q218" s="2336"/>
      <c r="R218" s="2325"/>
      <c r="S218" s="2326"/>
      <c r="T218" s="1110"/>
      <c r="U218" s="1110"/>
      <c r="V218" s="1110"/>
      <c r="W218" s="2211"/>
      <c r="X218" s="2211"/>
      <c r="Y218" s="2211"/>
      <c r="Z218" s="2211"/>
      <c r="AA218" s="2211"/>
      <c r="AB218" s="2211"/>
      <c r="AC218" s="2211"/>
      <c r="AD218" s="2211"/>
      <c r="AE218" s="2211"/>
      <c r="AF218" s="2211"/>
      <c r="AG218" s="2211"/>
      <c r="AH218" s="2211"/>
      <c r="AI218" s="2211"/>
      <c r="AJ218" s="2211"/>
      <c r="AK218" s="2211"/>
      <c r="AL218" s="2211"/>
      <c r="AM218" s="951"/>
      <c r="AN218" s="952"/>
      <c r="AO218" s="1161"/>
      <c r="AP218" s="385"/>
      <c r="AQ218" s="450"/>
    </row>
    <row r="219" spans="1:43" ht="12.75" customHeight="1">
      <c r="A219" s="2328"/>
      <c r="B219" s="2330"/>
      <c r="C219" s="1257"/>
      <c r="D219" s="1257"/>
      <c r="E219" s="1257"/>
      <c r="F219" s="1257"/>
      <c r="G219" s="1257"/>
      <c r="H219" s="1257"/>
      <c r="I219" s="2331"/>
      <c r="J219" s="2332"/>
      <c r="K219" s="2332"/>
      <c r="L219" s="2332"/>
      <c r="M219" s="2332"/>
      <c r="N219" s="2333"/>
      <c r="O219" s="2334"/>
      <c r="P219" s="2335"/>
      <c r="Q219" s="2336"/>
      <c r="R219" s="2326"/>
      <c r="S219" s="2326"/>
      <c r="T219" s="1110"/>
      <c r="U219" s="1110"/>
      <c r="V219" s="1110"/>
      <c r="W219" s="2211"/>
      <c r="X219" s="2211"/>
      <c r="Y219" s="2211"/>
      <c r="Z219" s="2211"/>
      <c r="AA219" s="2211"/>
      <c r="AB219" s="2211"/>
      <c r="AC219" s="2211"/>
      <c r="AD219" s="2211"/>
      <c r="AE219" s="2211"/>
      <c r="AF219" s="2211"/>
      <c r="AG219" s="2211"/>
      <c r="AH219" s="2211"/>
      <c r="AI219" s="2211"/>
      <c r="AJ219" s="2211"/>
      <c r="AK219" s="2211"/>
      <c r="AL219" s="2211"/>
      <c r="AM219" s="954"/>
      <c r="AN219" s="955"/>
      <c r="AO219" s="1269"/>
      <c r="AP219" s="385"/>
      <c r="AQ219" s="450"/>
    </row>
    <row r="220" spans="1:43" ht="12.75" customHeight="1">
      <c r="A220" s="2327"/>
      <c r="B220" s="2329"/>
      <c r="C220" s="1257"/>
      <c r="D220" s="1257"/>
      <c r="E220" s="1257"/>
      <c r="F220" s="1257"/>
      <c r="G220" s="1257"/>
      <c r="H220" s="1257"/>
      <c r="I220" s="2331"/>
      <c r="J220" s="2332"/>
      <c r="K220" s="2332"/>
      <c r="L220" s="2332"/>
      <c r="M220" s="2332"/>
      <c r="N220" s="2333"/>
      <c r="O220" s="2334"/>
      <c r="P220" s="2335"/>
      <c r="Q220" s="2336"/>
      <c r="R220" s="2325"/>
      <c r="S220" s="2326"/>
      <c r="T220" s="1110"/>
      <c r="U220" s="1110"/>
      <c r="V220" s="1110"/>
      <c r="W220" s="2211"/>
      <c r="X220" s="2211"/>
      <c r="Y220" s="2211"/>
      <c r="Z220" s="2211"/>
      <c r="AA220" s="2211"/>
      <c r="AB220" s="2211"/>
      <c r="AC220" s="2211"/>
      <c r="AD220" s="2211"/>
      <c r="AE220" s="2211"/>
      <c r="AF220" s="2211"/>
      <c r="AG220" s="2211"/>
      <c r="AH220" s="2211"/>
      <c r="AI220" s="2211"/>
      <c r="AJ220" s="2211"/>
      <c r="AK220" s="2211"/>
      <c r="AL220" s="2211"/>
      <c r="AM220" s="951"/>
      <c r="AN220" s="952"/>
      <c r="AO220" s="1161"/>
      <c r="AP220" s="385"/>
      <c r="AQ220" s="450"/>
    </row>
    <row r="221" spans="1:43" ht="12.75" customHeight="1">
      <c r="A221" s="2328"/>
      <c r="B221" s="2330"/>
      <c r="C221" s="1257"/>
      <c r="D221" s="1257"/>
      <c r="E221" s="1257"/>
      <c r="F221" s="1257"/>
      <c r="G221" s="1257"/>
      <c r="H221" s="1257"/>
      <c r="I221" s="2331"/>
      <c r="J221" s="2332"/>
      <c r="K221" s="2332"/>
      <c r="L221" s="2332"/>
      <c r="M221" s="2332"/>
      <c r="N221" s="2333"/>
      <c r="O221" s="2334"/>
      <c r="P221" s="2335"/>
      <c r="Q221" s="2336"/>
      <c r="R221" s="2326"/>
      <c r="S221" s="2326"/>
      <c r="T221" s="1110"/>
      <c r="U221" s="1110"/>
      <c r="V221" s="1110"/>
      <c r="W221" s="2211"/>
      <c r="X221" s="2211"/>
      <c r="Y221" s="2211"/>
      <c r="Z221" s="2211"/>
      <c r="AA221" s="2211"/>
      <c r="AB221" s="2211"/>
      <c r="AC221" s="2211"/>
      <c r="AD221" s="2211"/>
      <c r="AE221" s="2211"/>
      <c r="AF221" s="2211"/>
      <c r="AG221" s="2211"/>
      <c r="AH221" s="2211"/>
      <c r="AI221" s="2211"/>
      <c r="AJ221" s="2211"/>
      <c r="AK221" s="2211"/>
      <c r="AL221" s="2211"/>
      <c r="AM221" s="954"/>
      <c r="AN221" s="955"/>
      <c r="AO221" s="1269"/>
      <c r="AP221" s="385"/>
      <c r="AQ221" s="450"/>
    </row>
    <row r="222" spans="1:43" ht="12.75" customHeight="1">
      <c r="A222" s="2327"/>
      <c r="B222" s="2329"/>
      <c r="C222" s="1257"/>
      <c r="D222" s="1257"/>
      <c r="E222" s="1257"/>
      <c r="F222" s="1257"/>
      <c r="G222" s="1257"/>
      <c r="H222" s="1257"/>
      <c r="I222" s="2331"/>
      <c r="J222" s="2332"/>
      <c r="K222" s="2332"/>
      <c r="L222" s="2332"/>
      <c r="M222" s="2332"/>
      <c r="N222" s="2333"/>
      <c r="O222" s="2334"/>
      <c r="P222" s="2335"/>
      <c r="Q222" s="2336"/>
      <c r="R222" s="2325"/>
      <c r="S222" s="2326"/>
      <c r="T222" s="1110"/>
      <c r="U222" s="1110"/>
      <c r="V222" s="1110"/>
      <c r="W222" s="2211"/>
      <c r="X222" s="2211"/>
      <c r="Y222" s="2211"/>
      <c r="Z222" s="2211"/>
      <c r="AA222" s="2211"/>
      <c r="AB222" s="2211"/>
      <c r="AC222" s="2211"/>
      <c r="AD222" s="2211"/>
      <c r="AE222" s="2211"/>
      <c r="AF222" s="2211"/>
      <c r="AG222" s="2211"/>
      <c r="AH222" s="2211"/>
      <c r="AI222" s="2211"/>
      <c r="AJ222" s="2211"/>
      <c r="AK222" s="2211"/>
      <c r="AL222" s="2211"/>
      <c r="AM222" s="951"/>
      <c r="AN222" s="952"/>
      <c r="AO222" s="1161"/>
      <c r="AP222" s="385"/>
      <c r="AQ222" s="450"/>
    </row>
    <row r="223" spans="1:43" ht="12.75" customHeight="1">
      <c r="A223" s="2328"/>
      <c r="B223" s="2330"/>
      <c r="C223" s="1257"/>
      <c r="D223" s="1257"/>
      <c r="E223" s="1257"/>
      <c r="F223" s="1257"/>
      <c r="G223" s="1257"/>
      <c r="H223" s="1257"/>
      <c r="I223" s="2331"/>
      <c r="J223" s="2332"/>
      <c r="K223" s="2332"/>
      <c r="L223" s="2332"/>
      <c r="M223" s="2332"/>
      <c r="N223" s="2333"/>
      <c r="O223" s="2334"/>
      <c r="P223" s="2335"/>
      <c r="Q223" s="2336"/>
      <c r="R223" s="2326"/>
      <c r="S223" s="2326"/>
      <c r="T223" s="1110"/>
      <c r="U223" s="1110"/>
      <c r="V223" s="1110"/>
      <c r="W223" s="2211"/>
      <c r="X223" s="2211"/>
      <c r="Y223" s="2211"/>
      <c r="Z223" s="2211"/>
      <c r="AA223" s="2211"/>
      <c r="AB223" s="2211"/>
      <c r="AC223" s="2211"/>
      <c r="AD223" s="2211"/>
      <c r="AE223" s="2211"/>
      <c r="AF223" s="2211"/>
      <c r="AG223" s="2211"/>
      <c r="AH223" s="2211"/>
      <c r="AI223" s="2211"/>
      <c r="AJ223" s="2211"/>
      <c r="AK223" s="2211"/>
      <c r="AL223" s="2211"/>
      <c r="AM223" s="954"/>
      <c r="AN223" s="955"/>
      <c r="AO223" s="1269"/>
      <c r="AP223" s="385"/>
      <c r="AQ223" s="450"/>
    </row>
    <row r="224" spans="1:43" ht="12.75" customHeight="1">
      <c r="A224" s="2327"/>
      <c r="B224" s="2329"/>
      <c r="C224" s="1257"/>
      <c r="D224" s="1257"/>
      <c r="E224" s="1257"/>
      <c r="F224" s="1257"/>
      <c r="G224" s="1257"/>
      <c r="H224" s="1257"/>
      <c r="I224" s="2331"/>
      <c r="J224" s="2332"/>
      <c r="K224" s="2332"/>
      <c r="L224" s="2332"/>
      <c r="M224" s="2332"/>
      <c r="N224" s="2333"/>
      <c r="O224" s="2334"/>
      <c r="P224" s="2335"/>
      <c r="Q224" s="2336"/>
      <c r="R224" s="2325"/>
      <c r="S224" s="2326"/>
      <c r="T224" s="1110"/>
      <c r="U224" s="1110"/>
      <c r="V224" s="1110"/>
      <c r="W224" s="2211"/>
      <c r="X224" s="2211"/>
      <c r="Y224" s="2211"/>
      <c r="Z224" s="2211"/>
      <c r="AA224" s="2211"/>
      <c r="AB224" s="2211"/>
      <c r="AC224" s="2211"/>
      <c r="AD224" s="2211"/>
      <c r="AE224" s="2211"/>
      <c r="AF224" s="2211"/>
      <c r="AG224" s="2211"/>
      <c r="AH224" s="2211"/>
      <c r="AI224" s="2211"/>
      <c r="AJ224" s="2211"/>
      <c r="AK224" s="2211"/>
      <c r="AL224" s="2211"/>
      <c r="AM224" s="951"/>
      <c r="AN224" s="952"/>
      <c r="AO224" s="1161"/>
      <c r="AP224" s="385"/>
      <c r="AQ224" s="450"/>
    </row>
    <row r="225" spans="1:43" ht="12.75" customHeight="1">
      <c r="A225" s="2328"/>
      <c r="B225" s="2330"/>
      <c r="C225" s="1257"/>
      <c r="D225" s="1257"/>
      <c r="E225" s="1257"/>
      <c r="F225" s="1257"/>
      <c r="G225" s="1257"/>
      <c r="H225" s="1257"/>
      <c r="I225" s="2331"/>
      <c r="J225" s="2332"/>
      <c r="K225" s="2332"/>
      <c r="L225" s="2332"/>
      <c r="M225" s="2332"/>
      <c r="N225" s="2333"/>
      <c r="O225" s="2334"/>
      <c r="P225" s="2335"/>
      <c r="Q225" s="2336"/>
      <c r="R225" s="2326"/>
      <c r="S225" s="2326"/>
      <c r="T225" s="1110"/>
      <c r="U225" s="1110"/>
      <c r="V225" s="1110"/>
      <c r="W225" s="2211"/>
      <c r="X225" s="2211"/>
      <c r="Y225" s="2211"/>
      <c r="Z225" s="2211"/>
      <c r="AA225" s="2211"/>
      <c r="AB225" s="2211"/>
      <c r="AC225" s="2211"/>
      <c r="AD225" s="2211"/>
      <c r="AE225" s="2211"/>
      <c r="AF225" s="2211"/>
      <c r="AG225" s="2211"/>
      <c r="AH225" s="2211"/>
      <c r="AI225" s="2211"/>
      <c r="AJ225" s="2211"/>
      <c r="AK225" s="2211"/>
      <c r="AL225" s="2211"/>
      <c r="AM225" s="954"/>
      <c r="AN225" s="955"/>
      <c r="AO225" s="1269"/>
      <c r="AP225" s="385"/>
      <c r="AQ225" s="450"/>
    </row>
    <row r="226" spans="1:43" ht="12.75" customHeight="1">
      <c r="A226" s="2327"/>
      <c r="B226" s="2329"/>
      <c r="C226" s="1257"/>
      <c r="D226" s="1257"/>
      <c r="E226" s="1257"/>
      <c r="F226" s="1257"/>
      <c r="G226" s="1257"/>
      <c r="H226" s="1257"/>
      <c r="I226" s="2331"/>
      <c r="J226" s="2332"/>
      <c r="K226" s="2332"/>
      <c r="L226" s="2332"/>
      <c r="M226" s="2332"/>
      <c r="N226" s="2333"/>
      <c r="O226" s="2334"/>
      <c r="P226" s="2335"/>
      <c r="Q226" s="2336"/>
      <c r="R226" s="2325"/>
      <c r="S226" s="2326"/>
      <c r="T226" s="1110"/>
      <c r="U226" s="1110"/>
      <c r="V226" s="1110"/>
      <c r="W226" s="2211"/>
      <c r="X226" s="2211"/>
      <c r="Y226" s="2211"/>
      <c r="Z226" s="2211"/>
      <c r="AA226" s="2211"/>
      <c r="AB226" s="2211"/>
      <c r="AC226" s="2211"/>
      <c r="AD226" s="2211"/>
      <c r="AE226" s="2211"/>
      <c r="AF226" s="2211"/>
      <c r="AG226" s="2211"/>
      <c r="AH226" s="2211"/>
      <c r="AI226" s="2211"/>
      <c r="AJ226" s="2211"/>
      <c r="AK226" s="2211"/>
      <c r="AL226" s="2211"/>
      <c r="AM226" s="951"/>
      <c r="AN226" s="952"/>
      <c r="AO226" s="1161"/>
      <c r="AP226" s="385"/>
      <c r="AQ226" s="450"/>
    </row>
    <row r="227" spans="1:43" ht="12.75" customHeight="1">
      <c r="A227" s="2328"/>
      <c r="B227" s="2330"/>
      <c r="C227" s="1257"/>
      <c r="D227" s="1257"/>
      <c r="E227" s="1257"/>
      <c r="F227" s="1257"/>
      <c r="G227" s="1257"/>
      <c r="H227" s="1257"/>
      <c r="I227" s="2331"/>
      <c r="J227" s="2332"/>
      <c r="K227" s="2332"/>
      <c r="L227" s="2332"/>
      <c r="M227" s="2332"/>
      <c r="N227" s="2333"/>
      <c r="O227" s="2334"/>
      <c r="P227" s="2335"/>
      <c r="Q227" s="2336"/>
      <c r="R227" s="2326"/>
      <c r="S227" s="2326"/>
      <c r="T227" s="1110"/>
      <c r="U227" s="1110"/>
      <c r="V227" s="1110"/>
      <c r="W227" s="2211"/>
      <c r="X227" s="2211"/>
      <c r="Y227" s="2211"/>
      <c r="Z227" s="2211"/>
      <c r="AA227" s="2211"/>
      <c r="AB227" s="2211"/>
      <c r="AC227" s="2211"/>
      <c r="AD227" s="2211"/>
      <c r="AE227" s="2211"/>
      <c r="AF227" s="2211"/>
      <c r="AG227" s="2211"/>
      <c r="AH227" s="2211"/>
      <c r="AI227" s="2211"/>
      <c r="AJ227" s="2211"/>
      <c r="AK227" s="2211"/>
      <c r="AL227" s="2211"/>
      <c r="AM227" s="954"/>
      <c r="AN227" s="955"/>
      <c r="AO227" s="1269"/>
      <c r="AP227" s="385"/>
      <c r="AQ227" s="450"/>
    </row>
    <row r="228" spans="1:43" ht="12.75" customHeight="1">
      <c r="A228" s="1024"/>
      <c r="B228" s="2312"/>
      <c r="C228" s="933"/>
      <c r="D228" s="933"/>
      <c r="E228" s="933"/>
      <c r="F228" s="933"/>
      <c r="G228" s="933"/>
      <c r="H228" s="933"/>
      <c r="I228" s="2314"/>
      <c r="J228" s="1536"/>
      <c r="K228" s="1536"/>
      <c r="L228" s="1536"/>
      <c r="M228" s="1536"/>
      <c r="N228" s="2315"/>
      <c r="O228" s="2319"/>
      <c r="P228" s="1107"/>
      <c r="Q228" s="2320"/>
      <c r="R228" s="937"/>
      <c r="S228" s="1019"/>
      <c r="T228" s="1205"/>
      <c r="U228" s="1205"/>
      <c r="V228" s="1205"/>
      <c r="W228" s="1242"/>
      <c r="X228" s="1242"/>
      <c r="Y228" s="1242"/>
      <c r="Z228" s="1242"/>
      <c r="AA228" s="1242"/>
      <c r="AB228" s="1242"/>
      <c r="AC228" s="1242"/>
      <c r="AD228" s="1242"/>
      <c r="AE228" s="1242"/>
      <c r="AF228" s="1242"/>
      <c r="AG228" s="1242"/>
      <c r="AH228" s="1242"/>
      <c r="AI228" s="1242"/>
      <c r="AJ228" s="1242"/>
      <c r="AK228" s="1242"/>
      <c r="AL228" s="1242"/>
      <c r="AM228" s="951"/>
      <c r="AN228" s="952"/>
      <c r="AO228" s="1161"/>
      <c r="AP228" s="385"/>
      <c r="AQ228" s="450"/>
    </row>
    <row r="229" spans="1:43" ht="12.75" customHeight="1" thickBot="1">
      <c r="A229" s="2311"/>
      <c r="B229" s="2313"/>
      <c r="C229" s="1163"/>
      <c r="D229" s="1163"/>
      <c r="E229" s="1163"/>
      <c r="F229" s="1163"/>
      <c r="G229" s="1163"/>
      <c r="H229" s="1163"/>
      <c r="I229" s="2316"/>
      <c r="J229" s="2317"/>
      <c r="K229" s="2317"/>
      <c r="L229" s="2317"/>
      <c r="M229" s="2317"/>
      <c r="N229" s="2318"/>
      <c r="O229" s="2321"/>
      <c r="P229" s="2322"/>
      <c r="Q229" s="2323"/>
      <c r="R229" s="2324"/>
      <c r="S229" s="2324"/>
      <c r="T229" s="1112"/>
      <c r="U229" s="1112"/>
      <c r="V229" s="1112"/>
      <c r="W229" s="2212"/>
      <c r="X229" s="2212"/>
      <c r="Y229" s="2212"/>
      <c r="Z229" s="2212"/>
      <c r="AA229" s="2212"/>
      <c r="AB229" s="2212"/>
      <c r="AC229" s="2212"/>
      <c r="AD229" s="2212"/>
      <c r="AE229" s="2212"/>
      <c r="AF229" s="2212"/>
      <c r="AG229" s="2212"/>
      <c r="AH229" s="2212"/>
      <c r="AI229" s="2212"/>
      <c r="AJ229" s="2212"/>
      <c r="AK229" s="2212"/>
      <c r="AL229" s="2212"/>
      <c r="AM229" s="870"/>
      <c r="AN229" s="1163"/>
      <c r="AO229" s="1164"/>
      <c r="AP229" s="385"/>
      <c r="AQ229" s="450"/>
    </row>
    <row r="231" spans="1:43" ht="12.75" customHeight="1">
      <c r="A231" s="1170" t="s">
        <v>614</v>
      </c>
      <c r="B231" s="1217"/>
      <c r="C231" s="1217"/>
      <c r="D231" s="1217"/>
      <c r="E231" s="1217"/>
      <c r="F231" s="1217"/>
      <c r="G231" s="1217"/>
      <c r="H231" s="1217"/>
      <c r="I231" s="1217"/>
      <c r="J231" s="1217"/>
      <c r="K231" s="1217"/>
      <c r="L231" s="1217"/>
      <c r="M231" s="1217"/>
      <c r="N231" s="1217"/>
      <c r="O231" s="1217"/>
      <c r="P231" s="1217"/>
      <c r="Q231" s="1217"/>
      <c r="R231" s="1217"/>
      <c r="S231" s="1217"/>
      <c r="T231" s="1217"/>
      <c r="U231" s="1217"/>
      <c r="V231" s="1217"/>
      <c r="W231" s="1217"/>
      <c r="X231" s="1217"/>
      <c r="Y231" s="1217"/>
      <c r="Z231" s="1217"/>
      <c r="AA231" s="1217"/>
      <c r="AB231" s="1217"/>
      <c r="AC231" s="1217"/>
      <c r="AD231" s="1217"/>
      <c r="AE231" s="1217"/>
      <c r="AF231" s="1217"/>
      <c r="AG231" s="1217"/>
      <c r="AH231" s="1217"/>
      <c r="AI231" s="1217"/>
      <c r="AJ231" s="1217"/>
      <c r="AK231" s="1217"/>
      <c r="AL231" s="1217"/>
      <c r="AM231" s="1217"/>
      <c r="AN231" s="1217"/>
      <c r="AO231" s="1217"/>
      <c r="AP231" s="394"/>
    </row>
    <row r="232" spans="1:43" ht="12.75" customHeight="1">
      <c r="A232" s="1170"/>
      <c r="B232" s="1217"/>
      <c r="C232" s="1217"/>
      <c r="D232" s="1217"/>
      <c r="E232" s="1217"/>
      <c r="F232" s="1217"/>
      <c r="G232" s="1217"/>
      <c r="H232" s="1217"/>
      <c r="I232" s="1217"/>
      <c r="J232" s="1217"/>
      <c r="K232" s="1217"/>
      <c r="L232" s="1217"/>
      <c r="M232" s="1217"/>
      <c r="N232" s="1217"/>
      <c r="O232" s="1217"/>
      <c r="P232" s="1217"/>
      <c r="Q232" s="1217"/>
      <c r="R232" s="1217"/>
      <c r="S232" s="1217"/>
      <c r="T232" s="1217"/>
      <c r="U232" s="1217"/>
      <c r="V232" s="1217"/>
      <c r="W232" s="1217"/>
      <c r="X232" s="1217"/>
      <c r="Y232" s="1217"/>
      <c r="Z232" s="1217"/>
      <c r="AA232" s="1217"/>
      <c r="AB232" s="1217"/>
      <c r="AC232" s="1217"/>
      <c r="AD232" s="1217"/>
      <c r="AE232" s="1217"/>
      <c r="AF232" s="1217"/>
      <c r="AG232" s="1217"/>
      <c r="AH232" s="1217"/>
      <c r="AI232" s="1217"/>
      <c r="AJ232" s="1217"/>
      <c r="AK232" s="1217"/>
      <c r="AL232" s="1217"/>
      <c r="AM232" s="1217"/>
      <c r="AN232" s="1217"/>
      <c r="AO232" s="1217"/>
      <c r="AP232" s="394"/>
    </row>
    <row r="233" spans="1:43" ht="12.75" customHeight="1">
      <c r="A233" s="1217"/>
      <c r="B233" s="1217"/>
      <c r="C233" s="1217"/>
      <c r="D233" s="1217"/>
      <c r="E233" s="1217"/>
      <c r="F233" s="1217"/>
      <c r="G233" s="1217"/>
      <c r="H233" s="1217"/>
      <c r="I233" s="1217"/>
      <c r="J233" s="1217"/>
      <c r="K233" s="1217"/>
      <c r="L233" s="1217"/>
      <c r="M233" s="1217"/>
      <c r="N233" s="1217"/>
      <c r="O233" s="1217"/>
      <c r="P233" s="1217"/>
      <c r="Q233" s="1217"/>
      <c r="R233" s="1217"/>
      <c r="S233" s="1217"/>
      <c r="T233" s="1217"/>
      <c r="U233" s="1217"/>
      <c r="V233" s="1217"/>
      <c r="W233" s="1217"/>
      <c r="X233" s="1217"/>
      <c r="Y233" s="1217"/>
      <c r="Z233" s="1217"/>
      <c r="AA233" s="1217"/>
      <c r="AB233" s="1217"/>
      <c r="AC233" s="1217"/>
      <c r="AD233" s="1217"/>
      <c r="AE233" s="1217"/>
      <c r="AF233" s="1217"/>
      <c r="AG233" s="1217"/>
      <c r="AH233" s="1217"/>
      <c r="AI233" s="1217"/>
      <c r="AJ233" s="1217"/>
      <c r="AK233" s="1217"/>
      <c r="AL233" s="1217"/>
      <c r="AM233" s="1217"/>
      <c r="AN233" s="1217"/>
      <c r="AO233" s="1217"/>
      <c r="AP233" s="394"/>
    </row>
  </sheetData>
  <sheetProtection selectLockedCells="1"/>
  <mergeCells count="599">
    <mergeCell ref="V50:AB54"/>
    <mergeCell ref="J51:T53"/>
    <mergeCell ref="AD51:AN53"/>
    <mergeCell ref="V46:AB48"/>
    <mergeCell ref="AC46:AD48"/>
    <mergeCell ref="AE46:AN48"/>
    <mergeCell ref="V49:AB49"/>
    <mergeCell ref="AC49:AD49"/>
    <mergeCell ref="AE49:AM49"/>
    <mergeCell ref="L31:U33"/>
    <mergeCell ref="V31:W33"/>
    <mergeCell ref="N28:O28"/>
    <mergeCell ref="P28:W28"/>
    <mergeCell ref="X2:AC2"/>
    <mergeCell ref="AD2:AI2"/>
    <mergeCell ref="X3:AC7"/>
    <mergeCell ref="AD3:AI7"/>
    <mergeCell ref="AJ3:AO7"/>
    <mergeCell ref="I9:Z10"/>
    <mergeCell ref="AA9:AC10"/>
    <mergeCell ref="AD9:AF10"/>
    <mergeCell ref="Z19:AL19"/>
    <mergeCell ref="X20:Y20"/>
    <mergeCell ref="Z20:AL20"/>
    <mergeCell ref="Z21:AL21"/>
    <mergeCell ref="U22:W23"/>
    <mergeCell ref="Z22:AL22"/>
    <mergeCell ref="X23:Y23"/>
    <mergeCell ref="Z23:AL23"/>
    <mergeCell ref="AC12:AD12"/>
    <mergeCell ref="AE12:AF12"/>
    <mergeCell ref="AH12:AI12"/>
    <mergeCell ref="AK12:AL12"/>
    <mergeCell ref="AE88:AI89"/>
    <mergeCell ref="AJ88:AO89"/>
    <mergeCell ref="T90:V91"/>
    <mergeCell ref="R82:S83"/>
    <mergeCell ref="T82:V83"/>
    <mergeCell ref="W82:AA83"/>
    <mergeCell ref="AB82:AD83"/>
    <mergeCell ref="AE82:AI83"/>
    <mergeCell ref="AJ82:AO83"/>
    <mergeCell ref="AB86:AD87"/>
    <mergeCell ref="AE86:AI87"/>
    <mergeCell ref="AJ86:AO87"/>
    <mergeCell ref="T84:V85"/>
    <mergeCell ref="W84:AA85"/>
    <mergeCell ref="AB84:AD85"/>
    <mergeCell ref="AE84:AI85"/>
    <mergeCell ref="AJ84:AO85"/>
    <mergeCell ref="R84:S85"/>
    <mergeCell ref="W90:AA91"/>
    <mergeCell ref="AB90:AD91"/>
    <mergeCell ref="AE90:AI91"/>
    <mergeCell ref="AJ90:AO91"/>
    <mergeCell ref="R86:S87"/>
    <mergeCell ref="T86:V87"/>
    <mergeCell ref="AE100:AI101"/>
    <mergeCell ref="AJ100:AO101"/>
    <mergeCell ref="T102:V103"/>
    <mergeCell ref="R94:S95"/>
    <mergeCell ref="T94:V95"/>
    <mergeCell ref="W94:AA95"/>
    <mergeCell ref="AB94:AD95"/>
    <mergeCell ref="AE94:AI95"/>
    <mergeCell ref="AJ94:AO95"/>
    <mergeCell ref="AB98:AD99"/>
    <mergeCell ref="AE98:AI99"/>
    <mergeCell ref="AJ98:AO99"/>
    <mergeCell ref="T96:V97"/>
    <mergeCell ref="W96:AA97"/>
    <mergeCell ref="AB96:AD97"/>
    <mergeCell ref="AE96:AI97"/>
    <mergeCell ref="AJ96:AO97"/>
    <mergeCell ref="R96:S97"/>
    <mergeCell ref="W102:AA103"/>
    <mergeCell ref="AB102:AD103"/>
    <mergeCell ref="AE102:AI103"/>
    <mergeCell ref="AJ102:AO103"/>
    <mergeCell ref="R98:S99"/>
    <mergeCell ref="T98:V99"/>
    <mergeCell ref="T100:V101"/>
    <mergeCell ref="W100:AA101"/>
    <mergeCell ref="AB100:AD101"/>
    <mergeCell ref="T88:V89"/>
    <mergeCell ref="W88:AA89"/>
    <mergeCell ref="AB88:AD89"/>
    <mergeCell ref="A77:H77"/>
    <mergeCell ref="I77:N79"/>
    <mergeCell ref="O77:S79"/>
    <mergeCell ref="T77:V79"/>
    <mergeCell ref="W77:AA78"/>
    <mergeCell ref="AB77:AD78"/>
    <mergeCell ref="A78:A79"/>
    <mergeCell ref="T80:V81"/>
    <mergeCell ref="W80:AA81"/>
    <mergeCell ref="AB80:AD81"/>
    <mergeCell ref="W86:AA87"/>
    <mergeCell ref="A86:A87"/>
    <mergeCell ref="B86:B87"/>
    <mergeCell ref="C86:H87"/>
    <mergeCell ref="I86:N87"/>
    <mergeCell ref="O86:Q87"/>
    <mergeCell ref="A84:A85"/>
    <mergeCell ref="B84:B85"/>
    <mergeCell ref="C14:K16"/>
    <mergeCell ref="L14:M16"/>
    <mergeCell ref="AE77:AI78"/>
    <mergeCell ref="AJ77:AO79"/>
    <mergeCell ref="B45:H49"/>
    <mergeCell ref="J46:K48"/>
    <mergeCell ref="L46:T48"/>
    <mergeCell ref="C72:H73"/>
    <mergeCell ref="S73:Y75"/>
    <mergeCell ref="AB73:AC75"/>
    <mergeCell ref="C74:H75"/>
    <mergeCell ref="B50:H54"/>
    <mergeCell ref="B35:H39"/>
    <mergeCell ref="I35:AO39"/>
    <mergeCell ref="B40:H44"/>
    <mergeCell ref="I40:AO44"/>
    <mergeCell ref="Z24:AL24"/>
    <mergeCell ref="B30:H34"/>
    <mergeCell ref="J31:K33"/>
    <mergeCell ref="B78:H78"/>
    <mergeCell ref="C79:H79"/>
    <mergeCell ref="W79:AA79"/>
    <mergeCell ref="AB79:AD79"/>
    <mergeCell ref="AE79:AI79"/>
    <mergeCell ref="B55:H59"/>
    <mergeCell ref="J56:R58"/>
    <mergeCell ref="S56:U58"/>
    <mergeCell ref="V56:W58"/>
    <mergeCell ref="A66:AO67"/>
    <mergeCell ref="C70:H71"/>
    <mergeCell ref="I70:R75"/>
    <mergeCell ref="S70:Y72"/>
    <mergeCell ref="Z70:AK72"/>
    <mergeCell ref="AL70:AM72"/>
    <mergeCell ref="AE73:AF75"/>
    <mergeCell ref="AH73:AI75"/>
    <mergeCell ref="AE80:AI81"/>
    <mergeCell ref="AJ80:AO81"/>
    <mergeCell ref="A82:A83"/>
    <mergeCell ref="B82:B83"/>
    <mergeCell ref="C82:H83"/>
    <mergeCell ref="I82:N83"/>
    <mergeCell ref="O82:Q83"/>
    <mergeCell ref="A80:A81"/>
    <mergeCell ref="B80:B81"/>
    <mergeCell ref="C80:H81"/>
    <mergeCell ref="I80:N81"/>
    <mergeCell ref="O80:Q81"/>
    <mergeCell ref="R80:S81"/>
    <mergeCell ref="C84:H85"/>
    <mergeCell ref="I84:N85"/>
    <mergeCell ref="O84:Q85"/>
    <mergeCell ref="A90:A91"/>
    <mergeCell ref="B90:B91"/>
    <mergeCell ref="C90:H91"/>
    <mergeCell ref="I90:N91"/>
    <mergeCell ref="O90:Q91"/>
    <mergeCell ref="R90:S91"/>
    <mergeCell ref="A88:A89"/>
    <mergeCell ref="B88:B89"/>
    <mergeCell ref="C88:H89"/>
    <mergeCell ref="I88:N89"/>
    <mergeCell ref="O88:Q89"/>
    <mergeCell ref="R88:S89"/>
    <mergeCell ref="T92:V93"/>
    <mergeCell ref="W92:AA93"/>
    <mergeCell ref="AB92:AD93"/>
    <mergeCell ref="AE92:AI93"/>
    <mergeCell ref="AJ92:AO93"/>
    <mergeCell ref="A94:A95"/>
    <mergeCell ref="B94:B95"/>
    <mergeCell ref="C94:H95"/>
    <mergeCell ref="I94:N95"/>
    <mergeCell ref="O94:Q95"/>
    <mergeCell ref="A92:A93"/>
    <mergeCell ref="B92:B93"/>
    <mergeCell ref="C92:H93"/>
    <mergeCell ref="I92:N93"/>
    <mergeCell ref="O92:Q93"/>
    <mergeCell ref="R92:S93"/>
    <mergeCell ref="W98:AA99"/>
    <mergeCell ref="A98:A99"/>
    <mergeCell ref="B98:B99"/>
    <mergeCell ref="C98:H99"/>
    <mergeCell ref="I98:N99"/>
    <mergeCell ref="O98:Q99"/>
    <mergeCell ref="A96:A97"/>
    <mergeCell ref="B96:B97"/>
    <mergeCell ref="C96:H97"/>
    <mergeCell ref="I96:N97"/>
    <mergeCell ref="O96:Q97"/>
    <mergeCell ref="A102:A103"/>
    <mergeCell ref="B102:B103"/>
    <mergeCell ref="C102:H103"/>
    <mergeCell ref="I102:N103"/>
    <mergeCell ref="O102:Q103"/>
    <mergeCell ref="R102:S103"/>
    <mergeCell ref="A100:A101"/>
    <mergeCell ref="B100:B101"/>
    <mergeCell ref="C100:H101"/>
    <mergeCell ref="I100:N101"/>
    <mergeCell ref="O100:Q101"/>
    <mergeCell ref="R100:S101"/>
    <mergeCell ref="AE129:AI130"/>
    <mergeCell ref="AJ129:AO131"/>
    <mergeCell ref="A130:A131"/>
    <mergeCell ref="AE131:AI131"/>
    <mergeCell ref="T104:V105"/>
    <mergeCell ref="W104:AA105"/>
    <mergeCell ref="AB104:AD105"/>
    <mergeCell ref="AE104:AI105"/>
    <mergeCell ref="AJ104:AO105"/>
    <mergeCell ref="A107:AO108"/>
    <mergeCell ref="A104:A105"/>
    <mergeCell ref="B104:B105"/>
    <mergeCell ref="C104:H105"/>
    <mergeCell ref="I104:N105"/>
    <mergeCell ref="O104:Q105"/>
    <mergeCell ref="R104:S105"/>
    <mergeCell ref="B130:H130"/>
    <mergeCell ref="C131:H131"/>
    <mergeCell ref="W131:AA131"/>
    <mergeCell ref="AB131:AD131"/>
    <mergeCell ref="O132:Q133"/>
    <mergeCell ref="R132:S133"/>
    <mergeCell ref="T132:V133"/>
    <mergeCell ref="W132:AA133"/>
    <mergeCell ref="AB132:AD133"/>
    <mergeCell ref="A129:H129"/>
    <mergeCell ref="I129:N131"/>
    <mergeCell ref="O129:S131"/>
    <mergeCell ref="T129:V131"/>
    <mergeCell ref="W129:AA130"/>
    <mergeCell ref="AB129:AD130"/>
    <mergeCell ref="A140:A141"/>
    <mergeCell ref="B140:B141"/>
    <mergeCell ref="C140:H141"/>
    <mergeCell ref="I140:N141"/>
    <mergeCell ref="O140:Q141"/>
    <mergeCell ref="R140:S141"/>
    <mergeCell ref="T140:V141"/>
    <mergeCell ref="AE132:AI133"/>
    <mergeCell ref="AJ132:AO133"/>
    <mergeCell ref="A134:A135"/>
    <mergeCell ref="B134:B135"/>
    <mergeCell ref="C134:H135"/>
    <mergeCell ref="I134:N135"/>
    <mergeCell ref="O134:Q135"/>
    <mergeCell ref="R134:S135"/>
    <mergeCell ref="T134:V135"/>
    <mergeCell ref="W134:AA135"/>
    <mergeCell ref="AB134:AD135"/>
    <mergeCell ref="AE134:AI135"/>
    <mergeCell ref="AJ134:AO135"/>
    <mergeCell ref="A132:A133"/>
    <mergeCell ref="B132:B133"/>
    <mergeCell ref="C132:H133"/>
    <mergeCell ref="I132:N133"/>
    <mergeCell ref="W136:AA137"/>
    <mergeCell ref="AB136:AD137"/>
    <mergeCell ref="AE136:AI137"/>
    <mergeCell ref="AJ136:AO137"/>
    <mergeCell ref="A138:A139"/>
    <mergeCell ref="B138:B139"/>
    <mergeCell ref="C138:H139"/>
    <mergeCell ref="I138:N139"/>
    <mergeCell ref="O138:Q139"/>
    <mergeCell ref="R138:S139"/>
    <mergeCell ref="A136:A137"/>
    <mergeCell ref="B136:B137"/>
    <mergeCell ref="C136:H137"/>
    <mergeCell ref="I136:N137"/>
    <mergeCell ref="O136:Q137"/>
    <mergeCell ref="R136:S137"/>
    <mergeCell ref="T136:V137"/>
    <mergeCell ref="W140:AA141"/>
    <mergeCell ref="AB140:AD141"/>
    <mergeCell ref="AE140:AI141"/>
    <mergeCell ref="AJ140:AO141"/>
    <mergeCell ref="T138:V139"/>
    <mergeCell ref="W138:AA139"/>
    <mergeCell ref="AB138:AD139"/>
    <mergeCell ref="AE138:AI139"/>
    <mergeCell ref="AJ138:AO139"/>
    <mergeCell ref="A144:A145"/>
    <mergeCell ref="B144:B145"/>
    <mergeCell ref="C144:H145"/>
    <mergeCell ref="I144:N145"/>
    <mergeCell ref="O144:Q145"/>
    <mergeCell ref="A142:A143"/>
    <mergeCell ref="B142:B143"/>
    <mergeCell ref="C142:H143"/>
    <mergeCell ref="I142:N143"/>
    <mergeCell ref="O142:Q143"/>
    <mergeCell ref="R144:S145"/>
    <mergeCell ref="T144:V145"/>
    <mergeCell ref="W144:AA145"/>
    <mergeCell ref="AB144:AD145"/>
    <mergeCell ref="AE144:AI145"/>
    <mergeCell ref="AJ144:AO145"/>
    <mergeCell ref="T142:V143"/>
    <mergeCell ref="W142:AA143"/>
    <mergeCell ref="AB142:AD143"/>
    <mergeCell ref="AE142:AI143"/>
    <mergeCell ref="AJ142:AO143"/>
    <mergeCell ref="R142:S143"/>
    <mergeCell ref="A148:A149"/>
    <mergeCell ref="B148:B149"/>
    <mergeCell ref="C148:H149"/>
    <mergeCell ref="I148:N149"/>
    <mergeCell ref="O148:Q149"/>
    <mergeCell ref="A146:A147"/>
    <mergeCell ref="B146:B147"/>
    <mergeCell ref="C146:H147"/>
    <mergeCell ref="I146:N147"/>
    <mergeCell ref="O146:Q147"/>
    <mergeCell ref="R148:S149"/>
    <mergeCell ref="T148:V149"/>
    <mergeCell ref="W148:AA149"/>
    <mergeCell ref="AB148:AD149"/>
    <mergeCell ref="AE148:AI149"/>
    <mergeCell ref="AJ148:AO149"/>
    <mergeCell ref="T146:V147"/>
    <mergeCell ref="W146:AA147"/>
    <mergeCell ref="AB146:AD147"/>
    <mergeCell ref="AE146:AI147"/>
    <mergeCell ref="AJ146:AO147"/>
    <mergeCell ref="R146:S147"/>
    <mergeCell ref="A152:A153"/>
    <mergeCell ref="B152:B153"/>
    <mergeCell ref="C152:H153"/>
    <mergeCell ref="I152:N153"/>
    <mergeCell ref="O152:Q153"/>
    <mergeCell ref="A150:A151"/>
    <mergeCell ref="B150:B151"/>
    <mergeCell ref="C150:H151"/>
    <mergeCell ref="I150:N151"/>
    <mergeCell ref="O150:Q151"/>
    <mergeCell ref="R152:S153"/>
    <mergeCell ref="T152:V153"/>
    <mergeCell ref="W152:AA153"/>
    <mergeCell ref="AB152:AD153"/>
    <mergeCell ref="AE152:AI153"/>
    <mergeCell ref="AJ152:AO153"/>
    <mergeCell ref="T150:V151"/>
    <mergeCell ref="W150:AA151"/>
    <mergeCell ref="AB150:AD151"/>
    <mergeCell ref="AE150:AI151"/>
    <mergeCell ref="AJ150:AO151"/>
    <mergeCell ref="R150:S151"/>
    <mergeCell ref="A156:A157"/>
    <mergeCell ref="B156:B157"/>
    <mergeCell ref="C156:H157"/>
    <mergeCell ref="I156:N157"/>
    <mergeCell ref="O156:Q157"/>
    <mergeCell ref="A154:A155"/>
    <mergeCell ref="B154:B155"/>
    <mergeCell ref="C154:H155"/>
    <mergeCell ref="I154:N155"/>
    <mergeCell ref="O154:Q155"/>
    <mergeCell ref="R156:S157"/>
    <mergeCell ref="T156:V157"/>
    <mergeCell ref="W156:AA157"/>
    <mergeCell ref="AB156:AD157"/>
    <mergeCell ref="AE156:AI157"/>
    <mergeCell ref="AJ156:AO157"/>
    <mergeCell ref="T154:V155"/>
    <mergeCell ref="W154:AA155"/>
    <mergeCell ref="AB154:AD155"/>
    <mergeCell ref="AE154:AI155"/>
    <mergeCell ref="AJ154:AO155"/>
    <mergeCell ref="R154:S155"/>
    <mergeCell ref="A160:A161"/>
    <mergeCell ref="B160:B161"/>
    <mergeCell ref="C160:H161"/>
    <mergeCell ref="I160:N161"/>
    <mergeCell ref="O160:Q161"/>
    <mergeCell ref="A158:A159"/>
    <mergeCell ref="B158:B159"/>
    <mergeCell ref="C158:H159"/>
    <mergeCell ref="I158:N159"/>
    <mergeCell ref="O158:Q159"/>
    <mergeCell ref="R160:S161"/>
    <mergeCell ref="T160:V161"/>
    <mergeCell ref="W160:AA161"/>
    <mergeCell ref="AB160:AD161"/>
    <mergeCell ref="AE160:AI161"/>
    <mergeCell ref="AJ160:AO161"/>
    <mergeCell ref="T158:V159"/>
    <mergeCell ref="W158:AA159"/>
    <mergeCell ref="AB158:AD159"/>
    <mergeCell ref="AE158:AI159"/>
    <mergeCell ref="AJ158:AO159"/>
    <mergeCell ref="R158:S159"/>
    <mergeCell ref="A192:AO193"/>
    <mergeCell ref="B194:E195"/>
    <mergeCell ref="F194:N195"/>
    <mergeCell ref="O194:W195"/>
    <mergeCell ref="X194:AF195"/>
    <mergeCell ref="AG194:AO195"/>
    <mergeCell ref="T162:V163"/>
    <mergeCell ref="W162:AA163"/>
    <mergeCell ref="AB162:AD163"/>
    <mergeCell ref="AE162:AI163"/>
    <mergeCell ref="AJ162:AO163"/>
    <mergeCell ref="A165:AN167"/>
    <mergeCell ref="A162:A163"/>
    <mergeCell ref="B162:B163"/>
    <mergeCell ref="C162:H163"/>
    <mergeCell ref="I162:N163"/>
    <mergeCell ref="O162:Q163"/>
    <mergeCell ref="R162:S163"/>
    <mergeCell ref="B196:E198"/>
    <mergeCell ref="F196:N198"/>
    <mergeCell ref="O196:W198"/>
    <mergeCell ref="X196:AF198"/>
    <mergeCell ref="AG196:AO198"/>
    <mergeCell ref="A201:H201"/>
    <mergeCell ref="I201:N203"/>
    <mergeCell ref="O201:S203"/>
    <mergeCell ref="T201:V203"/>
    <mergeCell ref="W201:AA202"/>
    <mergeCell ref="AB201:AD202"/>
    <mergeCell ref="AE201:AG202"/>
    <mergeCell ref="AH201:AL202"/>
    <mergeCell ref="A202:A203"/>
    <mergeCell ref="B202:H202"/>
    <mergeCell ref="C203:H203"/>
    <mergeCell ref="W203:AA203"/>
    <mergeCell ref="AB203:AD203"/>
    <mergeCell ref="AE203:AG203"/>
    <mergeCell ref="AH203:AL203"/>
    <mergeCell ref="AH206:AL207"/>
    <mergeCell ref="A204:A205"/>
    <mergeCell ref="B204:B205"/>
    <mergeCell ref="C204:H205"/>
    <mergeCell ref="I204:N205"/>
    <mergeCell ref="O204:Q205"/>
    <mergeCell ref="R204:S205"/>
    <mergeCell ref="T204:V205"/>
    <mergeCell ref="W204:AA205"/>
    <mergeCell ref="AB204:AD205"/>
    <mergeCell ref="R214:S215"/>
    <mergeCell ref="A208:A209"/>
    <mergeCell ref="B208:B209"/>
    <mergeCell ref="C208:H209"/>
    <mergeCell ref="I208:N209"/>
    <mergeCell ref="O208:Q209"/>
    <mergeCell ref="AE204:AG205"/>
    <mergeCell ref="AH204:AL205"/>
    <mergeCell ref="A206:A207"/>
    <mergeCell ref="B206:B207"/>
    <mergeCell ref="C206:H207"/>
    <mergeCell ref="I206:N207"/>
    <mergeCell ref="O206:Q207"/>
    <mergeCell ref="R206:S207"/>
    <mergeCell ref="T206:V207"/>
    <mergeCell ref="R208:S209"/>
    <mergeCell ref="T208:V209"/>
    <mergeCell ref="W208:AA209"/>
    <mergeCell ref="AB208:AD209"/>
    <mergeCell ref="AE208:AG209"/>
    <mergeCell ref="AH208:AL209"/>
    <mergeCell ref="W206:AA207"/>
    <mergeCell ref="AB206:AD207"/>
    <mergeCell ref="AE206:AG207"/>
    <mergeCell ref="AH218:AL219"/>
    <mergeCell ref="A214:A215"/>
    <mergeCell ref="B214:B215"/>
    <mergeCell ref="C214:H215"/>
    <mergeCell ref="I214:N215"/>
    <mergeCell ref="O214:Q215"/>
    <mergeCell ref="AE210:AG211"/>
    <mergeCell ref="AH210:AL211"/>
    <mergeCell ref="A212:A213"/>
    <mergeCell ref="B212:B213"/>
    <mergeCell ref="C212:H213"/>
    <mergeCell ref="I212:N213"/>
    <mergeCell ref="O212:Q213"/>
    <mergeCell ref="R212:S213"/>
    <mergeCell ref="T212:V213"/>
    <mergeCell ref="A210:A211"/>
    <mergeCell ref="B210:B211"/>
    <mergeCell ref="C210:H211"/>
    <mergeCell ref="I210:N211"/>
    <mergeCell ref="O210:Q211"/>
    <mergeCell ref="R210:S211"/>
    <mergeCell ref="T210:V211"/>
    <mergeCell ref="W210:AA211"/>
    <mergeCell ref="AB210:AD211"/>
    <mergeCell ref="T214:V215"/>
    <mergeCell ref="W214:AA215"/>
    <mergeCell ref="AB214:AD215"/>
    <mergeCell ref="AE214:AG215"/>
    <mergeCell ref="AH214:AL215"/>
    <mergeCell ref="W212:AA213"/>
    <mergeCell ref="AB212:AD213"/>
    <mergeCell ref="AE212:AG213"/>
    <mergeCell ref="AH212:AL213"/>
    <mergeCell ref="A220:A221"/>
    <mergeCell ref="B220:B221"/>
    <mergeCell ref="C220:H221"/>
    <mergeCell ref="I220:N221"/>
    <mergeCell ref="O220:Q221"/>
    <mergeCell ref="AE216:AG217"/>
    <mergeCell ref="AH216:AL217"/>
    <mergeCell ref="A218:A219"/>
    <mergeCell ref="B218:B219"/>
    <mergeCell ref="C218:H219"/>
    <mergeCell ref="I218:N219"/>
    <mergeCell ref="O218:Q219"/>
    <mergeCell ref="R218:S219"/>
    <mergeCell ref="T218:V219"/>
    <mergeCell ref="A216:A217"/>
    <mergeCell ref="B216:B217"/>
    <mergeCell ref="C216:H217"/>
    <mergeCell ref="I216:N217"/>
    <mergeCell ref="O216:Q217"/>
    <mergeCell ref="R216:S217"/>
    <mergeCell ref="T216:V217"/>
    <mergeCell ref="W216:AA217"/>
    <mergeCell ref="AB216:AD217"/>
    <mergeCell ref="R220:S221"/>
    <mergeCell ref="A226:A227"/>
    <mergeCell ref="B226:B227"/>
    <mergeCell ref="C226:H227"/>
    <mergeCell ref="I226:N227"/>
    <mergeCell ref="O226:Q227"/>
    <mergeCell ref="AE222:AG223"/>
    <mergeCell ref="AH222:AL223"/>
    <mergeCell ref="A224:A225"/>
    <mergeCell ref="B224:B225"/>
    <mergeCell ref="C224:H225"/>
    <mergeCell ref="I224:N225"/>
    <mergeCell ref="O224:Q225"/>
    <mergeCell ref="R224:S225"/>
    <mergeCell ref="T224:V225"/>
    <mergeCell ref="A222:A223"/>
    <mergeCell ref="B222:B223"/>
    <mergeCell ref="C222:H223"/>
    <mergeCell ref="I222:N223"/>
    <mergeCell ref="O222:Q223"/>
    <mergeCell ref="R222:S223"/>
    <mergeCell ref="T222:V223"/>
    <mergeCell ref="W222:AA223"/>
    <mergeCell ref="AB222:AD223"/>
    <mergeCell ref="A231:AO233"/>
    <mergeCell ref="AM201:AO203"/>
    <mergeCell ref="AM204:AO205"/>
    <mergeCell ref="AM206:AO207"/>
    <mergeCell ref="AM208:AO209"/>
    <mergeCell ref="AM210:AO211"/>
    <mergeCell ref="AM212:AO213"/>
    <mergeCell ref="A228:A229"/>
    <mergeCell ref="B228:B229"/>
    <mergeCell ref="C228:H229"/>
    <mergeCell ref="I228:N229"/>
    <mergeCell ref="O228:Q229"/>
    <mergeCell ref="R228:S229"/>
    <mergeCell ref="T228:V229"/>
    <mergeCell ref="W228:AA229"/>
    <mergeCell ref="AB228:AD229"/>
    <mergeCell ref="R226:S227"/>
    <mergeCell ref="T226:V227"/>
    <mergeCell ref="W226:AA227"/>
    <mergeCell ref="AB226:AD227"/>
    <mergeCell ref="AE226:AG227"/>
    <mergeCell ref="AH226:AL227"/>
    <mergeCell ref="W224:AA225"/>
    <mergeCell ref="AB224:AD225"/>
    <mergeCell ref="R1:AI1"/>
    <mergeCell ref="AJ1:AO2"/>
    <mergeCell ref="R2:W2"/>
    <mergeCell ref="R3:W7"/>
    <mergeCell ref="AM226:AO227"/>
    <mergeCell ref="AM228:AO229"/>
    <mergeCell ref="AM214:AO215"/>
    <mergeCell ref="AM216:AO217"/>
    <mergeCell ref="AM218:AO219"/>
    <mergeCell ref="AM220:AO221"/>
    <mergeCell ref="AM222:AO223"/>
    <mergeCell ref="AM224:AO225"/>
    <mergeCell ref="AE228:AG229"/>
    <mergeCell ref="AH228:AL229"/>
    <mergeCell ref="AE224:AG225"/>
    <mergeCell ref="AH224:AL225"/>
    <mergeCell ref="T220:V221"/>
    <mergeCell ref="W220:AA221"/>
    <mergeCell ref="AB220:AD221"/>
    <mergeCell ref="AE220:AG221"/>
    <mergeCell ref="AH220:AL221"/>
    <mergeCell ref="W218:AA219"/>
    <mergeCell ref="AB218:AD219"/>
    <mergeCell ref="AE218:AG219"/>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rowBreaks count="3" manualBreakCount="3">
    <brk id="63" max="40" man="1"/>
    <brk id="126" max="40" man="1"/>
    <brk id="189" max="4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BD56"/>
  <sheetViews>
    <sheetView showZeros="0" view="pageBreakPreview" topLeftCell="A4" zoomScaleNormal="100" zoomScaleSheetLayoutView="100" zoomScalePageLayoutView="25" workbookViewId="0">
      <selection activeCell="AB33" sqref="AB33:AJ36"/>
    </sheetView>
  </sheetViews>
  <sheetFormatPr defaultColWidth="9" defaultRowHeight="16.5" customHeight="1"/>
  <cols>
    <col min="1" max="36" width="2.125" style="118" customWidth="1"/>
    <col min="37" max="40" width="2.625" style="118" customWidth="1"/>
    <col min="41" max="41" width="5.625" style="1" customWidth="1"/>
    <col min="42" max="42" width="9" style="1"/>
    <col min="43" max="50" width="9" style="1" customWidth="1"/>
    <col min="51" max="56" width="9" style="2" customWidth="1"/>
    <col min="57" max="16384" width="9" style="1"/>
  </cols>
  <sheetData>
    <row r="1" spans="1:56" ht="16.5" customHeight="1">
      <c r="A1" s="118" t="s">
        <v>245</v>
      </c>
      <c r="AY1" s="1"/>
      <c r="AZ1" s="1"/>
      <c r="BA1" s="1"/>
      <c r="BB1" s="1"/>
      <c r="BC1" s="1"/>
      <c r="BD1" s="1"/>
    </row>
    <row r="2" spans="1:56" ht="16.5" customHeight="1">
      <c r="A2" s="1108" t="s">
        <v>246</v>
      </c>
      <c r="B2" s="1108"/>
      <c r="C2" s="1108"/>
      <c r="D2" s="1108"/>
      <c r="E2" s="1108"/>
      <c r="F2" s="1108"/>
      <c r="G2" s="1108"/>
      <c r="H2" s="1108"/>
      <c r="I2" s="1108"/>
      <c r="J2" s="1108"/>
      <c r="K2" s="1108"/>
      <c r="L2" s="1108"/>
      <c r="M2" s="1108"/>
      <c r="N2" s="1108"/>
      <c r="O2" s="1108"/>
      <c r="P2" s="1108"/>
      <c r="Q2" s="1108"/>
      <c r="R2" s="1108"/>
      <c r="S2" s="1108"/>
      <c r="T2" s="1108"/>
      <c r="U2" s="1108"/>
      <c r="V2" s="1108"/>
      <c r="W2" s="1108"/>
      <c r="X2" s="1108"/>
      <c r="Y2" s="1108"/>
      <c r="Z2" s="1108"/>
      <c r="AA2" s="1108"/>
      <c r="AB2" s="1108"/>
      <c r="AC2" s="1108"/>
      <c r="AD2" s="1108"/>
      <c r="AE2" s="1108"/>
      <c r="AF2" s="1108"/>
      <c r="AG2" s="1108"/>
      <c r="AH2" s="1108"/>
      <c r="AI2" s="1108"/>
      <c r="AJ2" s="1108"/>
      <c r="AK2" s="1108"/>
      <c r="AL2" s="1108"/>
      <c r="AM2" s="1108"/>
      <c r="AN2" s="1108"/>
      <c r="AY2" s="1"/>
      <c r="AZ2" s="1"/>
      <c r="BA2" s="1"/>
      <c r="BB2" s="1"/>
      <c r="BC2" s="1"/>
      <c r="BD2" s="1"/>
    </row>
    <row r="3" spans="1:56" ht="16.5" customHeight="1">
      <c r="A3" s="1108"/>
      <c r="B3" s="1108"/>
      <c r="C3" s="1108"/>
      <c r="D3" s="1108"/>
      <c r="E3" s="1108"/>
      <c r="F3" s="1108"/>
      <c r="G3" s="1108"/>
      <c r="H3" s="1108"/>
      <c r="I3" s="1108"/>
      <c r="J3" s="1108"/>
      <c r="K3" s="1108"/>
      <c r="L3" s="1108"/>
      <c r="M3" s="1108"/>
      <c r="N3" s="1108"/>
      <c r="O3" s="1108"/>
      <c r="P3" s="1108"/>
      <c r="Q3" s="1108"/>
      <c r="R3" s="1108"/>
      <c r="S3" s="1108"/>
      <c r="T3" s="1108"/>
      <c r="U3" s="1108"/>
      <c r="V3" s="1108"/>
      <c r="W3" s="1108"/>
      <c r="X3" s="1108"/>
      <c r="Y3" s="1108"/>
      <c r="Z3" s="1108"/>
      <c r="AA3" s="1108"/>
      <c r="AB3" s="1108"/>
      <c r="AC3" s="1108"/>
      <c r="AD3" s="1108"/>
      <c r="AE3" s="1108"/>
      <c r="AF3" s="1108"/>
      <c r="AG3" s="1108"/>
      <c r="AH3" s="1108"/>
      <c r="AI3" s="1108"/>
      <c r="AJ3" s="1108"/>
      <c r="AK3" s="1108"/>
      <c r="AL3" s="1108"/>
      <c r="AM3" s="1108"/>
      <c r="AN3" s="1108"/>
      <c r="AY3" s="1"/>
      <c r="AZ3" s="1"/>
      <c r="BA3" s="1"/>
      <c r="BB3" s="1"/>
      <c r="BC3" s="1"/>
      <c r="BD3" s="1"/>
    </row>
    <row r="4" spans="1:56" ht="16.5" customHeight="1">
      <c r="AY4" s="1"/>
      <c r="AZ4" s="1"/>
      <c r="BA4" s="1"/>
      <c r="BB4" s="1"/>
      <c r="BC4" s="1"/>
      <c r="BD4" s="1"/>
    </row>
    <row r="5" spans="1:56" ht="16.5" customHeight="1">
      <c r="A5" s="1129" t="s">
        <v>247</v>
      </c>
      <c r="B5" s="1130"/>
      <c r="C5" s="1130"/>
      <c r="D5" s="1130"/>
      <c r="E5" s="1130"/>
      <c r="F5" s="1130"/>
      <c r="G5" s="1130"/>
      <c r="H5" s="1130"/>
      <c r="I5" s="1130"/>
      <c r="J5" s="1131"/>
      <c r="K5" s="1129" t="s">
        <v>248</v>
      </c>
      <c r="L5" s="1130"/>
      <c r="M5" s="1130"/>
      <c r="N5" s="1130"/>
      <c r="O5" s="1130"/>
      <c r="P5" s="1130"/>
      <c r="Q5" s="1130"/>
      <c r="R5" s="1130"/>
      <c r="S5" s="1130"/>
      <c r="T5" s="1130"/>
      <c r="U5" s="1130"/>
      <c r="V5" s="1131"/>
      <c r="W5" s="1138" t="s">
        <v>249</v>
      </c>
      <c r="X5" s="1139"/>
      <c r="Y5" s="1139"/>
      <c r="Z5" s="1139"/>
      <c r="AA5" s="1140"/>
      <c r="AB5" s="1147" t="s">
        <v>211</v>
      </c>
      <c r="AC5" s="1147"/>
      <c r="AD5" s="1147"/>
      <c r="AE5" s="1147"/>
      <c r="AF5" s="1147"/>
      <c r="AG5" s="1147"/>
      <c r="AH5" s="1147"/>
      <c r="AI5" s="1147"/>
      <c r="AJ5" s="1000"/>
      <c r="AK5" s="952" t="s">
        <v>250</v>
      </c>
      <c r="AL5" s="952"/>
      <c r="AM5" s="999"/>
      <c r="AN5" s="1000"/>
      <c r="AY5" s="1"/>
      <c r="AZ5" s="1"/>
      <c r="BA5" s="1"/>
      <c r="BB5" s="1"/>
      <c r="BC5" s="1"/>
      <c r="BD5" s="1"/>
    </row>
    <row r="6" spans="1:56" ht="16.5" customHeight="1">
      <c r="A6" s="1132"/>
      <c r="B6" s="1133"/>
      <c r="C6" s="1133"/>
      <c r="D6" s="1133"/>
      <c r="E6" s="1133"/>
      <c r="F6" s="1133"/>
      <c r="G6" s="1133"/>
      <c r="H6" s="1133"/>
      <c r="I6" s="1133"/>
      <c r="J6" s="1134"/>
      <c r="K6" s="1132"/>
      <c r="L6" s="1133"/>
      <c r="M6" s="1133"/>
      <c r="N6" s="1133"/>
      <c r="O6" s="1133"/>
      <c r="P6" s="1133"/>
      <c r="Q6" s="1133"/>
      <c r="R6" s="1133"/>
      <c r="S6" s="1133"/>
      <c r="T6" s="1133"/>
      <c r="U6" s="1133"/>
      <c r="V6" s="1134"/>
      <c r="W6" s="1141"/>
      <c r="X6" s="1142"/>
      <c r="Y6" s="1142"/>
      <c r="Z6" s="1142"/>
      <c r="AA6" s="1143"/>
      <c r="AB6" s="1124"/>
      <c r="AC6" s="1124"/>
      <c r="AD6" s="1124"/>
      <c r="AE6" s="1124"/>
      <c r="AF6" s="1124"/>
      <c r="AG6" s="1124"/>
      <c r="AH6" s="1124"/>
      <c r="AI6" s="1124"/>
      <c r="AJ6" s="971"/>
      <c r="AK6" s="970"/>
      <c r="AL6" s="970"/>
      <c r="AM6" s="970"/>
      <c r="AN6" s="971"/>
      <c r="AY6" s="1"/>
      <c r="AZ6" s="1"/>
      <c r="BA6" s="1"/>
      <c r="BB6" s="1"/>
      <c r="BC6" s="1"/>
      <c r="BD6" s="1"/>
    </row>
    <row r="7" spans="1:56" ht="16.5" customHeight="1">
      <c r="A7" s="1132" t="s">
        <v>251</v>
      </c>
      <c r="B7" s="1133"/>
      <c r="C7" s="1133"/>
      <c r="D7" s="1133"/>
      <c r="E7" s="1133"/>
      <c r="F7" s="1133"/>
      <c r="G7" s="1133"/>
      <c r="H7" s="1133"/>
      <c r="I7" s="1133"/>
      <c r="J7" s="1134"/>
      <c r="K7" s="1132"/>
      <c r="L7" s="1133"/>
      <c r="M7" s="1133"/>
      <c r="N7" s="1133"/>
      <c r="O7" s="1133"/>
      <c r="P7" s="1133"/>
      <c r="Q7" s="1133"/>
      <c r="R7" s="1133"/>
      <c r="S7" s="1133"/>
      <c r="T7" s="1133"/>
      <c r="U7" s="1133"/>
      <c r="V7" s="1134"/>
      <c r="W7" s="1141"/>
      <c r="X7" s="1142"/>
      <c r="Y7" s="1142"/>
      <c r="Z7" s="1142"/>
      <c r="AA7" s="1143"/>
      <c r="AB7" s="1124"/>
      <c r="AC7" s="1124"/>
      <c r="AD7" s="1124"/>
      <c r="AE7" s="1124"/>
      <c r="AF7" s="1124"/>
      <c r="AG7" s="1124"/>
      <c r="AH7" s="1124"/>
      <c r="AI7" s="1124"/>
      <c r="AJ7" s="971"/>
      <c r="AK7" s="970"/>
      <c r="AL7" s="970"/>
      <c r="AM7" s="970"/>
      <c r="AN7" s="971"/>
      <c r="AY7" s="1"/>
      <c r="AZ7" s="1"/>
      <c r="BA7" s="1"/>
      <c r="BB7" s="1"/>
      <c r="BC7" s="1"/>
      <c r="BD7" s="1"/>
    </row>
    <row r="8" spans="1:56" ht="16.5" customHeight="1">
      <c r="A8" s="1135"/>
      <c r="B8" s="1136"/>
      <c r="C8" s="1136"/>
      <c r="D8" s="1136"/>
      <c r="E8" s="1136"/>
      <c r="F8" s="1136"/>
      <c r="G8" s="1136"/>
      <c r="H8" s="1136"/>
      <c r="I8" s="1136"/>
      <c r="J8" s="1137"/>
      <c r="K8" s="1135"/>
      <c r="L8" s="1136"/>
      <c r="M8" s="1136"/>
      <c r="N8" s="1136"/>
      <c r="O8" s="1136"/>
      <c r="P8" s="1136"/>
      <c r="Q8" s="1136"/>
      <c r="R8" s="1136"/>
      <c r="S8" s="1136"/>
      <c r="T8" s="1136"/>
      <c r="U8" s="1136"/>
      <c r="V8" s="1137"/>
      <c r="W8" s="1144"/>
      <c r="X8" s="1145"/>
      <c r="Y8" s="1145"/>
      <c r="Z8" s="1145"/>
      <c r="AA8" s="1146"/>
      <c r="AB8" s="1148"/>
      <c r="AC8" s="1148"/>
      <c r="AD8" s="1148"/>
      <c r="AE8" s="1148"/>
      <c r="AF8" s="1148"/>
      <c r="AG8" s="1148"/>
      <c r="AH8" s="1148"/>
      <c r="AI8" s="1148"/>
      <c r="AJ8" s="1003"/>
      <c r="AK8" s="1002"/>
      <c r="AL8" s="1002"/>
      <c r="AM8" s="1002"/>
      <c r="AN8" s="1003"/>
      <c r="AY8" s="1"/>
      <c r="AZ8" s="1"/>
      <c r="BA8" s="1"/>
      <c r="BB8" s="1"/>
      <c r="BC8" s="1"/>
      <c r="BD8" s="1"/>
    </row>
    <row r="9" spans="1:56" ht="16.5" customHeight="1">
      <c r="A9" s="1149"/>
      <c r="B9" s="1124"/>
      <c r="C9" s="1124"/>
      <c r="D9" s="1124"/>
      <c r="E9" s="1124"/>
      <c r="F9" s="1124"/>
      <c r="G9" s="1124"/>
      <c r="H9" s="1124"/>
      <c r="I9" s="1124"/>
      <c r="J9" s="1124"/>
      <c r="K9" s="206"/>
      <c r="L9" s="121"/>
      <c r="M9" s="121"/>
      <c r="N9" s="937"/>
      <c r="O9" s="937"/>
      <c r="P9" s="937"/>
      <c r="Q9" s="937"/>
      <c r="R9" s="937"/>
      <c r="S9" s="937"/>
      <c r="T9" s="937"/>
      <c r="U9" s="937"/>
      <c r="V9" s="937"/>
      <c r="W9" s="1149" t="s">
        <v>252</v>
      </c>
      <c r="X9" s="937"/>
      <c r="Y9" s="937"/>
      <c r="Z9" s="937"/>
      <c r="AA9" s="1025"/>
      <c r="AB9" s="1124" t="s">
        <v>253</v>
      </c>
      <c r="AC9" s="937"/>
      <c r="AD9" s="937"/>
      <c r="AE9" s="937"/>
      <c r="AF9" s="937"/>
      <c r="AG9" s="937"/>
      <c r="AH9" s="937"/>
      <c r="AI9" s="937"/>
      <c r="AJ9" s="971"/>
      <c r="AK9" s="937"/>
      <c r="AL9" s="937"/>
      <c r="AM9" s="970"/>
      <c r="AN9" s="971"/>
      <c r="AY9" s="1"/>
      <c r="AZ9" s="1"/>
      <c r="BA9" s="1"/>
      <c r="BB9" s="1"/>
      <c r="BC9" s="1"/>
      <c r="BD9" s="1"/>
    </row>
    <row r="10" spans="1:56" ht="16.5" customHeight="1">
      <c r="A10" s="1150"/>
      <c r="B10" s="1151"/>
      <c r="C10" s="1151"/>
      <c r="D10" s="1151"/>
      <c r="E10" s="1151"/>
      <c r="F10" s="1151"/>
      <c r="G10" s="1151"/>
      <c r="H10" s="1151"/>
      <c r="I10" s="1151"/>
      <c r="J10" s="1151"/>
      <c r="K10" s="1154" t="s">
        <v>254</v>
      </c>
      <c r="L10" s="1155"/>
      <c r="M10" s="1155"/>
      <c r="N10" s="1152"/>
      <c r="O10" s="1152"/>
      <c r="P10" s="1152"/>
      <c r="Q10" s="1152"/>
      <c r="R10" s="1152"/>
      <c r="S10" s="1152"/>
      <c r="T10" s="1152"/>
      <c r="U10" s="1152"/>
      <c r="V10" s="1152"/>
      <c r="W10" s="1153"/>
      <c r="X10" s="937"/>
      <c r="Y10" s="937"/>
      <c r="Z10" s="937"/>
      <c r="AA10" s="1025"/>
      <c r="AB10" s="937"/>
      <c r="AC10" s="937"/>
      <c r="AD10" s="937"/>
      <c r="AE10" s="937"/>
      <c r="AF10" s="937"/>
      <c r="AG10" s="937"/>
      <c r="AH10" s="937"/>
      <c r="AI10" s="937"/>
      <c r="AJ10" s="971"/>
      <c r="AK10" s="970"/>
      <c r="AL10" s="970"/>
      <c r="AM10" s="970"/>
      <c r="AN10" s="971"/>
      <c r="AY10" s="1"/>
      <c r="AZ10" s="1"/>
      <c r="BA10" s="1"/>
      <c r="BB10" s="1"/>
      <c r="BC10" s="1"/>
      <c r="BD10" s="1"/>
    </row>
    <row r="11" spans="1:56" ht="16.5" customHeight="1">
      <c r="A11" s="1153" t="s">
        <v>255</v>
      </c>
      <c r="B11" s="937"/>
      <c r="C11" s="937"/>
      <c r="D11" s="937"/>
      <c r="E11" s="937"/>
      <c r="F11" s="937"/>
      <c r="G11" s="937"/>
      <c r="H11" s="937"/>
      <c r="I11" s="937"/>
      <c r="J11" s="937"/>
      <c r="K11" s="869"/>
      <c r="L11" s="933"/>
      <c r="M11" s="933"/>
      <c r="N11" s="933"/>
      <c r="O11" s="933"/>
      <c r="P11" s="933"/>
      <c r="Q11" s="933"/>
      <c r="R11" s="933"/>
      <c r="S11" s="933"/>
      <c r="T11" s="933"/>
      <c r="U11" s="933"/>
      <c r="V11" s="933"/>
      <c r="W11" s="1153"/>
      <c r="X11" s="937"/>
      <c r="Y11" s="937"/>
      <c r="Z11" s="937"/>
      <c r="AA11" s="1025"/>
      <c r="AB11" s="937"/>
      <c r="AC11" s="937"/>
      <c r="AD11" s="937"/>
      <c r="AE11" s="937"/>
      <c r="AF11" s="937"/>
      <c r="AG11" s="937"/>
      <c r="AH11" s="937"/>
      <c r="AI11" s="937"/>
      <c r="AJ11" s="971"/>
      <c r="AK11" s="970"/>
      <c r="AL11" s="970"/>
      <c r="AM11" s="970"/>
      <c r="AN11" s="971"/>
      <c r="AY11" s="1"/>
      <c r="AZ11" s="1"/>
      <c r="BA11" s="1"/>
      <c r="BB11" s="1"/>
      <c r="BC11" s="1"/>
      <c r="BD11" s="1"/>
    </row>
    <row r="12" spans="1:56" ht="16.5" customHeight="1">
      <c r="A12" s="206"/>
      <c r="B12" s="121" t="s">
        <v>19</v>
      </c>
      <c r="C12" s="937"/>
      <c r="D12" s="937"/>
      <c r="E12" s="937"/>
      <c r="F12" s="937"/>
      <c r="G12" s="937"/>
      <c r="H12" s="937"/>
      <c r="I12" s="121" t="s">
        <v>18</v>
      </c>
      <c r="J12" s="121"/>
      <c r="K12" s="869"/>
      <c r="L12" s="933"/>
      <c r="M12" s="933"/>
      <c r="N12" s="933"/>
      <c r="O12" s="933"/>
      <c r="P12" s="933"/>
      <c r="Q12" s="933"/>
      <c r="R12" s="933"/>
      <c r="S12" s="933"/>
      <c r="T12" s="933"/>
      <c r="U12" s="933"/>
      <c r="V12" s="933"/>
      <c r="W12" s="1153"/>
      <c r="X12" s="937"/>
      <c r="Y12" s="937"/>
      <c r="Z12" s="937"/>
      <c r="AA12" s="1025"/>
      <c r="AB12" s="937"/>
      <c r="AC12" s="937"/>
      <c r="AD12" s="937"/>
      <c r="AE12" s="937"/>
      <c r="AF12" s="937"/>
      <c r="AG12" s="937"/>
      <c r="AH12" s="937"/>
      <c r="AI12" s="937"/>
      <c r="AJ12" s="971"/>
      <c r="AK12" s="970"/>
      <c r="AL12" s="970"/>
      <c r="AM12" s="970"/>
      <c r="AN12" s="971"/>
      <c r="AY12" s="1"/>
      <c r="AZ12" s="1"/>
      <c r="BA12" s="1"/>
      <c r="BB12" s="1"/>
      <c r="BC12" s="1"/>
      <c r="BD12" s="1"/>
    </row>
    <row r="13" spans="1:56" ht="16.5" customHeight="1">
      <c r="A13" s="1156"/>
      <c r="B13" s="1147"/>
      <c r="C13" s="1147"/>
      <c r="D13" s="1147"/>
      <c r="E13" s="1147"/>
      <c r="F13" s="1147"/>
      <c r="G13" s="1147"/>
      <c r="H13" s="1147"/>
      <c r="I13" s="1147"/>
      <c r="J13" s="1147"/>
      <c r="K13" s="207"/>
      <c r="L13" s="157"/>
      <c r="M13" s="157"/>
      <c r="N13" s="1157"/>
      <c r="O13" s="1157"/>
      <c r="P13" s="1157"/>
      <c r="Q13" s="1157"/>
      <c r="R13" s="1157"/>
      <c r="S13" s="1157"/>
      <c r="T13" s="1157"/>
      <c r="U13" s="1157"/>
      <c r="V13" s="1157"/>
      <c r="W13" s="1156" t="s">
        <v>252</v>
      </c>
      <c r="X13" s="1157"/>
      <c r="Y13" s="1157"/>
      <c r="Z13" s="1157"/>
      <c r="AA13" s="1158"/>
      <c r="AB13" s="1147" t="s">
        <v>253</v>
      </c>
      <c r="AC13" s="1157"/>
      <c r="AD13" s="1157"/>
      <c r="AE13" s="1157"/>
      <c r="AF13" s="1157"/>
      <c r="AG13" s="1157"/>
      <c r="AH13" s="1157"/>
      <c r="AI13" s="1157"/>
      <c r="AJ13" s="1000"/>
      <c r="AK13" s="1157"/>
      <c r="AL13" s="1157"/>
      <c r="AM13" s="999"/>
      <c r="AN13" s="1000"/>
      <c r="AY13" s="1"/>
      <c r="AZ13" s="1"/>
      <c r="BA13" s="1"/>
      <c r="BB13" s="1"/>
      <c r="BC13" s="1"/>
      <c r="BD13" s="1"/>
    </row>
    <row r="14" spans="1:56" ht="16.5" customHeight="1">
      <c r="A14" s="1150"/>
      <c r="B14" s="1151"/>
      <c r="C14" s="1151"/>
      <c r="D14" s="1151"/>
      <c r="E14" s="1151"/>
      <c r="F14" s="1151"/>
      <c r="G14" s="1151"/>
      <c r="H14" s="1151"/>
      <c r="I14" s="1151"/>
      <c r="J14" s="1151"/>
      <c r="K14" s="1154" t="s">
        <v>254</v>
      </c>
      <c r="L14" s="1155"/>
      <c r="M14" s="1155"/>
      <c r="N14" s="1152"/>
      <c r="O14" s="1152"/>
      <c r="P14" s="1152"/>
      <c r="Q14" s="1152"/>
      <c r="R14" s="1152"/>
      <c r="S14" s="1152"/>
      <c r="T14" s="1152"/>
      <c r="U14" s="1152"/>
      <c r="V14" s="1152"/>
      <c r="W14" s="1153"/>
      <c r="X14" s="937"/>
      <c r="Y14" s="937"/>
      <c r="Z14" s="937"/>
      <c r="AA14" s="1025"/>
      <c r="AB14" s="937"/>
      <c r="AC14" s="937"/>
      <c r="AD14" s="937"/>
      <c r="AE14" s="937"/>
      <c r="AF14" s="937"/>
      <c r="AG14" s="937"/>
      <c r="AH14" s="937"/>
      <c r="AI14" s="937"/>
      <c r="AJ14" s="971"/>
      <c r="AK14" s="970"/>
      <c r="AL14" s="970"/>
      <c r="AM14" s="970"/>
      <c r="AN14" s="971"/>
      <c r="AY14" s="1"/>
      <c r="AZ14" s="1"/>
      <c r="BA14" s="1"/>
      <c r="BB14" s="1"/>
      <c r="BC14" s="1"/>
      <c r="BD14" s="1"/>
    </row>
    <row r="15" spans="1:56" ht="16.5" customHeight="1">
      <c r="A15" s="1153" t="s">
        <v>255</v>
      </c>
      <c r="B15" s="937"/>
      <c r="C15" s="937"/>
      <c r="D15" s="937"/>
      <c r="E15" s="937"/>
      <c r="F15" s="937"/>
      <c r="G15" s="937"/>
      <c r="H15" s="937"/>
      <c r="I15" s="937"/>
      <c r="J15" s="937"/>
      <c r="K15" s="869"/>
      <c r="L15" s="933"/>
      <c r="M15" s="933"/>
      <c r="N15" s="933"/>
      <c r="O15" s="933"/>
      <c r="P15" s="933"/>
      <c r="Q15" s="933"/>
      <c r="R15" s="933"/>
      <c r="S15" s="933"/>
      <c r="T15" s="933"/>
      <c r="U15" s="933"/>
      <c r="V15" s="933"/>
      <c r="W15" s="1153"/>
      <c r="X15" s="937"/>
      <c r="Y15" s="937"/>
      <c r="Z15" s="937"/>
      <c r="AA15" s="1025"/>
      <c r="AB15" s="937"/>
      <c r="AC15" s="937"/>
      <c r="AD15" s="937"/>
      <c r="AE15" s="937"/>
      <c r="AF15" s="937"/>
      <c r="AG15" s="937"/>
      <c r="AH15" s="937"/>
      <c r="AI15" s="937"/>
      <c r="AJ15" s="971"/>
      <c r="AK15" s="970"/>
      <c r="AL15" s="970"/>
      <c r="AM15" s="970"/>
      <c r="AN15" s="971"/>
      <c r="AY15" s="1"/>
      <c r="AZ15" s="1"/>
      <c r="BA15" s="1"/>
      <c r="BB15" s="1"/>
      <c r="BC15" s="1"/>
      <c r="BD15" s="1"/>
    </row>
    <row r="16" spans="1:56" ht="16.5" customHeight="1">
      <c r="A16" s="208"/>
      <c r="B16" s="125" t="s">
        <v>19</v>
      </c>
      <c r="C16" s="1020"/>
      <c r="D16" s="1020"/>
      <c r="E16" s="1020"/>
      <c r="F16" s="1020"/>
      <c r="G16" s="1020"/>
      <c r="H16" s="1020"/>
      <c r="I16" s="125" t="s">
        <v>18</v>
      </c>
      <c r="J16" s="125"/>
      <c r="K16" s="954"/>
      <c r="L16" s="955"/>
      <c r="M16" s="955"/>
      <c r="N16" s="955"/>
      <c r="O16" s="955"/>
      <c r="P16" s="955"/>
      <c r="Q16" s="955"/>
      <c r="R16" s="955"/>
      <c r="S16" s="955"/>
      <c r="T16" s="955"/>
      <c r="U16" s="955"/>
      <c r="V16" s="955"/>
      <c r="W16" s="1159"/>
      <c r="X16" s="1020"/>
      <c r="Y16" s="1020"/>
      <c r="Z16" s="1020"/>
      <c r="AA16" s="1160"/>
      <c r="AB16" s="1020"/>
      <c r="AC16" s="1020"/>
      <c r="AD16" s="1020"/>
      <c r="AE16" s="1020"/>
      <c r="AF16" s="1020"/>
      <c r="AG16" s="1020"/>
      <c r="AH16" s="1020"/>
      <c r="AI16" s="1020"/>
      <c r="AJ16" s="1003"/>
      <c r="AK16" s="1002"/>
      <c r="AL16" s="1002"/>
      <c r="AM16" s="1002"/>
      <c r="AN16" s="1003"/>
      <c r="AP16" s="1">
        <v>0</v>
      </c>
      <c r="AY16" s="1"/>
      <c r="AZ16" s="1"/>
      <c r="BA16" s="1"/>
      <c r="BB16" s="1"/>
      <c r="BC16" s="1"/>
      <c r="BD16" s="1"/>
    </row>
    <row r="17" spans="1:56" ht="16.5" customHeight="1">
      <c r="A17" s="1149"/>
      <c r="B17" s="1124"/>
      <c r="C17" s="1124"/>
      <c r="D17" s="1124"/>
      <c r="E17" s="1124"/>
      <c r="F17" s="1124"/>
      <c r="G17" s="1124"/>
      <c r="H17" s="1124"/>
      <c r="I17" s="1124"/>
      <c r="J17" s="1124"/>
      <c r="K17" s="206"/>
      <c r="L17" s="121"/>
      <c r="M17" s="121"/>
      <c r="N17" s="937"/>
      <c r="O17" s="937"/>
      <c r="P17" s="937"/>
      <c r="Q17" s="937"/>
      <c r="R17" s="937"/>
      <c r="S17" s="937"/>
      <c r="T17" s="937"/>
      <c r="U17" s="937"/>
      <c r="V17" s="937"/>
      <c r="W17" s="1149" t="s">
        <v>252</v>
      </c>
      <c r="X17" s="937"/>
      <c r="Y17" s="937"/>
      <c r="Z17" s="937"/>
      <c r="AA17" s="1025"/>
      <c r="AB17" s="1124" t="s">
        <v>253</v>
      </c>
      <c r="AC17" s="937"/>
      <c r="AD17" s="937"/>
      <c r="AE17" s="937"/>
      <c r="AF17" s="937"/>
      <c r="AG17" s="937"/>
      <c r="AH17" s="937"/>
      <c r="AI17" s="937"/>
      <c r="AJ17" s="971"/>
      <c r="AK17" s="937"/>
      <c r="AL17" s="937"/>
      <c r="AM17" s="970"/>
      <c r="AN17" s="971"/>
      <c r="AY17" s="1"/>
      <c r="AZ17" s="1"/>
      <c r="BA17" s="1"/>
      <c r="BB17" s="1"/>
      <c r="BC17" s="1"/>
      <c r="BD17" s="1"/>
    </row>
    <row r="18" spans="1:56" ht="16.5" customHeight="1">
      <c r="A18" s="1150"/>
      <c r="B18" s="1151"/>
      <c r="C18" s="1151"/>
      <c r="D18" s="1151"/>
      <c r="E18" s="1151"/>
      <c r="F18" s="1151"/>
      <c r="G18" s="1151"/>
      <c r="H18" s="1151"/>
      <c r="I18" s="1151"/>
      <c r="J18" s="1151"/>
      <c r="K18" s="1154" t="s">
        <v>254</v>
      </c>
      <c r="L18" s="1155"/>
      <c r="M18" s="1155"/>
      <c r="N18" s="1152"/>
      <c r="O18" s="1152"/>
      <c r="P18" s="1152"/>
      <c r="Q18" s="1152"/>
      <c r="R18" s="1152"/>
      <c r="S18" s="1152"/>
      <c r="T18" s="1152"/>
      <c r="U18" s="1152"/>
      <c r="V18" s="1152"/>
      <c r="W18" s="1153"/>
      <c r="X18" s="937"/>
      <c r="Y18" s="937"/>
      <c r="Z18" s="937"/>
      <c r="AA18" s="1025"/>
      <c r="AB18" s="937"/>
      <c r="AC18" s="937"/>
      <c r="AD18" s="937"/>
      <c r="AE18" s="937"/>
      <c r="AF18" s="937"/>
      <c r="AG18" s="937"/>
      <c r="AH18" s="937"/>
      <c r="AI18" s="937"/>
      <c r="AJ18" s="971"/>
      <c r="AK18" s="970"/>
      <c r="AL18" s="970"/>
      <c r="AM18" s="970"/>
      <c r="AN18" s="971"/>
      <c r="AY18" s="1"/>
      <c r="AZ18" s="1"/>
      <c r="BA18" s="1"/>
      <c r="BB18" s="1"/>
      <c r="BC18" s="1"/>
      <c r="BD18" s="1"/>
    </row>
    <row r="19" spans="1:56" ht="16.5" customHeight="1">
      <c r="A19" s="1153" t="s">
        <v>255</v>
      </c>
      <c r="B19" s="937"/>
      <c r="C19" s="937"/>
      <c r="D19" s="937"/>
      <c r="E19" s="937"/>
      <c r="F19" s="937"/>
      <c r="G19" s="937"/>
      <c r="H19" s="937"/>
      <c r="I19" s="937"/>
      <c r="J19" s="937"/>
      <c r="K19" s="869"/>
      <c r="L19" s="933"/>
      <c r="M19" s="933"/>
      <c r="N19" s="933"/>
      <c r="O19" s="933"/>
      <c r="P19" s="933"/>
      <c r="Q19" s="933"/>
      <c r="R19" s="933"/>
      <c r="S19" s="933"/>
      <c r="T19" s="933"/>
      <c r="U19" s="933"/>
      <c r="V19" s="933"/>
      <c r="W19" s="1153"/>
      <c r="X19" s="937"/>
      <c r="Y19" s="937"/>
      <c r="Z19" s="937"/>
      <c r="AA19" s="1025"/>
      <c r="AB19" s="937"/>
      <c r="AC19" s="937"/>
      <c r="AD19" s="937"/>
      <c r="AE19" s="937"/>
      <c r="AF19" s="937"/>
      <c r="AG19" s="937"/>
      <c r="AH19" s="937"/>
      <c r="AI19" s="937"/>
      <c r="AJ19" s="971"/>
      <c r="AK19" s="970"/>
      <c r="AL19" s="970"/>
      <c r="AM19" s="970"/>
      <c r="AN19" s="971"/>
      <c r="AY19" s="1"/>
      <c r="AZ19" s="1"/>
      <c r="BA19" s="1"/>
      <c r="BB19" s="1"/>
      <c r="BC19" s="1"/>
      <c r="BD19" s="1"/>
    </row>
    <row r="20" spans="1:56" ht="16.5" customHeight="1">
      <c r="A20" s="206"/>
      <c r="B20" s="121" t="s">
        <v>19</v>
      </c>
      <c r="C20" s="937"/>
      <c r="D20" s="937"/>
      <c r="E20" s="937"/>
      <c r="F20" s="937"/>
      <c r="G20" s="937"/>
      <c r="H20" s="937"/>
      <c r="I20" s="121" t="s">
        <v>18</v>
      </c>
      <c r="J20" s="121"/>
      <c r="K20" s="869"/>
      <c r="L20" s="933"/>
      <c r="M20" s="933"/>
      <c r="N20" s="933"/>
      <c r="O20" s="933"/>
      <c r="P20" s="933"/>
      <c r="Q20" s="933"/>
      <c r="R20" s="933"/>
      <c r="S20" s="933"/>
      <c r="T20" s="933"/>
      <c r="U20" s="933"/>
      <c r="V20" s="933"/>
      <c r="W20" s="1153"/>
      <c r="X20" s="937"/>
      <c r="Y20" s="937"/>
      <c r="Z20" s="937"/>
      <c r="AA20" s="1025"/>
      <c r="AB20" s="937"/>
      <c r="AC20" s="937"/>
      <c r="AD20" s="937"/>
      <c r="AE20" s="937"/>
      <c r="AF20" s="937"/>
      <c r="AG20" s="937"/>
      <c r="AH20" s="937"/>
      <c r="AI20" s="937"/>
      <c r="AJ20" s="971"/>
      <c r="AK20" s="970"/>
      <c r="AL20" s="970"/>
      <c r="AM20" s="970"/>
      <c r="AN20" s="971"/>
      <c r="AY20" s="1"/>
      <c r="AZ20" s="1"/>
      <c r="BA20" s="1"/>
      <c r="BB20" s="1"/>
      <c r="BC20" s="1"/>
      <c r="BD20" s="1"/>
    </row>
    <row r="21" spans="1:56" s="2" customFormat="1" ht="16.5" customHeight="1">
      <c r="A21" s="1156"/>
      <c r="B21" s="1147"/>
      <c r="C21" s="1147"/>
      <c r="D21" s="1147"/>
      <c r="E21" s="1147"/>
      <c r="F21" s="1147"/>
      <c r="G21" s="1147"/>
      <c r="H21" s="1147"/>
      <c r="I21" s="1147"/>
      <c r="J21" s="1147"/>
      <c r="K21" s="207"/>
      <c r="L21" s="157"/>
      <c r="M21" s="157"/>
      <c r="N21" s="1157"/>
      <c r="O21" s="1157"/>
      <c r="P21" s="1157"/>
      <c r="Q21" s="1157"/>
      <c r="R21" s="1157"/>
      <c r="S21" s="1157"/>
      <c r="T21" s="1157"/>
      <c r="U21" s="1157"/>
      <c r="V21" s="1157"/>
      <c r="W21" s="1156" t="s">
        <v>252</v>
      </c>
      <c r="X21" s="1157"/>
      <c r="Y21" s="1157"/>
      <c r="Z21" s="1157"/>
      <c r="AA21" s="1158"/>
      <c r="AB21" s="1147" t="s">
        <v>253</v>
      </c>
      <c r="AC21" s="1157"/>
      <c r="AD21" s="1157"/>
      <c r="AE21" s="1157"/>
      <c r="AF21" s="1157"/>
      <c r="AG21" s="1157"/>
      <c r="AH21" s="1157"/>
      <c r="AI21" s="1157"/>
      <c r="AJ21" s="1000"/>
      <c r="AK21" s="1157"/>
      <c r="AL21" s="1157"/>
      <c r="AM21" s="999"/>
      <c r="AN21" s="1000"/>
    </row>
    <row r="22" spans="1:56" s="2" customFormat="1" ht="16.5" customHeight="1">
      <c r="A22" s="1150"/>
      <c r="B22" s="1151"/>
      <c r="C22" s="1151"/>
      <c r="D22" s="1151"/>
      <c r="E22" s="1151"/>
      <c r="F22" s="1151"/>
      <c r="G22" s="1151"/>
      <c r="H22" s="1151"/>
      <c r="I22" s="1151"/>
      <c r="J22" s="1151"/>
      <c r="K22" s="1154" t="s">
        <v>237</v>
      </c>
      <c r="L22" s="1155"/>
      <c r="M22" s="1155"/>
      <c r="N22" s="1152"/>
      <c r="O22" s="1152"/>
      <c r="P22" s="1152"/>
      <c r="Q22" s="1152"/>
      <c r="R22" s="1152"/>
      <c r="S22" s="1152"/>
      <c r="T22" s="1152"/>
      <c r="U22" s="1152"/>
      <c r="V22" s="1152"/>
      <c r="W22" s="1153"/>
      <c r="X22" s="937"/>
      <c r="Y22" s="937"/>
      <c r="Z22" s="937"/>
      <c r="AA22" s="1025"/>
      <c r="AB22" s="937"/>
      <c r="AC22" s="937"/>
      <c r="AD22" s="937"/>
      <c r="AE22" s="937"/>
      <c r="AF22" s="937"/>
      <c r="AG22" s="937"/>
      <c r="AH22" s="937"/>
      <c r="AI22" s="937"/>
      <c r="AJ22" s="971"/>
      <c r="AK22" s="970"/>
      <c r="AL22" s="970"/>
      <c r="AM22" s="970"/>
      <c r="AN22" s="971"/>
    </row>
    <row r="23" spans="1:56" s="2" customFormat="1" ht="16.5" customHeight="1">
      <c r="A23" s="1153" t="s">
        <v>255</v>
      </c>
      <c r="B23" s="937"/>
      <c r="C23" s="937"/>
      <c r="D23" s="937"/>
      <c r="E23" s="937"/>
      <c r="F23" s="937"/>
      <c r="G23" s="937"/>
      <c r="H23" s="937"/>
      <c r="I23" s="937"/>
      <c r="J23" s="937"/>
      <c r="K23" s="869"/>
      <c r="L23" s="933"/>
      <c r="M23" s="933"/>
      <c r="N23" s="933"/>
      <c r="O23" s="933"/>
      <c r="P23" s="933"/>
      <c r="Q23" s="933"/>
      <c r="R23" s="933"/>
      <c r="S23" s="933"/>
      <c r="T23" s="933"/>
      <c r="U23" s="933"/>
      <c r="V23" s="933"/>
      <c r="W23" s="1153"/>
      <c r="X23" s="937"/>
      <c r="Y23" s="937"/>
      <c r="Z23" s="937"/>
      <c r="AA23" s="1025"/>
      <c r="AB23" s="937"/>
      <c r="AC23" s="937"/>
      <c r="AD23" s="937"/>
      <c r="AE23" s="937"/>
      <c r="AF23" s="937"/>
      <c r="AG23" s="937"/>
      <c r="AH23" s="937"/>
      <c r="AI23" s="937"/>
      <c r="AJ23" s="971"/>
      <c r="AK23" s="970"/>
      <c r="AL23" s="970"/>
      <c r="AM23" s="970"/>
      <c r="AN23" s="971"/>
    </row>
    <row r="24" spans="1:56" s="2" customFormat="1" ht="16.5" customHeight="1">
      <c r="A24" s="208"/>
      <c r="B24" s="125" t="s">
        <v>19</v>
      </c>
      <c r="C24" s="1020"/>
      <c r="D24" s="1020"/>
      <c r="E24" s="1020"/>
      <c r="F24" s="1020"/>
      <c r="G24" s="1020"/>
      <c r="H24" s="1020"/>
      <c r="I24" s="125" t="s">
        <v>18</v>
      </c>
      <c r="J24" s="125"/>
      <c r="K24" s="954"/>
      <c r="L24" s="955"/>
      <c r="M24" s="955"/>
      <c r="N24" s="955"/>
      <c r="O24" s="955"/>
      <c r="P24" s="955"/>
      <c r="Q24" s="955"/>
      <c r="R24" s="955"/>
      <c r="S24" s="955"/>
      <c r="T24" s="955"/>
      <c r="U24" s="955"/>
      <c r="V24" s="955"/>
      <c r="W24" s="1159"/>
      <c r="X24" s="1020"/>
      <c r="Y24" s="1020"/>
      <c r="Z24" s="1020"/>
      <c r="AA24" s="1160"/>
      <c r="AB24" s="1020"/>
      <c r="AC24" s="1020"/>
      <c r="AD24" s="1020"/>
      <c r="AE24" s="1020"/>
      <c r="AF24" s="1020"/>
      <c r="AG24" s="1020"/>
      <c r="AH24" s="1020"/>
      <c r="AI24" s="1020"/>
      <c r="AJ24" s="1003"/>
      <c r="AK24" s="1002"/>
      <c r="AL24" s="1002"/>
      <c r="AM24" s="1002"/>
      <c r="AN24" s="1003"/>
    </row>
    <row r="25" spans="1:56" s="2" customFormat="1" ht="16.5" customHeight="1">
      <c r="A25" s="1149"/>
      <c r="B25" s="1124"/>
      <c r="C25" s="1124"/>
      <c r="D25" s="1124"/>
      <c r="E25" s="1124"/>
      <c r="F25" s="1124"/>
      <c r="G25" s="1124"/>
      <c r="H25" s="1124"/>
      <c r="I25" s="1124"/>
      <c r="J25" s="1124"/>
      <c r="K25" s="206"/>
      <c r="L25" s="121"/>
      <c r="M25" s="121"/>
      <c r="N25" s="937"/>
      <c r="O25" s="937"/>
      <c r="P25" s="937"/>
      <c r="Q25" s="937"/>
      <c r="R25" s="937"/>
      <c r="S25" s="937"/>
      <c r="T25" s="937"/>
      <c r="U25" s="937"/>
      <c r="V25" s="937"/>
      <c r="W25" s="1149" t="s">
        <v>252</v>
      </c>
      <c r="X25" s="937"/>
      <c r="Y25" s="937"/>
      <c r="Z25" s="937"/>
      <c r="AA25" s="1025"/>
      <c r="AB25" s="1124" t="s">
        <v>253</v>
      </c>
      <c r="AC25" s="937"/>
      <c r="AD25" s="937"/>
      <c r="AE25" s="937"/>
      <c r="AF25" s="937"/>
      <c r="AG25" s="937"/>
      <c r="AH25" s="937"/>
      <c r="AI25" s="937"/>
      <c r="AJ25" s="971"/>
      <c r="AK25" s="937"/>
      <c r="AL25" s="937"/>
      <c r="AM25" s="970"/>
      <c r="AN25" s="971"/>
    </row>
    <row r="26" spans="1:56" s="2" customFormat="1" ht="16.5" customHeight="1">
      <c r="A26" s="1150"/>
      <c r="B26" s="1151"/>
      <c r="C26" s="1151"/>
      <c r="D26" s="1151"/>
      <c r="E26" s="1151"/>
      <c r="F26" s="1151"/>
      <c r="G26" s="1151"/>
      <c r="H26" s="1151"/>
      <c r="I26" s="1151"/>
      <c r="J26" s="1151"/>
      <c r="K26" s="1154" t="s">
        <v>237</v>
      </c>
      <c r="L26" s="1155"/>
      <c r="M26" s="1155"/>
      <c r="N26" s="1152"/>
      <c r="O26" s="1152"/>
      <c r="P26" s="1152"/>
      <c r="Q26" s="1152"/>
      <c r="R26" s="1152"/>
      <c r="S26" s="1152"/>
      <c r="T26" s="1152"/>
      <c r="U26" s="1152"/>
      <c r="V26" s="1152"/>
      <c r="W26" s="1153"/>
      <c r="X26" s="937"/>
      <c r="Y26" s="937"/>
      <c r="Z26" s="937"/>
      <c r="AA26" s="1025"/>
      <c r="AB26" s="937"/>
      <c r="AC26" s="937"/>
      <c r="AD26" s="937"/>
      <c r="AE26" s="937"/>
      <c r="AF26" s="937"/>
      <c r="AG26" s="937"/>
      <c r="AH26" s="937"/>
      <c r="AI26" s="937"/>
      <c r="AJ26" s="971"/>
      <c r="AK26" s="970"/>
      <c r="AL26" s="970"/>
      <c r="AM26" s="970"/>
      <c r="AN26" s="971"/>
    </row>
    <row r="27" spans="1:56" s="2" customFormat="1" ht="16.5" customHeight="1">
      <c r="A27" s="1153" t="s">
        <v>255</v>
      </c>
      <c r="B27" s="937"/>
      <c r="C27" s="937"/>
      <c r="D27" s="937"/>
      <c r="E27" s="937"/>
      <c r="F27" s="937"/>
      <c r="G27" s="937"/>
      <c r="H27" s="937"/>
      <c r="I27" s="937"/>
      <c r="J27" s="937"/>
      <c r="K27" s="869"/>
      <c r="L27" s="933"/>
      <c r="M27" s="933"/>
      <c r="N27" s="933"/>
      <c r="O27" s="933"/>
      <c r="P27" s="933"/>
      <c r="Q27" s="933"/>
      <c r="R27" s="933"/>
      <c r="S27" s="933"/>
      <c r="T27" s="933"/>
      <c r="U27" s="933"/>
      <c r="V27" s="933"/>
      <c r="W27" s="1153"/>
      <c r="X27" s="937"/>
      <c r="Y27" s="937"/>
      <c r="Z27" s="937"/>
      <c r="AA27" s="1025"/>
      <c r="AB27" s="937"/>
      <c r="AC27" s="937"/>
      <c r="AD27" s="937"/>
      <c r="AE27" s="937"/>
      <c r="AF27" s="937"/>
      <c r="AG27" s="937"/>
      <c r="AH27" s="937"/>
      <c r="AI27" s="937"/>
      <c r="AJ27" s="971"/>
      <c r="AK27" s="970"/>
      <c r="AL27" s="970"/>
      <c r="AM27" s="970"/>
      <c r="AN27" s="971"/>
    </row>
    <row r="28" spans="1:56" s="2" customFormat="1" ht="16.5" customHeight="1">
      <c r="A28" s="206"/>
      <c r="B28" s="121" t="s">
        <v>19</v>
      </c>
      <c r="C28" s="937"/>
      <c r="D28" s="937"/>
      <c r="E28" s="937"/>
      <c r="F28" s="937"/>
      <c r="G28" s="937"/>
      <c r="H28" s="937"/>
      <c r="I28" s="121" t="s">
        <v>18</v>
      </c>
      <c r="J28" s="121"/>
      <c r="K28" s="869"/>
      <c r="L28" s="933"/>
      <c r="M28" s="933"/>
      <c r="N28" s="933"/>
      <c r="O28" s="933"/>
      <c r="P28" s="933"/>
      <c r="Q28" s="933"/>
      <c r="R28" s="933"/>
      <c r="S28" s="933"/>
      <c r="T28" s="933"/>
      <c r="U28" s="933"/>
      <c r="V28" s="933"/>
      <c r="W28" s="1153"/>
      <c r="X28" s="937"/>
      <c r="Y28" s="937"/>
      <c r="Z28" s="937"/>
      <c r="AA28" s="1025"/>
      <c r="AB28" s="937"/>
      <c r="AC28" s="937"/>
      <c r="AD28" s="937"/>
      <c r="AE28" s="937"/>
      <c r="AF28" s="937"/>
      <c r="AG28" s="937"/>
      <c r="AH28" s="937"/>
      <c r="AI28" s="937"/>
      <c r="AJ28" s="971"/>
      <c r="AK28" s="970"/>
      <c r="AL28" s="970"/>
      <c r="AM28" s="970"/>
      <c r="AN28" s="971"/>
    </row>
    <row r="29" spans="1:56" s="2" customFormat="1" ht="16.5" customHeight="1">
      <c r="A29" s="1156"/>
      <c r="B29" s="1147"/>
      <c r="C29" s="1147"/>
      <c r="D29" s="1147"/>
      <c r="E29" s="1147"/>
      <c r="F29" s="1147"/>
      <c r="G29" s="1147"/>
      <c r="H29" s="1147"/>
      <c r="I29" s="1147"/>
      <c r="J29" s="1147"/>
      <c r="K29" s="207"/>
      <c r="L29" s="157"/>
      <c r="M29" s="157"/>
      <c r="N29" s="1157"/>
      <c r="O29" s="1157"/>
      <c r="P29" s="1157"/>
      <c r="Q29" s="1157"/>
      <c r="R29" s="1157"/>
      <c r="S29" s="1157"/>
      <c r="T29" s="1157"/>
      <c r="U29" s="1157"/>
      <c r="V29" s="1157"/>
      <c r="W29" s="1156" t="s">
        <v>252</v>
      </c>
      <c r="X29" s="1157"/>
      <c r="Y29" s="1157"/>
      <c r="Z29" s="1157"/>
      <c r="AA29" s="1158"/>
      <c r="AB29" s="1147" t="s">
        <v>253</v>
      </c>
      <c r="AC29" s="1157"/>
      <c r="AD29" s="1157"/>
      <c r="AE29" s="1157"/>
      <c r="AF29" s="1157"/>
      <c r="AG29" s="1157"/>
      <c r="AH29" s="1157"/>
      <c r="AI29" s="1157"/>
      <c r="AJ29" s="1000"/>
      <c r="AK29" s="1157"/>
      <c r="AL29" s="1157"/>
      <c r="AM29" s="999"/>
      <c r="AN29" s="1000"/>
    </row>
    <row r="30" spans="1:56" s="2" customFormat="1" ht="16.5" customHeight="1">
      <c r="A30" s="1150"/>
      <c r="B30" s="1151"/>
      <c r="C30" s="1151"/>
      <c r="D30" s="1151"/>
      <c r="E30" s="1151"/>
      <c r="F30" s="1151"/>
      <c r="G30" s="1151"/>
      <c r="H30" s="1151"/>
      <c r="I30" s="1151"/>
      <c r="J30" s="1151"/>
      <c r="K30" s="1154" t="s">
        <v>256</v>
      </c>
      <c r="L30" s="1155"/>
      <c r="M30" s="1155"/>
      <c r="N30" s="1152"/>
      <c r="O30" s="1152"/>
      <c r="P30" s="1152"/>
      <c r="Q30" s="1152"/>
      <c r="R30" s="1152"/>
      <c r="S30" s="1152"/>
      <c r="T30" s="1152"/>
      <c r="U30" s="1152"/>
      <c r="V30" s="1152"/>
      <c r="W30" s="1153"/>
      <c r="X30" s="937"/>
      <c r="Y30" s="937"/>
      <c r="Z30" s="937"/>
      <c r="AA30" s="1025"/>
      <c r="AB30" s="937"/>
      <c r="AC30" s="937"/>
      <c r="AD30" s="937"/>
      <c r="AE30" s="937"/>
      <c r="AF30" s="937"/>
      <c r="AG30" s="937"/>
      <c r="AH30" s="937"/>
      <c r="AI30" s="937"/>
      <c r="AJ30" s="971"/>
      <c r="AK30" s="970"/>
      <c r="AL30" s="970"/>
      <c r="AM30" s="970"/>
      <c r="AN30" s="971"/>
    </row>
    <row r="31" spans="1:56" s="2" customFormat="1" ht="16.5" customHeight="1">
      <c r="A31" s="1153" t="s">
        <v>255</v>
      </c>
      <c r="B31" s="937"/>
      <c r="C31" s="937"/>
      <c r="D31" s="937"/>
      <c r="E31" s="937"/>
      <c r="F31" s="937"/>
      <c r="G31" s="937"/>
      <c r="H31" s="937"/>
      <c r="I31" s="937"/>
      <c r="J31" s="937"/>
      <c r="K31" s="869"/>
      <c r="L31" s="933"/>
      <c r="M31" s="933"/>
      <c r="N31" s="933"/>
      <c r="O31" s="933"/>
      <c r="P31" s="933"/>
      <c r="Q31" s="933"/>
      <c r="R31" s="933"/>
      <c r="S31" s="933"/>
      <c r="T31" s="933"/>
      <c r="U31" s="933"/>
      <c r="V31" s="933"/>
      <c r="W31" s="1153"/>
      <c r="X31" s="937"/>
      <c r="Y31" s="937"/>
      <c r="Z31" s="937"/>
      <c r="AA31" s="1025"/>
      <c r="AB31" s="937"/>
      <c r="AC31" s="937"/>
      <c r="AD31" s="937"/>
      <c r="AE31" s="937"/>
      <c r="AF31" s="937"/>
      <c r="AG31" s="937"/>
      <c r="AH31" s="937"/>
      <c r="AI31" s="937"/>
      <c r="AJ31" s="971"/>
      <c r="AK31" s="970"/>
      <c r="AL31" s="970"/>
      <c r="AM31" s="970"/>
      <c r="AN31" s="971"/>
    </row>
    <row r="32" spans="1:56" s="2" customFormat="1" ht="16.5" customHeight="1">
      <c r="A32" s="208"/>
      <c r="B32" s="125" t="s">
        <v>19</v>
      </c>
      <c r="C32" s="1020"/>
      <c r="D32" s="1020"/>
      <c r="E32" s="1020"/>
      <c r="F32" s="1020"/>
      <c r="G32" s="1020"/>
      <c r="H32" s="1020"/>
      <c r="I32" s="125" t="s">
        <v>18</v>
      </c>
      <c r="J32" s="125"/>
      <c r="K32" s="954"/>
      <c r="L32" s="955"/>
      <c r="M32" s="955"/>
      <c r="N32" s="955"/>
      <c r="O32" s="955"/>
      <c r="P32" s="955"/>
      <c r="Q32" s="955"/>
      <c r="R32" s="955"/>
      <c r="S32" s="955"/>
      <c r="T32" s="955"/>
      <c r="U32" s="955"/>
      <c r="V32" s="955"/>
      <c r="W32" s="1159"/>
      <c r="X32" s="1020"/>
      <c r="Y32" s="1020"/>
      <c r="Z32" s="1020"/>
      <c r="AA32" s="1160"/>
      <c r="AB32" s="1020"/>
      <c r="AC32" s="1020"/>
      <c r="AD32" s="1020"/>
      <c r="AE32" s="1020"/>
      <c r="AF32" s="1020"/>
      <c r="AG32" s="1020"/>
      <c r="AH32" s="1020"/>
      <c r="AI32" s="1020"/>
      <c r="AJ32" s="1003"/>
      <c r="AK32" s="1002"/>
      <c r="AL32" s="1002"/>
      <c r="AM32" s="1002"/>
      <c r="AN32" s="1003"/>
    </row>
    <row r="33" spans="1:40" s="2" customFormat="1" ht="16.5" customHeight="1">
      <c r="A33" s="1149"/>
      <c r="B33" s="1124"/>
      <c r="C33" s="1124"/>
      <c r="D33" s="1124"/>
      <c r="E33" s="1124"/>
      <c r="F33" s="1124"/>
      <c r="G33" s="1124"/>
      <c r="H33" s="1124"/>
      <c r="I33" s="1124"/>
      <c r="J33" s="1124"/>
      <c r="K33" s="206"/>
      <c r="L33" s="121"/>
      <c r="M33" s="121"/>
      <c r="N33" s="937"/>
      <c r="O33" s="937"/>
      <c r="P33" s="937"/>
      <c r="Q33" s="937"/>
      <c r="R33" s="937"/>
      <c r="S33" s="937"/>
      <c r="T33" s="937"/>
      <c r="U33" s="937"/>
      <c r="V33" s="937"/>
      <c r="W33" s="1149" t="s">
        <v>252</v>
      </c>
      <c r="X33" s="937"/>
      <c r="Y33" s="937"/>
      <c r="Z33" s="937"/>
      <c r="AA33" s="1025"/>
      <c r="AB33" s="1124" t="s">
        <v>253</v>
      </c>
      <c r="AC33" s="937"/>
      <c r="AD33" s="937"/>
      <c r="AE33" s="937"/>
      <c r="AF33" s="937"/>
      <c r="AG33" s="937"/>
      <c r="AH33" s="937"/>
      <c r="AI33" s="937"/>
      <c r="AJ33" s="971"/>
      <c r="AK33" s="937"/>
      <c r="AL33" s="937"/>
      <c r="AM33" s="970"/>
      <c r="AN33" s="971"/>
    </row>
    <row r="34" spans="1:40" s="2" customFormat="1" ht="16.5" customHeight="1">
      <c r="A34" s="1150"/>
      <c r="B34" s="1151"/>
      <c r="C34" s="1151"/>
      <c r="D34" s="1151"/>
      <c r="E34" s="1151"/>
      <c r="F34" s="1151"/>
      <c r="G34" s="1151"/>
      <c r="H34" s="1151"/>
      <c r="I34" s="1151"/>
      <c r="J34" s="1151"/>
      <c r="K34" s="1154" t="s">
        <v>256</v>
      </c>
      <c r="L34" s="1155"/>
      <c r="M34" s="1155"/>
      <c r="N34" s="1152"/>
      <c r="O34" s="1152"/>
      <c r="P34" s="1152"/>
      <c r="Q34" s="1152"/>
      <c r="R34" s="1152"/>
      <c r="S34" s="1152"/>
      <c r="T34" s="1152"/>
      <c r="U34" s="1152"/>
      <c r="V34" s="1152"/>
      <c r="W34" s="1153"/>
      <c r="X34" s="937"/>
      <c r="Y34" s="937"/>
      <c r="Z34" s="937"/>
      <c r="AA34" s="1025"/>
      <c r="AB34" s="937"/>
      <c r="AC34" s="937"/>
      <c r="AD34" s="937"/>
      <c r="AE34" s="937"/>
      <c r="AF34" s="937"/>
      <c r="AG34" s="937"/>
      <c r="AH34" s="937"/>
      <c r="AI34" s="937"/>
      <c r="AJ34" s="971"/>
      <c r="AK34" s="970"/>
      <c r="AL34" s="970"/>
      <c r="AM34" s="970"/>
      <c r="AN34" s="971"/>
    </row>
    <row r="35" spans="1:40" s="2" customFormat="1" ht="16.5" customHeight="1">
      <c r="A35" s="1153" t="s">
        <v>255</v>
      </c>
      <c r="B35" s="937"/>
      <c r="C35" s="937"/>
      <c r="D35" s="937"/>
      <c r="E35" s="937"/>
      <c r="F35" s="937"/>
      <c r="G35" s="937"/>
      <c r="H35" s="937"/>
      <c r="I35" s="937"/>
      <c r="J35" s="937"/>
      <c r="K35" s="869"/>
      <c r="L35" s="933"/>
      <c r="M35" s="933"/>
      <c r="N35" s="933"/>
      <c r="O35" s="933"/>
      <c r="P35" s="933"/>
      <c r="Q35" s="933"/>
      <c r="R35" s="933"/>
      <c r="S35" s="933"/>
      <c r="T35" s="933"/>
      <c r="U35" s="933"/>
      <c r="V35" s="933"/>
      <c r="W35" s="1153"/>
      <c r="X35" s="937"/>
      <c r="Y35" s="937"/>
      <c r="Z35" s="937"/>
      <c r="AA35" s="1025"/>
      <c r="AB35" s="937"/>
      <c r="AC35" s="937"/>
      <c r="AD35" s="937"/>
      <c r="AE35" s="937"/>
      <c r="AF35" s="937"/>
      <c r="AG35" s="937"/>
      <c r="AH35" s="937"/>
      <c r="AI35" s="937"/>
      <c r="AJ35" s="971"/>
      <c r="AK35" s="970"/>
      <c r="AL35" s="970"/>
      <c r="AM35" s="970"/>
      <c r="AN35" s="971"/>
    </row>
    <row r="36" spans="1:40" s="2" customFormat="1" ht="16.5" customHeight="1">
      <c r="A36" s="206"/>
      <c r="B36" s="121" t="s">
        <v>19</v>
      </c>
      <c r="C36" s="937"/>
      <c r="D36" s="937"/>
      <c r="E36" s="937"/>
      <c r="F36" s="937"/>
      <c r="G36" s="937"/>
      <c r="H36" s="937"/>
      <c r="I36" s="121" t="s">
        <v>18</v>
      </c>
      <c r="J36" s="121"/>
      <c r="K36" s="869"/>
      <c r="L36" s="933"/>
      <c r="M36" s="933"/>
      <c r="N36" s="933"/>
      <c r="O36" s="933"/>
      <c r="P36" s="933"/>
      <c r="Q36" s="933"/>
      <c r="R36" s="933"/>
      <c r="S36" s="933"/>
      <c r="T36" s="933"/>
      <c r="U36" s="933"/>
      <c r="V36" s="933"/>
      <c r="W36" s="1153"/>
      <c r="X36" s="937"/>
      <c r="Y36" s="937"/>
      <c r="Z36" s="937"/>
      <c r="AA36" s="1025"/>
      <c r="AB36" s="937"/>
      <c r="AC36" s="937"/>
      <c r="AD36" s="937"/>
      <c r="AE36" s="937"/>
      <c r="AF36" s="937"/>
      <c r="AG36" s="937"/>
      <c r="AH36" s="937"/>
      <c r="AI36" s="937"/>
      <c r="AJ36" s="971"/>
      <c r="AK36" s="970"/>
      <c r="AL36" s="970"/>
      <c r="AM36" s="970"/>
      <c r="AN36" s="971"/>
    </row>
    <row r="37" spans="1:40" s="2" customFormat="1" ht="16.5" customHeight="1">
      <c r="A37" s="1156"/>
      <c r="B37" s="1147"/>
      <c r="C37" s="1147"/>
      <c r="D37" s="1147"/>
      <c r="E37" s="1147"/>
      <c r="F37" s="1147"/>
      <c r="G37" s="1147"/>
      <c r="H37" s="1147"/>
      <c r="I37" s="1147"/>
      <c r="J37" s="1147"/>
      <c r="K37" s="207"/>
      <c r="L37" s="157"/>
      <c r="M37" s="157"/>
      <c r="N37" s="1157"/>
      <c r="O37" s="1157"/>
      <c r="P37" s="1157"/>
      <c r="Q37" s="1157"/>
      <c r="R37" s="1157"/>
      <c r="S37" s="1157"/>
      <c r="T37" s="1157"/>
      <c r="U37" s="1157"/>
      <c r="V37" s="1157"/>
      <c r="W37" s="1156" t="s">
        <v>252</v>
      </c>
      <c r="X37" s="1157"/>
      <c r="Y37" s="1157"/>
      <c r="Z37" s="1157"/>
      <c r="AA37" s="1158"/>
      <c r="AB37" s="1147" t="s">
        <v>253</v>
      </c>
      <c r="AC37" s="1157"/>
      <c r="AD37" s="1157"/>
      <c r="AE37" s="1157"/>
      <c r="AF37" s="1157"/>
      <c r="AG37" s="1157"/>
      <c r="AH37" s="1157"/>
      <c r="AI37" s="1157"/>
      <c r="AJ37" s="1000"/>
      <c r="AK37" s="1157"/>
      <c r="AL37" s="1157"/>
      <c r="AM37" s="999"/>
      <c r="AN37" s="1000"/>
    </row>
    <row r="38" spans="1:40" s="2" customFormat="1" ht="16.5" customHeight="1">
      <c r="A38" s="1150"/>
      <c r="B38" s="1151"/>
      <c r="C38" s="1151"/>
      <c r="D38" s="1151"/>
      <c r="E38" s="1151"/>
      <c r="F38" s="1151"/>
      <c r="G38" s="1151"/>
      <c r="H38" s="1151"/>
      <c r="I38" s="1151"/>
      <c r="J38" s="1151"/>
      <c r="K38" s="1154" t="s">
        <v>256</v>
      </c>
      <c r="L38" s="1155"/>
      <c r="M38" s="1155"/>
      <c r="N38" s="1152"/>
      <c r="O38" s="1152"/>
      <c r="P38" s="1152"/>
      <c r="Q38" s="1152"/>
      <c r="R38" s="1152"/>
      <c r="S38" s="1152"/>
      <c r="T38" s="1152"/>
      <c r="U38" s="1152"/>
      <c r="V38" s="1152"/>
      <c r="W38" s="1153"/>
      <c r="X38" s="937"/>
      <c r="Y38" s="937"/>
      <c r="Z38" s="937"/>
      <c r="AA38" s="1025"/>
      <c r="AB38" s="937"/>
      <c r="AC38" s="937"/>
      <c r="AD38" s="937"/>
      <c r="AE38" s="937"/>
      <c r="AF38" s="937"/>
      <c r="AG38" s="937"/>
      <c r="AH38" s="937"/>
      <c r="AI38" s="937"/>
      <c r="AJ38" s="971"/>
      <c r="AK38" s="970"/>
      <c r="AL38" s="970"/>
      <c r="AM38" s="970"/>
      <c r="AN38" s="971"/>
    </row>
    <row r="39" spans="1:40" s="2" customFormat="1" ht="16.5" customHeight="1">
      <c r="A39" s="1153" t="s">
        <v>255</v>
      </c>
      <c r="B39" s="937"/>
      <c r="C39" s="937"/>
      <c r="D39" s="937"/>
      <c r="E39" s="937"/>
      <c r="F39" s="937"/>
      <c r="G39" s="937"/>
      <c r="H39" s="937"/>
      <c r="I39" s="937"/>
      <c r="J39" s="937"/>
      <c r="K39" s="869"/>
      <c r="L39" s="933"/>
      <c r="M39" s="933"/>
      <c r="N39" s="933"/>
      <c r="O39" s="933"/>
      <c r="P39" s="933"/>
      <c r="Q39" s="933"/>
      <c r="R39" s="933"/>
      <c r="S39" s="933"/>
      <c r="T39" s="933"/>
      <c r="U39" s="933"/>
      <c r="V39" s="933"/>
      <c r="W39" s="1153"/>
      <c r="X39" s="937"/>
      <c r="Y39" s="937"/>
      <c r="Z39" s="937"/>
      <c r="AA39" s="1025"/>
      <c r="AB39" s="937"/>
      <c r="AC39" s="937"/>
      <c r="AD39" s="937"/>
      <c r="AE39" s="937"/>
      <c r="AF39" s="937"/>
      <c r="AG39" s="937"/>
      <c r="AH39" s="937"/>
      <c r="AI39" s="937"/>
      <c r="AJ39" s="971"/>
      <c r="AK39" s="970"/>
      <c r="AL39" s="970"/>
      <c r="AM39" s="970"/>
      <c r="AN39" s="971"/>
    </row>
    <row r="40" spans="1:40" s="2" customFormat="1" ht="16.5" customHeight="1">
      <c r="A40" s="208"/>
      <c r="B40" s="125" t="s">
        <v>19</v>
      </c>
      <c r="C40" s="1020"/>
      <c r="D40" s="1020"/>
      <c r="E40" s="1020"/>
      <c r="F40" s="1020"/>
      <c r="G40" s="1020"/>
      <c r="H40" s="1020"/>
      <c r="I40" s="125" t="s">
        <v>18</v>
      </c>
      <c r="J40" s="125"/>
      <c r="K40" s="954"/>
      <c r="L40" s="955"/>
      <c r="M40" s="955"/>
      <c r="N40" s="955"/>
      <c r="O40" s="955"/>
      <c r="P40" s="955"/>
      <c r="Q40" s="955"/>
      <c r="R40" s="955"/>
      <c r="S40" s="955"/>
      <c r="T40" s="955"/>
      <c r="U40" s="955"/>
      <c r="V40" s="955"/>
      <c r="W40" s="1159"/>
      <c r="X40" s="1020"/>
      <c r="Y40" s="1020"/>
      <c r="Z40" s="1020"/>
      <c r="AA40" s="1160"/>
      <c r="AB40" s="1020"/>
      <c r="AC40" s="1020"/>
      <c r="AD40" s="1020"/>
      <c r="AE40" s="1020"/>
      <c r="AF40" s="1020"/>
      <c r="AG40" s="1020"/>
      <c r="AH40" s="1020"/>
      <c r="AI40" s="1020"/>
      <c r="AJ40" s="1003"/>
      <c r="AK40" s="1002"/>
      <c r="AL40" s="1002"/>
      <c r="AM40" s="1002"/>
      <c r="AN40" s="1003"/>
    </row>
    <row r="41" spans="1:40" s="2" customFormat="1" ht="16.5" customHeight="1">
      <c r="A41" s="1149"/>
      <c r="B41" s="1124"/>
      <c r="C41" s="1124"/>
      <c r="D41" s="1124"/>
      <c r="E41" s="1124"/>
      <c r="F41" s="1124"/>
      <c r="G41" s="1124"/>
      <c r="H41" s="1124"/>
      <c r="I41" s="1124"/>
      <c r="J41" s="1124"/>
      <c r="K41" s="206"/>
      <c r="L41" s="121"/>
      <c r="M41" s="121"/>
      <c r="N41" s="937"/>
      <c r="O41" s="937"/>
      <c r="P41" s="937"/>
      <c r="Q41" s="937"/>
      <c r="R41" s="937"/>
      <c r="S41" s="937"/>
      <c r="T41" s="937"/>
      <c r="U41" s="937"/>
      <c r="V41" s="937"/>
      <c r="W41" s="1149" t="s">
        <v>252</v>
      </c>
      <c r="X41" s="937"/>
      <c r="Y41" s="937"/>
      <c r="Z41" s="937"/>
      <c r="AA41" s="1025"/>
      <c r="AB41" s="1124" t="s">
        <v>253</v>
      </c>
      <c r="AC41" s="937"/>
      <c r="AD41" s="937"/>
      <c r="AE41" s="937"/>
      <c r="AF41" s="937"/>
      <c r="AG41" s="937"/>
      <c r="AH41" s="937"/>
      <c r="AI41" s="937"/>
      <c r="AJ41" s="971"/>
      <c r="AK41" s="937"/>
      <c r="AL41" s="937"/>
      <c r="AM41" s="970"/>
      <c r="AN41" s="971"/>
    </row>
    <row r="42" spans="1:40" s="2" customFormat="1" ht="16.5" customHeight="1">
      <c r="A42" s="1150"/>
      <c r="B42" s="1151"/>
      <c r="C42" s="1151"/>
      <c r="D42" s="1151"/>
      <c r="E42" s="1151"/>
      <c r="F42" s="1151"/>
      <c r="G42" s="1151"/>
      <c r="H42" s="1151"/>
      <c r="I42" s="1151"/>
      <c r="J42" s="1151"/>
      <c r="K42" s="1154" t="s">
        <v>256</v>
      </c>
      <c r="L42" s="1155"/>
      <c r="M42" s="1155"/>
      <c r="N42" s="1152"/>
      <c r="O42" s="1152"/>
      <c r="P42" s="1152"/>
      <c r="Q42" s="1152"/>
      <c r="R42" s="1152"/>
      <c r="S42" s="1152"/>
      <c r="T42" s="1152"/>
      <c r="U42" s="1152"/>
      <c r="V42" s="1152"/>
      <c r="W42" s="1153"/>
      <c r="X42" s="937"/>
      <c r="Y42" s="937"/>
      <c r="Z42" s="937"/>
      <c r="AA42" s="1025"/>
      <c r="AB42" s="937"/>
      <c r="AC42" s="937"/>
      <c r="AD42" s="937"/>
      <c r="AE42" s="937"/>
      <c r="AF42" s="937"/>
      <c r="AG42" s="937"/>
      <c r="AH42" s="937"/>
      <c r="AI42" s="937"/>
      <c r="AJ42" s="971"/>
      <c r="AK42" s="970"/>
      <c r="AL42" s="970"/>
      <c r="AM42" s="970"/>
      <c r="AN42" s="971"/>
    </row>
    <row r="43" spans="1:40" s="2" customFormat="1" ht="16.5" customHeight="1">
      <c r="A43" s="1153" t="s">
        <v>255</v>
      </c>
      <c r="B43" s="937"/>
      <c r="C43" s="937"/>
      <c r="D43" s="937"/>
      <c r="E43" s="937"/>
      <c r="F43" s="937"/>
      <c r="G43" s="937"/>
      <c r="H43" s="937"/>
      <c r="I43" s="937"/>
      <c r="J43" s="937"/>
      <c r="K43" s="869"/>
      <c r="L43" s="933"/>
      <c r="M43" s="933"/>
      <c r="N43" s="933"/>
      <c r="O43" s="933"/>
      <c r="P43" s="933"/>
      <c r="Q43" s="933"/>
      <c r="R43" s="933"/>
      <c r="S43" s="933"/>
      <c r="T43" s="933"/>
      <c r="U43" s="933"/>
      <c r="V43" s="933"/>
      <c r="W43" s="1153"/>
      <c r="X43" s="937"/>
      <c r="Y43" s="937"/>
      <c r="Z43" s="937"/>
      <c r="AA43" s="1025"/>
      <c r="AB43" s="937"/>
      <c r="AC43" s="937"/>
      <c r="AD43" s="937"/>
      <c r="AE43" s="937"/>
      <c r="AF43" s="937"/>
      <c r="AG43" s="937"/>
      <c r="AH43" s="937"/>
      <c r="AI43" s="937"/>
      <c r="AJ43" s="971"/>
      <c r="AK43" s="970"/>
      <c r="AL43" s="970"/>
      <c r="AM43" s="970"/>
      <c r="AN43" s="971"/>
    </row>
    <row r="44" spans="1:40" s="2" customFormat="1" ht="16.5" customHeight="1">
      <c r="A44" s="206"/>
      <c r="B44" s="121" t="s">
        <v>19</v>
      </c>
      <c r="C44" s="937"/>
      <c r="D44" s="937"/>
      <c r="E44" s="937"/>
      <c r="F44" s="937"/>
      <c r="G44" s="937"/>
      <c r="H44" s="937"/>
      <c r="I44" s="121" t="s">
        <v>18</v>
      </c>
      <c r="J44" s="121"/>
      <c r="K44" s="869"/>
      <c r="L44" s="933"/>
      <c r="M44" s="933"/>
      <c r="N44" s="933"/>
      <c r="O44" s="933"/>
      <c r="P44" s="933"/>
      <c r="Q44" s="933"/>
      <c r="R44" s="933"/>
      <c r="S44" s="933"/>
      <c r="T44" s="933"/>
      <c r="U44" s="933"/>
      <c r="V44" s="933"/>
      <c r="W44" s="1153"/>
      <c r="X44" s="937"/>
      <c r="Y44" s="937"/>
      <c r="Z44" s="937"/>
      <c r="AA44" s="1025"/>
      <c r="AB44" s="937"/>
      <c r="AC44" s="937"/>
      <c r="AD44" s="937"/>
      <c r="AE44" s="937"/>
      <c r="AF44" s="937"/>
      <c r="AG44" s="937"/>
      <c r="AH44" s="937"/>
      <c r="AI44" s="937"/>
      <c r="AJ44" s="971"/>
      <c r="AK44" s="970"/>
      <c r="AL44" s="970"/>
      <c r="AM44" s="970"/>
      <c r="AN44" s="971"/>
    </row>
    <row r="45" spans="1:40" s="2" customFormat="1" ht="16.5" customHeight="1">
      <c r="A45" s="1156"/>
      <c r="B45" s="1147"/>
      <c r="C45" s="1147"/>
      <c r="D45" s="1147"/>
      <c r="E45" s="1147"/>
      <c r="F45" s="1147"/>
      <c r="G45" s="1147"/>
      <c r="H45" s="1147"/>
      <c r="I45" s="1147"/>
      <c r="J45" s="1147"/>
      <c r="K45" s="207"/>
      <c r="L45" s="157"/>
      <c r="M45" s="157"/>
      <c r="N45" s="1157"/>
      <c r="O45" s="1157"/>
      <c r="P45" s="1157"/>
      <c r="Q45" s="1157"/>
      <c r="R45" s="1157"/>
      <c r="S45" s="1157"/>
      <c r="T45" s="1157"/>
      <c r="U45" s="1157"/>
      <c r="V45" s="1157"/>
      <c r="W45" s="1156" t="s">
        <v>252</v>
      </c>
      <c r="X45" s="1157"/>
      <c r="Y45" s="1157"/>
      <c r="Z45" s="1157"/>
      <c r="AA45" s="1158"/>
      <c r="AB45" s="1147" t="s">
        <v>253</v>
      </c>
      <c r="AC45" s="1157"/>
      <c r="AD45" s="1157"/>
      <c r="AE45" s="1157"/>
      <c r="AF45" s="1157"/>
      <c r="AG45" s="1157"/>
      <c r="AH45" s="1157"/>
      <c r="AI45" s="1157"/>
      <c r="AJ45" s="1000"/>
      <c r="AK45" s="1157"/>
      <c r="AL45" s="1157"/>
      <c r="AM45" s="999"/>
      <c r="AN45" s="1000"/>
    </row>
    <row r="46" spans="1:40" s="2" customFormat="1" ht="16.5" customHeight="1">
      <c r="A46" s="1150"/>
      <c r="B46" s="1151"/>
      <c r="C46" s="1151"/>
      <c r="D46" s="1151"/>
      <c r="E46" s="1151"/>
      <c r="F46" s="1151"/>
      <c r="G46" s="1151"/>
      <c r="H46" s="1151"/>
      <c r="I46" s="1151"/>
      <c r="J46" s="1151"/>
      <c r="K46" s="1154" t="s">
        <v>237</v>
      </c>
      <c r="L46" s="1155"/>
      <c r="M46" s="1155"/>
      <c r="N46" s="1152"/>
      <c r="O46" s="1152"/>
      <c r="P46" s="1152"/>
      <c r="Q46" s="1152"/>
      <c r="R46" s="1152"/>
      <c r="S46" s="1152"/>
      <c r="T46" s="1152"/>
      <c r="U46" s="1152"/>
      <c r="V46" s="1152"/>
      <c r="W46" s="1153"/>
      <c r="X46" s="937"/>
      <c r="Y46" s="937"/>
      <c r="Z46" s="937"/>
      <c r="AA46" s="1025"/>
      <c r="AB46" s="937"/>
      <c r="AC46" s="937"/>
      <c r="AD46" s="937"/>
      <c r="AE46" s="937"/>
      <c r="AF46" s="937"/>
      <c r="AG46" s="937"/>
      <c r="AH46" s="937"/>
      <c r="AI46" s="937"/>
      <c r="AJ46" s="971"/>
      <c r="AK46" s="970"/>
      <c r="AL46" s="970"/>
      <c r="AM46" s="970"/>
      <c r="AN46" s="971"/>
    </row>
    <row r="47" spans="1:40" s="2" customFormat="1" ht="16.5" customHeight="1">
      <c r="A47" s="1153" t="s">
        <v>255</v>
      </c>
      <c r="B47" s="937"/>
      <c r="C47" s="937"/>
      <c r="D47" s="937"/>
      <c r="E47" s="937"/>
      <c r="F47" s="937"/>
      <c r="G47" s="937"/>
      <c r="H47" s="937"/>
      <c r="I47" s="937"/>
      <c r="J47" s="937"/>
      <c r="K47" s="869"/>
      <c r="L47" s="933"/>
      <c r="M47" s="933"/>
      <c r="N47" s="933"/>
      <c r="O47" s="933"/>
      <c r="P47" s="933"/>
      <c r="Q47" s="933"/>
      <c r="R47" s="933"/>
      <c r="S47" s="933"/>
      <c r="T47" s="933"/>
      <c r="U47" s="933"/>
      <c r="V47" s="933"/>
      <c r="W47" s="1153"/>
      <c r="X47" s="937"/>
      <c r="Y47" s="937"/>
      <c r="Z47" s="937"/>
      <c r="AA47" s="1025"/>
      <c r="AB47" s="937"/>
      <c r="AC47" s="937"/>
      <c r="AD47" s="937"/>
      <c r="AE47" s="937"/>
      <c r="AF47" s="937"/>
      <c r="AG47" s="937"/>
      <c r="AH47" s="937"/>
      <c r="AI47" s="937"/>
      <c r="AJ47" s="971"/>
      <c r="AK47" s="970"/>
      <c r="AL47" s="970"/>
      <c r="AM47" s="970"/>
      <c r="AN47" s="971"/>
    </row>
    <row r="48" spans="1:40" s="2" customFormat="1" ht="16.5" customHeight="1">
      <c r="A48" s="208"/>
      <c r="B48" s="125" t="s">
        <v>19</v>
      </c>
      <c r="C48" s="1020"/>
      <c r="D48" s="1020"/>
      <c r="E48" s="1020"/>
      <c r="F48" s="1020"/>
      <c r="G48" s="1020"/>
      <c r="H48" s="1020"/>
      <c r="I48" s="125" t="s">
        <v>18</v>
      </c>
      <c r="J48" s="125"/>
      <c r="K48" s="954"/>
      <c r="L48" s="955"/>
      <c r="M48" s="955"/>
      <c r="N48" s="955"/>
      <c r="O48" s="955"/>
      <c r="P48" s="955"/>
      <c r="Q48" s="955"/>
      <c r="R48" s="955"/>
      <c r="S48" s="955"/>
      <c r="T48" s="955"/>
      <c r="U48" s="955"/>
      <c r="V48" s="955"/>
      <c r="W48" s="1159"/>
      <c r="X48" s="1020"/>
      <c r="Y48" s="1020"/>
      <c r="Z48" s="1020"/>
      <c r="AA48" s="1160"/>
      <c r="AB48" s="1020"/>
      <c r="AC48" s="1020"/>
      <c r="AD48" s="1020"/>
      <c r="AE48" s="1020"/>
      <c r="AF48" s="1020"/>
      <c r="AG48" s="1020"/>
      <c r="AH48" s="1020"/>
      <c r="AI48" s="1020"/>
      <c r="AJ48" s="1003"/>
      <c r="AK48" s="1002"/>
      <c r="AL48" s="1002"/>
      <c r="AM48" s="1002"/>
      <c r="AN48" s="1003"/>
    </row>
    <row r="49" spans="1:40" s="2" customFormat="1" ht="16.5" customHeight="1">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row>
    <row r="50" spans="1:40" s="2" customFormat="1" ht="16.5" customHeight="1">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row>
    <row r="51" spans="1:40" s="2" customFormat="1" ht="16.5" customHeight="1">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row>
    <row r="52" spans="1:40" s="2" customFormat="1" ht="16.5" customHeight="1">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row>
    <row r="53" spans="1:40" s="2" customFormat="1" ht="16.5" customHeight="1">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row>
    <row r="54" spans="1:40" s="2" customFormat="1" ht="16.5" customHeight="1">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row>
    <row r="55" spans="1:40" s="2" customFormat="1" ht="16.5" customHeight="1">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row>
    <row r="56" spans="1:40" s="2" customFormat="1" ht="16.5" customHeight="1">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row>
  </sheetData>
  <sheetProtection selectLockedCells="1"/>
  <mergeCells count="97">
    <mergeCell ref="A45:J46"/>
    <mergeCell ref="N45:V46"/>
    <mergeCell ref="W45:AA48"/>
    <mergeCell ref="AB45:AJ48"/>
    <mergeCell ref="AK45:AN48"/>
    <mergeCell ref="K46:M46"/>
    <mergeCell ref="A47:J47"/>
    <mergeCell ref="K47:V48"/>
    <mergeCell ref="C48:H48"/>
    <mergeCell ref="A41:J42"/>
    <mergeCell ref="N41:V42"/>
    <mergeCell ref="W41:AA44"/>
    <mergeCell ref="AB41:AJ44"/>
    <mergeCell ref="AK41:AN44"/>
    <mergeCell ref="K42:M42"/>
    <mergeCell ref="A43:J43"/>
    <mergeCell ref="K43:V44"/>
    <mergeCell ref="C44:H44"/>
    <mergeCell ref="A37:J38"/>
    <mergeCell ref="N37:V38"/>
    <mergeCell ref="W37:AA40"/>
    <mergeCell ref="AB37:AJ40"/>
    <mergeCell ref="AK37:AN40"/>
    <mergeCell ref="K38:M38"/>
    <mergeCell ref="A39:J39"/>
    <mergeCell ref="K39:V40"/>
    <mergeCell ref="C40:H40"/>
    <mergeCell ref="A33:J34"/>
    <mergeCell ref="N33:V34"/>
    <mergeCell ref="W33:AA36"/>
    <mergeCell ref="AB33:AJ36"/>
    <mergeCell ref="AK33:AN36"/>
    <mergeCell ref="K34:M34"/>
    <mergeCell ref="A35:J35"/>
    <mergeCell ref="K35:V36"/>
    <mergeCell ref="C36:H36"/>
    <mergeCell ref="A29:J30"/>
    <mergeCell ref="N29:V30"/>
    <mergeCell ref="W29:AA32"/>
    <mergeCell ref="AB29:AJ32"/>
    <mergeCell ref="AK29:AN32"/>
    <mergeCell ref="K30:M30"/>
    <mergeCell ref="A31:J31"/>
    <mergeCell ref="K31:V32"/>
    <mergeCell ref="C32:H32"/>
    <mergeCell ref="A25:J26"/>
    <mergeCell ref="N25:V26"/>
    <mergeCell ref="W25:AA28"/>
    <mergeCell ref="AB25:AJ28"/>
    <mergeCell ref="AK25:AN28"/>
    <mergeCell ref="K26:M26"/>
    <mergeCell ref="A27:J27"/>
    <mergeCell ref="K27:V28"/>
    <mergeCell ref="C28:H28"/>
    <mergeCell ref="A21:J22"/>
    <mergeCell ref="N21:V22"/>
    <mergeCell ref="W21:AA24"/>
    <mergeCell ref="AB21:AJ24"/>
    <mergeCell ref="AK21:AN24"/>
    <mergeCell ref="K22:M22"/>
    <mergeCell ref="A23:J23"/>
    <mergeCell ref="K23:V24"/>
    <mergeCell ref="C24:H24"/>
    <mergeCell ref="A17:J18"/>
    <mergeCell ref="N17:V18"/>
    <mergeCell ref="W17:AA20"/>
    <mergeCell ref="AB17:AJ20"/>
    <mergeCell ref="AK17:AN20"/>
    <mergeCell ref="K18:M18"/>
    <mergeCell ref="A19:J19"/>
    <mergeCell ref="K19:V20"/>
    <mergeCell ref="C20:H20"/>
    <mergeCell ref="A13:J14"/>
    <mergeCell ref="N13:V14"/>
    <mergeCell ref="W13:AA16"/>
    <mergeCell ref="AB13:AJ16"/>
    <mergeCell ref="AK13:AN16"/>
    <mergeCell ref="K14:M14"/>
    <mergeCell ref="A15:J15"/>
    <mergeCell ref="K15:V16"/>
    <mergeCell ref="C16:H16"/>
    <mergeCell ref="A9:J10"/>
    <mergeCell ref="N9:V10"/>
    <mergeCell ref="W9:AA12"/>
    <mergeCell ref="AB9:AJ12"/>
    <mergeCell ref="AK9:AN12"/>
    <mergeCell ref="K10:M10"/>
    <mergeCell ref="A11:J11"/>
    <mergeCell ref="K11:V12"/>
    <mergeCell ref="C12:H12"/>
    <mergeCell ref="A2:AN3"/>
    <mergeCell ref="A5:J6"/>
    <mergeCell ref="K5:V8"/>
    <mergeCell ref="W5:AA8"/>
    <mergeCell ref="AB5:AJ8"/>
    <mergeCell ref="AK5:AN8"/>
    <mergeCell ref="A7:J8"/>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AP61"/>
  <sheetViews>
    <sheetView showZeros="0" view="pageBreakPreview" zoomScaleNormal="85" zoomScaleSheetLayoutView="100" zoomScalePageLayoutView="25" workbookViewId="0">
      <selection activeCell="AC8" sqref="AC8:AD8"/>
    </sheetView>
  </sheetViews>
  <sheetFormatPr defaultColWidth="9" defaultRowHeight="12.75" customHeight="1"/>
  <cols>
    <col min="1" max="41" width="2.125" style="466" customWidth="1"/>
    <col min="42" max="42" width="7.25" style="118" customWidth="1"/>
    <col min="43" max="16384" width="9" style="21"/>
  </cols>
  <sheetData>
    <row r="1" spans="1:42" ht="12.75" customHeight="1">
      <c r="A1" s="461"/>
      <c r="B1" s="118" t="s">
        <v>736</v>
      </c>
      <c r="C1" s="118"/>
      <c r="D1" s="118"/>
      <c r="E1" s="118"/>
      <c r="F1" s="118"/>
      <c r="G1" s="118"/>
      <c r="H1" s="118"/>
      <c r="I1" s="118"/>
      <c r="J1" s="118"/>
      <c r="K1" s="118"/>
      <c r="L1" s="118"/>
      <c r="M1" s="118"/>
      <c r="N1" s="118"/>
      <c r="O1" s="118"/>
      <c r="P1" s="118"/>
      <c r="Q1" s="118"/>
      <c r="R1" s="118"/>
      <c r="S1" s="480"/>
      <c r="T1" s="480"/>
      <c r="U1" s="480"/>
      <c r="V1" s="480"/>
      <c r="W1" s="480"/>
      <c r="X1" s="480"/>
      <c r="Y1" s="480"/>
      <c r="Z1" s="480"/>
      <c r="AA1" s="480"/>
      <c r="AB1" s="480"/>
      <c r="AC1" s="480"/>
      <c r="AD1" s="480"/>
      <c r="AE1" s="480"/>
      <c r="AF1" s="480"/>
      <c r="AG1" s="480"/>
      <c r="AH1" s="480"/>
      <c r="AI1" s="480"/>
      <c r="AJ1" s="480"/>
      <c r="AK1" s="480"/>
      <c r="AL1" s="480"/>
      <c r="AM1" s="480"/>
      <c r="AN1" s="480"/>
      <c r="AO1" s="480"/>
      <c r="AP1" s="514"/>
    </row>
    <row r="2" spans="1:42" ht="12.75" customHeight="1">
      <c r="A2" s="461"/>
      <c r="B2" s="461"/>
      <c r="C2" s="461"/>
      <c r="D2" s="461"/>
      <c r="E2" s="461"/>
      <c r="F2" s="118"/>
      <c r="G2" s="118"/>
      <c r="H2" s="118"/>
      <c r="I2" s="118"/>
      <c r="J2" s="118"/>
      <c r="K2" s="118"/>
      <c r="L2" s="118"/>
      <c r="M2" s="118"/>
      <c r="N2" s="118"/>
      <c r="O2" s="118"/>
      <c r="P2" s="118"/>
      <c r="Q2" s="118"/>
      <c r="R2" s="118"/>
      <c r="S2" s="480"/>
      <c r="T2" s="480"/>
      <c r="U2" s="480"/>
      <c r="V2" s="480"/>
      <c r="W2" s="480"/>
      <c r="X2" s="480"/>
      <c r="Y2" s="480"/>
      <c r="Z2" s="480"/>
      <c r="AA2" s="480"/>
      <c r="AB2" s="480"/>
      <c r="AC2" s="480"/>
      <c r="AD2" s="480"/>
      <c r="AE2" s="480"/>
      <c r="AF2" s="480"/>
      <c r="AG2" s="480"/>
      <c r="AH2" s="480"/>
      <c r="AI2" s="480"/>
      <c r="AJ2" s="480"/>
      <c r="AK2" s="480"/>
      <c r="AL2" s="480"/>
      <c r="AM2" s="480"/>
      <c r="AN2" s="480"/>
      <c r="AO2" s="480"/>
      <c r="AP2" s="514"/>
    </row>
    <row r="3" spans="1:42" ht="12.75" customHeight="1">
      <c r="A3" s="461"/>
      <c r="B3" s="118"/>
      <c r="C3" s="118"/>
      <c r="D3" s="118"/>
      <c r="E3" s="118"/>
      <c r="F3" s="118"/>
      <c r="G3" s="118"/>
      <c r="H3" s="118"/>
      <c r="I3" s="118"/>
      <c r="J3" s="118"/>
      <c r="K3" s="118"/>
      <c r="L3" s="118"/>
      <c r="M3" s="118"/>
      <c r="N3" s="118"/>
      <c r="O3" s="118"/>
      <c r="P3" s="118"/>
      <c r="Q3" s="118"/>
      <c r="R3" s="118"/>
      <c r="S3" s="480"/>
      <c r="T3" s="480"/>
      <c r="U3" s="480"/>
      <c r="V3" s="480"/>
      <c r="W3" s="480"/>
      <c r="X3" s="480"/>
      <c r="Y3" s="480"/>
      <c r="Z3" s="480"/>
      <c r="AA3" s="480"/>
      <c r="AB3" s="480"/>
      <c r="AC3" s="480"/>
      <c r="AD3" s="480"/>
      <c r="AE3" s="480"/>
      <c r="AF3" s="480"/>
      <c r="AG3" s="480"/>
      <c r="AH3" s="480"/>
      <c r="AI3" s="480"/>
      <c r="AJ3" s="480"/>
      <c r="AK3" s="480"/>
      <c r="AL3" s="480"/>
      <c r="AM3" s="480"/>
      <c r="AN3" s="480"/>
      <c r="AO3" s="480"/>
      <c r="AP3" s="464"/>
    </row>
    <row r="4" spans="1:42" ht="12.75" customHeight="1">
      <c r="A4" s="461"/>
      <c r="B4" s="118"/>
      <c r="C4" s="118"/>
      <c r="D4" s="118"/>
      <c r="E4" s="118"/>
      <c r="F4" s="118"/>
      <c r="G4" s="118"/>
      <c r="H4" s="118"/>
      <c r="I4" s="118"/>
      <c r="J4" s="118"/>
      <c r="K4" s="118"/>
      <c r="L4" s="118"/>
      <c r="M4" s="118"/>
      <c r="N4" s="118"/>
      <c r="O4" s="118"/>
      <c r="P4" s="118"/>
      <c r="Q4" s="118"/>
      <c r="R4" s="118"/>
      <c r="S4" s="480"/>
      <c r="T4" s="480"/>
      <c r="U4" s="480"/>
      <c r="V4" s="480"/>
      <c r="W4" s="480"/>
      <c r="X4" s="480"/>
      <c r="Y4" s="480"/>
      <c r="Z4" s="480"/>
      <c r="AA4" s="480"/>
      <c r="AB4" s="480"/>
      <c r="AC4" s="480"/>
      <c r="AD4" s="480"/>
      <c r="AE4" s="480"/>
      <c r="AF4" s="480"/>
      <c r="AG4" s="480"/>
      <c r="AH4" s="480"/>
      <c r="AI4" s="480"/>
      <c r="AJ4" s="480"/>
      <c r="AK4" s="480"/>
      <c r="AL4" s="480"/>
      <c r="AM4" s="480"/>
      <c r="AN4" s="480"/>
      <c r="AO4" s="480"/>
      <c r="AP4" s="464"/>
    </row>
    <row r="5" spans="1:42" ht="12.75" customHeight="1">
      <c r="A5" s="966" t="s">
        <v>737</v>
      </c>
      <c r="B5" s="966"/>
      <c r="C5" s="966"/>
      <c r="D5" s="966"/>
      <c r="E5" s="966"/>
      <c r="F5" s="966"/>
      <c r="G5" s="966"/>
      <c r="H5" s="966"/>
      <c r="I5" s="966"/>
      <c r="J5" s="966"/>
      <c r="K5" s="966"/>
      <c r="L5" s="966"/>
      <c r="M5" s="966"/>
      <c r="N5" s="966"/>
      <c r="O5" s="966"/>
      <c r="P5" s="966"/>
      <c r="Q5" s="966"/>
      <c r="R5" s="966"/>
      <c r="S5" s="966"/>
      <c r="T5" s="966"/>
      <c r="U5" s="966"/>
      <c r="V5" s="966"/>
      <c r="W5" s="966"/>
      <c r="X5" s="966"/>
      <c r="Y5" s="966"/>
      <c r="Z5" s="966"/>
      <c r="AA5" s="966"/>
      <c r="AB5" s="966"/>
      <c r="AC5" s="966"/>
      <c r="AD5" s="966"/>
      <c r="AE5" s="966"/>
      <c r="AF5" s="966"/>
      <c r="AG5" s="966"/>
      <c r="AH5" s="966"/>
      <c r="AI5" s="966"/>
      <c r="AJ5" s="966"/>
      <c r="AK5" s="966"/>
      <c r="AL5" s="966"/>
      <c r="AM5" s="966"/>
      <c r="AN5" s="966"/>
      <c r="AO5" s="966"/>
      <c r="AP5" s="464"/>
    </row>
    <row r="6" spans="1:42" ht="12.75" customHeight="1">
      <c r="A6" s="966"/>
      <c r="B6" s="966"/>
      <c r="C6" s="966"/>
      <c r="D6" s="966"/>
      <c r="E6" s="966"/>
      <c r="F6" s="966"/>
      <c r="G6" s="966"/>
      <c r="H6" s="966"/>
      <c r="I6" s="966"/>
      <c r="J6" s="966"/>
      <c r="K6" s="966"/>
      <c r="L6" s="966"/>
      <c r="M6" s="966"/>
      <c r="N6" s="966"/>
      <c r="O6" s="966"/>
      <c r="P6" s="966"/>
      <c r="Q6" s="966"/>
      <c r="R6" s="966"/>
      <c r="S6" s="966"/>
      <c r="T6" s="966"/>
      <c r="U6" s="966"/>
      <c r="V6" s="966"/>
      <c r="W6" s="966"/>
      <c r="X6" s="966"/>
      <c r="Y6" s="966"/>
      <c r="Z6" s="966"/>
      <c r="AA6" s="966"/>
      <c r="AB6" s="966"/>
      <c r="AC6" s="966"/>
      <c r="AD6" s="966"/>
      <c r="AE6" s="966"/>
      <c r="AF6" s="966"/>
      <c r="AG6" s="966"/>
      <c r="AH6" s="966"/>
      <c r="AI6" s="966"/>
      <c r="AJ6" s="966"/>
      <c r="AK6" s="966"/>
      <c r="AL6" s="966"/>
      <c r="AM6" s="966"/>
      <c r="AN6" s="966"/>
      <c r="AO6" s="966"/>
      <c r="AP6" s="464"/>
    </row>
    <row r="7" spans="1:42" ht="12.75" customHeight="1">
      <c r="A7" s="461"/>
      <c r="B7" s="480"/>
      <c r="C7" s="480"/>
      <c r="D7" s="480"/>
      <c r="E7" s="480"/>
      <c r="F7" s="480"/>
      <c r="G7" s="480"/>
      <c r="H7" s="480"/>
      <c r="I7" s="480"/>
      <c r="J7" s="480"/>
      <c r="K7" s="480"/>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480"/>
      <c r="AL7" s="480"/>
      <c r="AM7" s="480"/>
      <c r="AN7" s="480"/>
      <c r="AO7" s="480"/>
      <c r="AP7" s="464"/>
    </row>
    <row r="8" spans="1:42" ht="12.75" customHeight="1">
      <c r="A8" s="475"/>
      <c r="B8" s="480"/>
      <c r="C8" s="480"/>
      <c r="D8" s="480"/>
      <c r="E8" s="480"/>
      <c r="F8" s="480"/>
      <c r="G8" s="480"/>
      <c r="H8" s="480"/>
      <c r="I8" s="480"/>
      <c r="J8" s="480"/>
      <c r="K8" s="480"/>
      <c r="L8" s="480"/>
      <c r="M8" s="480"/>
      <c r="N8" s="480"/>
      <c r="O8" s="480"/>
      <c r="P8" s="480"/>
      <c r="Q8" s="480"/>
      <c r="R8" s="480"/>
      <c r="S8" s="480"/>
      <c r="T8" s="480"/>
      <c r="U8" s="480"/>
      <c r="V8" s="480"/>
      <c r="W8" s="480"/>
      <c r="X8" s="480"/>
      <c r="Y8" s="480"/>
      <c r="Z8" s="480"/>
      <c r="AA8" s="480"/>
      <c r="AB8" s="480"/>
      <c r="AC8" s="968">
        <f>data!$C$19</f>
        <v>0</v>
      </c>
      <c r="AD8" s="968"/>
      <c r="AE8" s="1188"/>
      <c r="AF8" s="1188"/>
      <c r="AG8" s="480" t="s">
        <v>10</v>
      </c>
      <c r="AH8" s="933"/>
      <c r="AI8" s="933"/>
      <c r="AJ8" s="480" t="s">
        <v>9</v>
      </c>
      <c r="AK8" s="933"/>
      <c r="AL8" s="933"/>
      <c r="AM8" s="480" t="s">
        <v>8</v>
      </c>
      <c r="AN8" s="480"/>
      <c r="AO8" s="480"/>
      <c r="AP8" s="464"/>
    </row>
    <row r="9" spans="1:42" s="23" customFormat="1" ht="12.75" customHeight="1">
      <c r="A9" s="542"/>
      <c r="B9" s="480"/>
      <c r="C9" s="961" t="s">
        <v>347</v>
      </c>
      <c r="D9" s="961"/>
      <c r="E9" s="961"/>
      <c r="F9" s="961"/>
      <c r="G9" s="961"/>
      <c r="H9" s="961"/>
      <c r="I9" s="961"/>
      <c r="J9" s="961"/>
      <c r="K9" s="961"/>
      <c r="L9" s="933"/>
      <c r="M9" s="1660"/>
      <c r="N9" s="467"/>
      <c r="O9" s="467"/>
      <c r="P9" s="467"/>
      <c r="Q9" s="467"/>
      <c r="R9" s="461"/>
      <c r="S9" s="467"/>
      <c r="T9" s="480"/>
      <c r="U9" s="480"/>
      <c r="V9" s="480"/>
      <c r="W9" s="480"/>
      <c r="X9" s="480"/>
      <c r="Y9" s="480"/>
      <c r="Z9" s="480"/>
      <c r="AA9" s="480"/>
      <c r="AB9" s="480"/>
      <c r="AC9" s="480"/>
      <c r="AD9" s="480"/>
      <c r="AE9" s="480"/>
      <c r="AF9" s="480"/>
      <c r="AG9" s="480"/>
      <c r="AH9" s="480"/>
      <c r="AI9" s="480"/>
      <c r="AJ9" s="480"/>
      <c r="AK9" s="480"/>
      <c r="AL9" s="480"/>
      <c r="AM9" s="480"/>
      <c r="AN9" s="480"/>
      <c r="AO9" s="480"/>
      <c r="AP9" s="480"/>
    </row>
    <row r="10" spans="1:42" s="23" customFormat="1" ht="12.75" customHeight="1">
      <c r="A10" s="542"/>
      <c r="B10" s="480"/>
      <c r="C10" s="961"/>
      <c r="D10" s="961"/>
      <c r="E10" s="961"/>
      <c r="F10" s="961"/>
      <c r="G10" s="961"/>
      <c r="H10" s="961"/>
      <c r="I10" s="961"/>
      <c r="J10" s="961"/>
      <c r="K10" s="961"/>
      <c r="L10" s="1660"/>
      <c r="M10" s="1660"/>
      <c r="N10" s="467"/>
      <c r="O10" s="467"/>
      <c r="P10" s="467"/>
      <c r="Q10" s="467"/>
      <c r="R10" s="467"/>
      <c r="S10" s="467"/>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75"/>
    </row>
    <row r="11" spans="1:42" s="23" customFormat="1" ht="12.75" customHeight="1">
      <c r="A11" s="542"/>
      <c r="B11" s="480"/>
      <c r="C11" s="961"/>
      <c r="D11" s="961"/>
      <c r="E11" s="961"/>
      <c r="F11" s="961"/>
      <c r="G11" s="961"/>
      <c r="H11" s="961"/>
      <c r="I11" s="961"/>
      <c r="J11" s="961"/>
      <c r="K11" s="961"/>
      <c r="L11" s="1660"/>
      <c r="M11" s="1660"/>
      <c r="N11" s="467"/>
      <c r="O11" s="467"/>
      <c r="P11" s="467"/>
      <c r="Q11" s="467"/>
      <c r="R11" s="467"/>
      <c r="S11" s="467"/>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75"/>
    </row>
    <row r="12" spans="1:42" s="23" customFormat="1" ht="12.75" customHeight="1">
      <c r="A12" s="461"/>
      <c r="B12" s="480"/>
      <c r="C12" s="493"/>
      <c r="D12" s="493"/>
      <c r="E12" s="493"/>
      <c r="F12" s="493"/>
      <c r="G12" s="493"/>
      <c r="H12" s="493"/>
      <c r="I12" s="493"/>
      <c r="J12" s="493"/>
      <c r="K12" s="493"/>
      <c r="L12" s="493"/>
      <c r="M12" s="493"/>
      <c r="N12" s="493"/>
      <c r="O12" s="493"/>
      <c r="P12" s="493"/>
      <c r="Q12" s="493"/>
      <c r="R12" s="493"/>
      <c r="S12" s="493"/>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row>
    <row r="13" spans="1:42" s="23" customFormat="1" ht="12.75" customHeight="1">
      <c r="A13" s="461"/>
      <c r="B13" s="480"/>
      <c r="C13" s="493"/>
      <c r="D13" s="493"/>
      <c r="E13" s="493"/>
      <c r="F13" s="493"/>
      <c r="G13" s="493"/>
      <c r="H13" s="493"/>
      <c r="I13" s="493"/>
      <c r="J13" s="493"/>
      <c r="K13" s="493"/>
      <c r="L13" s="493"/>
      <c r="M13" s="493"/>
      <c r="N13" s="493"/>
      <c r="O13" s="493"/>
      <c r="P13" s="493"/>
      <c r="Q13" s="493"/>
      <c r="R13" s="493"/>
      <c r="S13" s="493"/>
      <c r="T13" s="480"/>
      <c r="U13" s="480"/>
      <c r="V13" s="480"/>
      <c r="W13" s="480"/>
      <c r="X13" s="480"/>
      <c r="Y13" s="480"/>
      <c r="Z13" s="480"/>
      <c r="AA13" s="480"/>
      <c r="AB13" s="480"/>
      <c r="AC13" s="480"/>
      <c r="AD13" s="480"/>
      <c r="AE13" s="480"/>
      <c r="AF13" s="480"/>
      <c r="AG13" s="480"/>
      <c r="AH13" s="480"/>
      <c r="AI13" s="480"/>
      <c r="AJ13" s="480"/>
      <c r="AK13" s="480"/>
      <c r="AL13" s="480"/>
      <c r="AM13" s="480"/>
      <c r="AN13" s="480"/>
      <c r="AO13" s="480"/>
      <c r="AP13" s="480"/>
    </row>
    <row r="14" spans="1:42" s="23" customFormat="1" ht="12.75" customHeight="1">
      <c r="A14" s="461"/>
      <c r="B14" s="480"/>
      <c r="C14" s="493"/>
      <c r="D14" s="493"/>
      <c r="E14" s="493"/>
      <c r="F14" s="493"/>
      <c r="G14" s="493"/>
      <c r="H14" s="493"/>
      <c r="I14" s="493"/>
      <c r="J14" s="493"/>
      <c r="K14" s="493"/>
      <c r="L14" s="493"/>
      <c r="M14" s="493"/>
      <c r="N14" s="493"/>
      <c r="O14" s="493"/>
      <c r="P14" s="493"/>
      <c r="Q14" s="493"/>
      <c r="R14" s="493"/>
      <c r="S14" s="493"/>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0"/>
    </row>
    <row r="15" spans="1:42" s="23" customFormat="1" ht="12.75" customHeight="1">
      <c r="A15" s="461"/>
      <c r="B15" s="480"/>
      <c r="C15" s="493"/>
      <c r="D15" s="493"/>
      <c r="E15" s="493"/>
      <c r="F15" s="493"/>
      <c r="G15" s="493"/>
      <c r="H15" s="493"/>
      <c r="I15" s="493"/>
      <c r="J15" s="493"/>
      <c r="K15" s="493"/>
      <c r="L15" s="493"/>
      <c r="M15" s="493"/>
      <c r="N15" s="493"/>
      <c r="O15" s="493"/>
      <c r="P15" s="493"/>
      <c r="Q15" s="493"/>
      <c r="R15" s="493"/>
      <c r="S15" s="493"/>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row>
    <row r="16" spans="1:42" s="23" customFormat="1" ht="12.75" customHeight="1">
      <c r="A16" s="461"/>
      <c r="B16" s="480"/>
      <c r="C16" s="474"/>
      <c r="D16" s="474"/>
      <c r="E16" s="474"/>
      <c r="F16" s="474"/>
      <c r="G16" s="474"/>
      <c r="H16" s="474"/>
      <c r="I16" s="474"/>
      <c r="J16" s="474"/>
      <c r="K16" s="474"/>
      <c r="L16" s="474"/>
      <c r="M16" s="474"/>
      <c r="N16" s="474"/>
      <c r="O16" s="474"/>
      <c r="P16" s="474"/>
      <c r="Q16" s="474"/>
      <c r="R16" s="474"/>
      <c r="S16" s="474"/>
      <c r="T16" s="480"/>
      <c r="U16" s="480"/>
      <c r="V16" s="480"/>
      <c r="W16" s="480"/>
      <c r="X16" s="480"/>
      <c r="Y16" s="480"/>
      <c r="Z16" s="480"/>
      <c r="AA16" s="480"/>
      <c r="AB16" s="480"/>
      <c r="AC16" s="480"/>
      <c r="AD16" s="480"/>
      <c r="AE16" s="480"/>
      <c r="AF16" s="480"/>
      <c r="AG16" s="480"/>
      <c r="AH16" s="480"/>
      <c r="AI16" s="480"/>
      <c r="AJ16" s="480"/>
      <c r="AK16" s="480"/>
      <c r="AL16" s="480"/>
      <c r="AM16" s="480"/>
      <c r="AN16" s="480"/>
      <c r="AO16" s="480"/>
      <c r="AP16" s="480"/>
    </row>
    <row r="17" spans="1:42" s="23" customFormat="1" ht="12.75" customHeight="1">
      <c r="A17" s="461"/>
      <c r="B17" s="480"/>
      <c r="C17" s="480"/>
      <c r="D17" s="480"/>
      <c r="E17" s="480"/>
      <c r="F17" s="480"/>
      <c r="G17" s="480"/>
      <c r="H17" s="480"/>
      <c r="I17" s="480"/>
      <c r="J17" s="480"/>
      <c r="K17" s="480"/>
      <c r="L17" s="480"/>
      <c r="M17" s="480"/>
      <c r="N17" s="480"/>
      <c r="O17" s="480"/>
      <c r="P17" s="480"/>
      <c r="Q17" s="480"/>
      <c r="R17" s="480"/>
      <c r="S17" s="480"/>
      <c r="T17" s="480"/>
      <c r="U17" s="480"/>
      <c r="V17" s="480"/>
      <c r="W17" s="480"/>
      <c r="X17" s="480"/>
      <c r="Y17" s="480"/>
      <c r="Z17" s="934">
        <f>data!$C$10</f>
        <v>0</v>
      </c>
      <c r="AA17" s="934"/>
      <c r="AB17" s="934"/>
      <c r="AC17" s="934"/>
      <c r="AD17" s="934"/>
      <c r="AE17" s="934"/>
      <c r="AF17" s="934"/>
      <c r="AG17" s="934"/>
      <c r="AH17" s="934"/>
      <c r="AI17" s="934"/>
      <c r="AJ17" s="934"/>
      <c r="AK17" s="934"/>
      <c r="AL17" s="934"/>
      <c r="AM17" s="470"/>
      <c r="AN17" s="470"/>
      <c r="AO17" s="480"/>
      <c r="AP17" s="480"/>
    </row>
    <row r="18" spans="1:42" s="23" customFormat="1" ht="12.75" customHeight="1">
      <c r="A18" s="461"/>
      <c r="B18" s="480"/>
      <c r="C18" s="480"/>
      <c r="D18" s="480"/>
      <c r="E18" s="480"/>
      <c r="F18" s="480"/>
      <c r="G18" s="480"/>
      <c r="H18" s="480"/>
      <c r="I18" s="480"/>
      <c r="J18" s="480"/>
      <c r="K18" s="480"/>
      <c r="L18" s="480"/>
      <c r="M18" s="480"/>
      <c r="N18" s="480"/>
      <c r="O18" s="480"/>
      <c r="P18" s="480"/>
      <c r="Q18" s="480"/>
      <c r="R18" s="480"/>
      <c r="S18" s="480"/>
      <c r="T18" s="480"/>
      <c r="U18" s="480"/>
      <c r="V18" s="480"/>
      <c r="W18" s="480"/>
      <c r="X18" s="937" t="s">
        <v>0</v>
      </c>
      <c r="Y18" s="937"/>
      <c r="Z18" s="935" t="str">
        <f>data!$C$11</f>
        <v>東京都大田区○○○○■丁目</v>
      </c>
      <c r="AA18" s="935"/>
      <c r="AB18" s="935"/>
      <c r="AC18" s="935"/>
      <c r="AD18" s="935"/>
      <c r="AE18" s="935"/>
      <c r="AF18" s="935"/>
      <c r="AG18" s="935"/>
      <c r="AH18" s="935"/>
      <c r="AI18" s="935"/>
      <c r="AJ18" s="935"/>
      <c r="AK18" s="935"/>
      <c r="AL18" s="935"/>
      <c r="AM18" s="470"/>
      <c r="AN18" s="470"/>
      <c r="AO18" s="480"/>
      <c r="AP18" s="480"/>
    </row>
    <row r="19" spans="1:42" ht="12.75" customHeight="1">
      <c r="A19" s="461"/>
      <c r="B19" s="480"/>
      <c r="C19" s="480"/>
      <c r="D19" s="480"/>
      <c r="E19" s="480"/>
      <c r="F19" s="480"/>
      <c r="G19" s="480"/>
      <c r="H19" s="480"/>
      <c r="I19" s="480"/>
      <c r="J19" s="480"/>
      <c r="K19" s="480"/>
      <c r="L19" s="480"/>
      <c r="M19" s="480"/>
      <c r="N19" s="480"/>
      <c r="O19" s="480"/>
      <c r="P19" s="480"/>
      <c r="Q19" s="480"/>
      <c r="R19" s="480"/>
      <c r="S19" s="480"/>
      <c r="T19" s="480"/>
      <c r="U19" s="933" t="s">
        <v>21</v>
      </c>
      <c r="V19" s="933"/>
      <c r="W19" s="933"/>
      <c r="X19" s="480"/>
      <c r="Y19" s="480"/>
      <c r="Z19" s="935" t="str">
        <f>data!$C$12</f>
        <v>◆番◇号　蒲田ビル</v>
      </c>
      <c r="AA19" s="935"/>
      <c r="AB19" s="935"/>
      <c r="AC19" s="935"/>
      <c r="AD19" s="935"/>
      <c r="AE19" s="935"/>
      <c r="AF19" s="935"/>
      <c r="AG19" s="935"/>
      <c r="AH19" s="935"/>
      <c r="AI19" s="935"/>
      <c r="AJ19" s="935"/>
      <c r="AK19" s="935"/>
      <c r="AL19" s="935"/>
      <c r="AM19" s="470"/>
      <c r="AN19" s="470"/>
      <c r="AO19" s="480"/>
      <c r="AP19" s="480"/>
    </row>
    <row r="20" spans="1:42" ht="12.75" customHeight="1">
      <c r="A20" s="461"/>
      <c r="B20" s="480"/>
      <c r="C20" s="480"/>
      <c r="D20" s="480"/>
      <c r="E20" s="480"/>
      <c r="F20" s="480"/>
      <c r="G20" s="480"/>
      <c r="H20" s="480"/>
      <c r="I20" s="480"/>
      <c r="J20" s="480"/>
      <c r="K20" s="480"/>
      <c r="L20" s="480"/>
      <c r="M20" s="480"/>
      <c r="N20" s="480"/>
      <c r="O20" s="480"/>
      <c r="P20" s="480"/>
      <c r="Q20" s="480"/>
      <c r="R20" s="480"/>
      <c r="S20" s="480"/>
      <c r="T20" s="480"/>
      <c r="U20" s="933"/>
      <c r="V20" s="933"/>
      <c r="W20" s="933"/>
      <c r="X20" s="480"/>
      <c r="Y20" s="480"/>
      <c r="Z20" s="936" t="str">
        <f>data!$C$13</f>
        <v>○〇○〇総合建設</v>
      </c>
      <c r="AA20" s="936"/>
      <c r="AB20" s="936"/>
      <c r="AC20" s="936"/>
      <c r="AD20" s="936"/>
      <c r="AE20" s="936"/>
      <c r="AF20" s="936"/>
      <c r="AG20" s="936"/>
      <c r="AH20" s="936"/>
      <c r="AI20" s="936"/>
      <c r="AJ20" s="936"/>
      <c r="AK20" s="936"/>
      <c r="AL20" s="936"/>
      <c r="AM20" s="470"/>
      <c r="AN20" s="480"/>
      <c r="AO20" s="480"/>
      <c r="AP20" s="480"/>
    </row>
    <row r="21" spans="1:42" ht="12.75" customHeight="1">
      <c r="A21" s="461"/>
      <c r="B21" s="480"/>
      <c r="C21" s="480"/>
      <c r="D21" s="480"/>
      <c r="E21" s="480"/>
      <c r="F21" s="480"/>
      <c r="G21" s="480"/>
      <c r="H21" s="480"/>
      <c r="I21" s="480"/>
      <c r="J21" s="480"/>
      <c r="K21" s="480"/>
      <c r="L21" s="480"/>
      <c r="M21" s="480"/>
      <c r="N21" s="480"/>
      <c r="O21" s="480"/>
      <c r="P21" s="480"/>
      <c r="Q21" s="480"/>
      <c r="R21" s="480"/>
      <c r="S21" s="480"/>
      <c r="T21" s="480"/>
      <c r="U21" s="118"/>
      <c r="V21" s="118"/>
      <c r="W21" s="118"/>
      <c r="X21" s="937" t="s">
        <v>1</v>
      </c>
      <c r="Y21" s="937"/>
      <c r="Z21" s="936" t="str">
        <f>data!$C$14</f>
        <v>第一支店</v>
      </c>
      <c r="AA21" s="936"/>
      <c r="AB21" s="936"/>
      <c r="AC21" s="936"/>
      <c r="AD21" s="936"/>
      <c r="AE21" s="936"/>
      <c r="AF21" s="936"/>
      <c r="AG21" s="936"/>
      <c r="AH21" s="936"/>
      <c r="AI21" s="936"/>
      <c r="AJ21" s="936"/>
      <c r="AK21" s="936"/>
      <c r="AL21" s="936"/>
      <c r="AM21" s="470"/>
      <c r="AN21" s="461"/>
      <c r="AO21" s="480"/>
      <c r="AP21" s="480"/>
    </row>
    <row r="22" spans="1:42" ht="12.75" customHeight="1">
      <c r="A22" s="461"/>
      <c r="B22" s="480"/>
      <c r="C22" s="480"/>
      <c r="D22" s="480"/>
      <c r="E22" s="480"/>
      <c r="F22" s="480"/>
      <c r="G22" s="480"/>
      <c r="H22" s="480"/>
      <c r="I22" s="480"/>
      <c r="J22" s="480"/>
      <c r="K22" s="480"/>
      <c r="L22" s="480"/>
      <c r="M22" s="480"/>
      <c r="N22" s="480"/>
      <c r="O22" s="480"/>
      <c r="P22" s="480"/>
      <c r="Q22" s="480"/>
      <c r="R22" s="480"/>
      <c r="S22" s="480"/>
      <c r="T22" s="480"/>
      <c r="U22" s="118"/>
      <c r="V22" s="118"/>
      <c r="W22" s="118"/>
      <c r="X22" s="480"/>
      <c r="Y22" s="480"/>
      <c r="Z22" s="931" t="str">
        <f>IF(data!$C$15="",0,data!$C$15&amp;"　"&amp;data!$C$16)</f>
        <v>代表取締役　大田　太郎</v>
      </c>
      <c r="AA22" s="931"/>
      <c r="AB22" s="931"/>
      <c r="AC22" s="931"/>
      <c r="AD22" s="931"/>
      <c r="AE22" s="931"/>
      <c r="AF22" s="931"/>
      <c r="AG22" s="931"/>
      <c r="AH22" s="931"/>
      <c r="AI22" s="931"/>
      <c r="AJ22" s="931"/>
      <c r="AK22" s="931"/>
      <c r="AL22" s="931"/>
      <c r="AM22" s="470"/>
      <c r="AN22" s="480"/>
      <c r="AO22" s="480"/>
      <c r="AP22" s="480"/>
    </row>
    <row r="23" spans="1:42" ht="12.75" customHeight="1">
      <c r="A23" s="467"/>
      <c r="B23" s="461"/>
      <c r="C23" s="461"/>
      <c r="D23" s="4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80"/>
    </row>
    <row r="24" spans="1:42" ht="12.75" customHeight="1">
      <c r="A24" s="461"/>
      <c r="B24" s="461"/>
      <c r="C24" s="461"/>
      <c r="D24" s="461"/>
      <c r="E24" s="461"/>
      <c r="F24" s="461"/>
      <c r="G24" s="461"/>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1"/>
      <c r="AL24" s="461"/>
      <c r="AM24" s="461"/>
      <c r="AN24" s="461"/>
      <c r="AO24" s="461"/>
      <c r="AP24" s="480"/>
    </row>
    <row r="25" spans="1:42" ht="12.75" customHeight="1">
      <c r="A25" s="467"/>
      <c r="B25" s="461"/>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80"/>
    </row>
    <row r="26" spans="1:42" ht="12.75" customHeight="1">
      <c r="A26" s="461"/>
      <c r="B26" s="461"/>
      <c r="C26" s="461"/>
      <c r="D26" s="462"/>
      <c r="E26" s="462"/>
      <c r="F26" s="933"/>
      <c r="G26" s="933"/>
      <c r="H26" s="462" t="s">
        <v>10</v>
      </c>
      <c r="I26" s="933"/>
      <c r="J26" s="933"/>
      <c r="K26" s="462" t="s">
        <v>63</v>
      </c>
      <c r="L26" s="933"/>
      <c r="M26" s="933"/>
      <c r="N26" s="462" t="s">
        <v>738</v>
      </c>
      <c r="O26" s="462"/>
      <c r="P26" s="933" t="s">
        <v>739</v>
      </c>
      <c r="Q26" s="933"/>
      <c r="R26" s="933"/>
      <c r="S26" s="933"/>
      <c r="T26" s="933"/>
      <c r="U26" s="462" t="s">
        <v>19</v>
      </c>
      <c r="V26" s="933"/>
      <c r="W26" s="933"/>
      <c r="X26" s="933"/>
      <c r="Y26" s="933"/>
      <c r="Z26" s="462" t="s">
        <v>740</v>
      </c>
      <c r="AA26" s="462"/>
      <c r="AB26" s="462"/>
      <c r="AC26" s="462"/>
      <c r="AD26" s="1118" t="s">
        <v>741</v>
      </c>
      <c r="AE26" s="1118"/>
      <c r="AF26" s="1118"/>
      <c r="AG26" s="1118"/>
      <c r="AH26" s="1118"/>
      <c r="AI26" s="462" t="s">
        <v>742</v>
      </c>
      <c r="AJ26" s="462"/>
      <c r="AK26" s="462"/>
      <c r="AL26" s="462"/>
      <c r="AM26" s="462"/>
      <c r="AN26" s="461"/>
      <c r="AO26" s="461"/>
      <c r="AP26" s="480"/>
    </row>
    <row r="27" spans="1:42" ht="12.75" customHeight="1">
      <c r="A27" s="467"/>
      <c r="B27" s="461"/>
      <c r="C27" s="461"/>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2"/>
      <c r="AN27" s="461"/>
      <c r="AO27" s="461"/>
      <c r="AP27" s="480"/>
    </row>
    <row r="28" spans="1:42" ht="12.75" customHeight="1">
      <c r="A28" s="461"/>
      <c r="B28" s="461"/>
      <c r="C28" s="461" t="s">
        <v>743</v>
      </c>
      <c r="D28" s="462"/>
      <c r="E28" s="462"/>
      <c r="F28" s="462"/>
      <c r="G28" s="462"/>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2"/>
      <c r="AM28" s="462"/>
      <c r="AN28" s="461"/>
      <c r="AO28" s="461"/>
      <c r="AP28" s="480"/>
    </row>
    <row r="29" spans="1:42" ht="12.75" customHeight="1">
      <c r="A29" s="467"/>
      <c r="B29" s="461"/>
      <c r="C29" s="461"/>
      <c r="D29" s="462"/>
      <c r="E29" s="462"/>
      <c r="F29" s="462"/>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1"/>
      <c r="AO29" s="461"/>
      <c r="AP29" s="480"/>
    </row>
    <row r="30" spans="1:42" ht="12.75" customHeight="1">
      <c r="A30" s="461"/>
      <c r="B30" s="461"/>
      <c r="C30" s="461"/>
      <c r="D30" s="462"/>
      <c r="E30" s="462"/>
      <c r="F30" s="462"/>
      <c r="G30" s="462"/>
      <c r="H30" s="462"/>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M30" s="462"/>
      <c r="AN30" s="461"/>
      <c r="AO30" s="461"/>
      <c r="AP30" s="480"/>
    </row>
    <row r="31" spans="1:42" ht="12.75" customHeight="1">
      <c r="A31" s="467"/>
      <c r="B31" s="461"/>
      <c r="C31" s="461"/>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c r="AM31" s="462"/>
      <c r="AN31" s="461"/>
      <c r="AO31" s="461"/>
      <c r="AP31" s="142"/>
    </row>
    <row r="32" spans="1:42" ht="12.75" customHeight="1">
      <c r="A32" s="461"/>
      <c r="B32" s="461"/>
      <c r="C32" s="461"/>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1"/>
      <c r="AO32" s="461"/>
      <c r="AP32" s="142"/>
    </row>
    <row r="33" spans="1:42" ht="12.75" customHeight="1">
      <c r="A33" s="467"/>
      <c r="B33" s="461"/>
      <c r="C33" s="461"/>
      <c r="D33" s="462"/>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c r="AI33" s="462"/>
      <c r="AJ33" s="462"/>
      <c r="AK33" s="462"/>
      <c r="AL33" s="462"/>
      <c r="AM33" s="462"/>
      <c r="AN33" s="461"/>
      <c r="AO33" s="461"/>
      <c r="AP33" s="142"/>
    </row>
    <row r="34" spans="1:42" ht="12.75" customHeight="1">
      <c r="A34" s="461"/>
      <c r="B34" s="461"/>
      <c r="C34" s="461"/>
      <c r="D34" s="462"/>
      <c r="E34" s="462"/>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2"/>
      <c r="AJ34" s="462"/>
      <c r="AK34" s="462"/>
      <c r="AL34" s="462"/>
      <c r="AM34" s="462"/>
      <c r="AN34" s="461"/>
      <c r="AO34" s="461"/>
      <c r="AP34" s="142"/>
    </row>
    <row r="35" spans="1:42" ht="12.75" customHeight="1">
      <c r="A35" s="467"/>
      <c r="B35" s="461"/>
      <c r="C35" s="461"/>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1"/>
      <c r="AO35" s="461"/>
      <c r="AP35" s="142"/>
    </row>
    <row r="36" spans="1:42" ht="12.75" customHeight="1">
      <c r="A36" s="461"/>
      <c r="B36" s="461"/>
      <c r="C36" s="461"/>
      <c r="D36" s="462"/>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1"/>
      <c r="AO36" s="461"/>
      <c r="AP36" s="462"/>
    </row>
    <row r="37" spans="1:42" ht="12.75" customHeight="1">
      <c r="A37" s="467"/>
      <c r="B37" s="461"/>
      <c r="C37" s="461"/>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c r="AH37" s="462"/>
      <c r="AI37" s="462"/>
      <c r="AJ37" s="462"/>
      <c r="AK37" s="462"/>
      <c r="AL37" s="462"/>
      <c r="AM37" s="462"/>
      <c r="AN37" s="461"/>
      <c r="AO37" s="461"/>
      <c r="AP37" s="462"/>
    </row>
    <row r="38" spans="1:42" s="22" customFormat="1" ht="12.75" customHeight="1">
      <c r="A38" s="461"/>
      <c r="B38" s="461"/>
      <c r="C38" s="461"/>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c r="AJ38" s="462"/>
      <c r="AK38" s="462"/>
      <c r="AL38" s="462"/>
      <c r="AM38" s="462"/>
      <c r="AN38" s="461"/>
      <c r="AO38" s="461"/>
      <c r="AP38" s="462"/>
    </row>
    <row r="39" spans="1:42" s="22" customFormat="1" ht="12.75" customHeight="1">
      <c r="A39" s="467"/>
      <c r="B39" s="461"/>
      <c r="C39" s="461"/>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c r="AM39" s="462"/>
      <c r="AN39" s="461"/>
      <c r="AO39" s="461"/>
      <c r="AP39" s="462"/>
    </row>
    <row r="40" spans="1:42" ht="12.75" customHeight="1">
      <c r="A40" s="544"/>
      <c r="B40" s="461"/>
      <c r="C40" s="461"/>
      <c r="D40" s="462"/>
      <c r="E40" s="462"/>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2"/>
      <c r="AJ40" s="462"/>
      <c r="AK40" s="462"/>
      <c r="AL40" s="462"/>
      <c r="AM40" s="462"/>
      <c r="AN40" s="461"/>
      <c r="AO40" s="461"/>
      <c r="AP40" s="465"/>
    </row>
    <row r="41" spans="1:42" ht="12.75" customHeight="1">
      <c r="A41" s="543"/>
      <c r="B41" s="461"/>
      <c r="C41" s="461"/>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462"/>
      <c r="AI41" s="462"/>
      <c r="AJ41" s="462"/>
      <c r="AK41" s="462"/>
      <c r="AL41" s="462"/>
      <c r="AM41" s="462"/>
      <c r="AN41" s="461"/>
      <c r="AO41" s="461"/>
      <c r="AP41" s="465"/>
    </row>
    <row r="42" spans="1:42" ht="12.75" customHeight="1">
      <c r="A42" s="543"/>
      <c r="B42" s="461"/>
      <c r="C42" s="461"/>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462"/>
      <c r="AH42" s="462"/>
      <c r="AI42" s="462"/>
      <c r="AJ42" s="462"/>
      <c r="AK42" s="462"/>
      <c r="AL42" s="462"/>
      <c r="AM42" s="462"/>
      <c r="AN42" s="461"/>
      <c r="AO42" s="461"/>
      <c r="AP42" s="465"/>
    </row>
    <row r="43" spans="1:42" ht="12.75" customHeight="1">
      <c r="A43" s="543"/>
      <c r="B43" s="461"/>
      <c r="C43" s="461"/>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1"/>
      <c r="AO43" s="461"/>
      <c r="AP43" s="465"/>
    </row>
    <row r="44" spans="1:42" ht="12.75" customHeight="1">
      <c r="A44" s="545"/>
      <c r="B44" s="461"/>
      <c r="C44" s="461"/>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2"/>
      <c r="AH44" s="462"/>
      <c r="AI44" s="462"/>
      <c r="AJ44" s="462"/>
      <c r="AK44" s="462"/>
      <c r="AL44" s="462"/>
      <c r="AM44" s="462"/>
      <c r="AN44" s="461"/>
      <c r="AO44" s="461"/>
      <c r="AP44" s="477"/>
    </row>
    <row r="45" spans="1:42" ht="12.75" customHeight="1">
      <c r="A45" s="461"/>
      <c r="B45" s="461"/>
      <c r="C45" s="461"/>
      <c r="D45" s="462"/>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62"/>
      <c r="AE45" s="462"/>
      <c r="AF45" s="462"/>
      <c r="AG45" s="462"/>
      <c r="AH45" s="462"/>
      <c r="AI45" s="462"/>
      <c r="AJ45" s="462"/>
      <c r="AK45" s="462"/>
      <c r="AL45" s="462"/>
      <c r="AM45" s="462"/>
      <c r="AN45" s="461"/>
      <c r="AO45" s="461"/>
      <c r="AP45" s="480"/>
    </row>
    <row r="46" spans="1:42" ht="12.75" customHeight="1">
      <c r="A46" s="480"/>
      <c r="B46" s="461"/>
      <c r="C46" s="461"/>
      <c r="D46" s="462"/>
      <c r="E46" s="462"/>
      <c r="F46" s="462"/>
      <c r="G46" s="462"/>
      <c r="H46" s="462"/>
      <c r="I46" s="462"/>
      <c r="J46" s="462"/>
      <c r="K46" s="462"/>
      <c r="L46" s="462"/>
      <c r="M46" s="462"/>
      <c r="N46" s="462"/>
      <c r="O46" s="462"/>
      <c r="P46" s="462"/>
      <c r="Q46" s="462"/>
      <c r="R46" s="462"/>
      <c r="S46" s="462"/>
      <c r="T46" s="462"/>
      <c r="U46" s="462"/>
      <c r="V46" s="462"/>
      <c r="W46" s="462"/>
      <c r="X46" s="462"/>
      <c r="Y46" s="462"/>
      <c r="Z46" s="462"/>
      <c r="AA46" s="462"/>
      <c r="AB46" s="462"/>
      <c r="AC46" s="462"/>
      <c r="AD46" s="462"/>
      <c r="AE46" s="462"/>
      <c r="AF46" s="462"/>
      <c r="AG46" s="462"/>
      <c r="AH46" s="462"/>
      <c r="AI46" s="462"/>
      <c r="AJ46" s="462"/>
      <c r="AK46" s="462"/>
      <c r="AL46" s="462"/>
      <c r="AM46" s="462"/>
      <c r="AN46" s="461"/>
      <c r="AO46" s="461"/>
      <c r="AP46" s="480"/>
    </row>
    <row r="47" spans="1:42" ht="12.75" customHeight="1">
      <c r="A47" s="480"/>
      <c r="B47" s="461"/>
      <c r="C47" s="461"/>
      <c r="D47" s="462"/>
      <c r="E47" s="462"/>
      <c r="F47" s="462"/>
      <c r="G47" s="462"/>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c r="AE47" s="462"/>
      <c r="AF47" s="462"/>
      <c r="AG47" s="462"/>
      <c r="AH47" s="462"/>
      <c r="AI47" s="462"/>
      <c r="AJ47" s="462"/>
      <c r="AK47" s="462"/>
      <c r="AL47" s="462"/>
      <c r="AM47" s="462"/>
      <c r="AN47" s="461"/>
      <c r="AO47" s="461"/>
      <c r="AP47" s="480"/>
    </row>
    <row r="48" spans="1:42" ht="12.75" customHeight="1">
      <c r="A48" s="480"/>
      <c r="B48" s="461"/>
      <c r="C48" s="461"/>
      <c r="D48" s="462"/>
      <c r="E48" s="462"/>
      <c r="F48" s="462"/>
      <c r="G48" s="462"/>
      <c r="H48" s="462"/>
      <c r="I48" s="462"/>
      <c r="J48" s="462"/>
      <c r="K48" s="462"/>
      <c r="L48" s="462"/>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2"/>
      <c r="AJ48" s="462"/>
      <c r="AK48" s="462"/>
      <c r="AL48" s="462"/>
      <c r="AM48" s="462"/>
      <c r="AN48" s="461"/>
      <c r="AO48" s="461"/>
      <c r="AP48" s="480"/>
    </row>
    <row r="49" spans="1:42" ht="12.75" customHeight="1">
      <c r="A49" s="480"/>
      <c r="B49" s="461"/>
      <c r="C49" s="461"/>
      <c r="D49" s="462"/>
      <c r="E49" s="462"/>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c r="AJ49" s="462"/>
      <c r="AK49" s="462"/>
      <c r="AL49" s="462"/>
      <c r="AM49" s="462"/>
      <c r="AN49" s="461"/>
      <c r="AO49" s="461"/>
      <c r="AP49" s="480"/>
    </row>
    <row r="50" spans="1:42" ht="12.75" customHeight="1">
      <c r="A50" s="480"/>
      <c r="B50" s="461"/>
      <c r="C50" s="461"/>
      <c r="D50" s="462"/>
      <c r="E50" s="462"/>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2"/>
      <c r="AL50" s="462"/>
      <c r="AM50" s="462"/>
      <c r="AN50" s="461"/>
      <c r="AO50" s="461"/>
      <c r="AP50" s="480"/>
    </row>
    <row r="51" spans="1:42" ht="12.75" customHeight="1">
      <c r="A51" s="461"/>
      <c r="B51" s="461"/>
      <c r="C51" s="461"/>
      <c r="D51" s="461"/>
      <c r="E51" s="461"/>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480"/>
    </row>
    <row r="52" spans="1:42" ht="12.75" customHeight="1">
      <c r="A52" s="467"/>
      <c r="B52" s="461"/>
      <c r="C52" s="461"/>
      <c r="D52" s="461"/>
      <c r="E52" s="461"/>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461"/>
      <c r="AO52" s="461"/>
      <c r="AP52" s="480"/>
    </row>
    <row r="53" spans="1:42" ht="12.75" customHeight="1">
      <c r="A53" s="480"/>
      <c r="B53" s="461"/>
      <c r="C53" s="461"/>
      <c r="D53" s="461"/>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77"/>
    </row>
    <row r="54" spans="1:42" ht="12.75" customHeight="1">
      <c r="A54" s="546"/>
      <c r="B54" s="461"/>
      <c r="C54" s="461"/>
      <c r="D54" s="461"/>
      <c r="E54" s="461"/>
      <c r="F54" s="461"/>
      <c r="G54" s="461"/>
      <c r="H54" s="461"/>
      <c r="I54" s="461"/>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461"/>
      <c r="AH54" s="461"/>
      <c r="AI54" s="461"/>
      <c r="AJ54" s="461"/>
      <c r="AK54" s="461"/>
      <c r="AL54" s="461"/>
      <c r="AM54" s="461"/>
      <c r="AN54" s="461"/>
      <c r="AO54" s="461"/>
      <c r="AP54" s="477"/>
    </row>
    <row r="55" spans="1:42" ht="12.75" customHeight="1">
      <c r="A55" s="546"/>
      <c r="B55" s="461"/>
      <c r="C55" s="461"/>
      <c r="D55" s="461"/>
      <c r="E55" s="46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1"/>
      <c r="AD55" s="461"/>
      <c r="AE55" s="461"/>
      <c r="AF55" s="461"/>
      <c r="AG55" s="461"/>
      <c r="AH55" s="461"/>
      <c r="AI55" s="461"/>
      <c r="AJ55" s="461"/>
      <c r="AK55" s="461"/>
      <c r="AL55" s="461"/>
      <c r="AM55" s="461"/>
      <c r="AN55" s="461"/>
      <c r="AO55" s="461"/>
      <c r="AP55" s="477"/>
    </row>
    <row r="56" spans="1:42" ht="12.75" customHeight="1">
      <c r="A56" s="546"/>
      <c r="B56" s="461"/>
      <c r="C56" s="461"/>
      <c r="D56" s="461"/>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61"/>
      <c r="AM56" s="461"/>
      <c r="AN56" s="461"/>
      <c r="AO56" s="461"/>
      <c r="AP56" s="477"/>
    </row>
    <row r="57" spans="1:42" ht="12.75" customHeight="1">
      <c r="A57" s="546"/>
      <c r="B57" s="461"/>
      <c r="C57" s="461"/>
      <c r="D57" s="461"/>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77"/>
    </row>
    <row r="58" spans="1:42" ht="12.75" customHeight="1">
      <c r="A58" s="546"/>
      <c r="B58" s="461"/>
      <c r="C58" s="461"/>
      <c r="D58" s="461"/>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row>
    <row r="59" spans="1:42" ht="12.75" customHeight="1">
      <c r="A59" s="461"/>
      <c r="B59" s="461"/>
      <c r="C59" s="461"/>
      <c r="D59" s="461"/>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76"/>
    </row>
    <row r="60" spans="1:42" ht="12.75" customHeight="1">
      <c r="AP60" s="476"/>
    </row>
    <row r="61" spans="1:42" ht="12.75" customHeight="1">
      <c r="AP61" s="476"/>
    </row>
  </sheetData>
  <sheetProtection selectLockedCells="1"/>
  <mergeCells count="22">
    <mergeCell ref="Z22:AL22"/>
    <mergeCell ref="F26:G26"/>
    <mergeCell ref="I26:J26"/>
    <mergeCell ref="L26:M26"/>
    <mergeCell ref="P26:T26"/>
    <mergeCell ref="AD26:AH26"/>
    <mergeCell ref="V26:Y26"/>
    <mergeCell ref="Z21:AL21"/>
    <mergeCell ref="AK8:AL8"/>
    <mergeCell ref="C9:K11"/>
    <mergeCell ref="L9:M11"/>
    <mergeCell ref="X18:Y18"/>
    <mergeCell ref="U19:W20"/>
    <mergeCell ref="X21:Y21"/>
    <mergeCell ref="AE8:AF8"/>
    <mergeCell ref="AH8:AI8"/>
    <mergeCell ref="AC8:AD8"/>
    <mergeCell ref="A5:AO6"/>
    <mergeCell ref="Z17:AL17"/>
    <mergeCell ref="Z18:AL18"/>
    <mergeCell ref="Z19:AL19"/>
    <mergeCell ref="Z20:AL20"/>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AP63"/>
  <sheetViews>
    <sheetView showZeros="0" view="pageBreakPreview" zoomScaleNormal="85" zoomScaleSheetLayoutView="100" zoomScalePageLayoutView="25" workbookViewId="0">
      <selection activeCell="F5" sqref="F5"/>
    </sheetView>
  </sheetViews>
  <sheetFormatPr defaultColWidth="9" defaultRowHeight="12.75" customHeight="1"/>
  <cols>
    <col min="1" max="41" width="2.125" style="118" customWidth="1"/>
    <col min="42" max="42" width="7.25" style="118" customWidth="1"/>
    <col min="43" max="16384" width="9" style="21"/>
  </cols>
  <sheetData>
    <row r="1" spans="1:42" ht="12.75" customHeight="1">
      <c r="S1" s="636"/>
      <c r="T1" s="636"/>
      <c r="U1" s="636"/>
      <c r="V1" s="636"/>
      <c r="W1" s="637"/>
      <c r="X1" s="884" t="s">
        <v>193</v>
      </c>
      <c r="Y1" s="885"/>
      <c r="Z1" s="885"/>
      <c r="AA1" s="885"/>
      <c r="AB1" s="885"/>
      <c r="AC1" s="885"/>
      <c r="AD1" s="885"/>
      <c r="AE1" s="885"/>
      <c r="AF1" s="885"/>
      <c r="AG1" s="885"/>
      <c r="AH1" s="885"/>
      <c r="AI1" s="885"/>
      <c r="AJ1" s="885"/>
      <c r="AK1" s="885"/>
      <c r="AL1" s="885"/>
      <c r="AM1" s="885"/>
      <c r="AN1" s="885"/>
      <c r="AO1" s="886"/>
      <c r="AP1" s="641"/>
    </row>
    <row r="2" spans="1:42" ht="12.75" customHeight="1">
      <c r="B2" s="595"/>
      <c r="C2" s="620"/>
      <c r="D2" s="620"/>
      <c r="E2" s="620"/>
      <c r="Q2" s="595"/>
      <c r="S2" s="636"/>
      <c r="T2" s="636"/>
      <c r="U2" s="636"/>
      <c r="V2" s="636"/>
      <c r="W2" s="637"/>
      <c r="X2" s="881" t="s">
        <v>194</v>
      </c>
      <c r="Y2" s="882"/>
      <c r="Z2" s="882"/>
      <c r="AA2" s="882"/>
      <c r="AB2" s="882"/>
      <c r="AC2" s="882"/>
      <c r="AD2" s="882" t="s">
        <v>195</v>
      </c>
      <c r="AE2" s="882"/>
      <c r="AF2" s="882"/>
      <c r="AG2" s="882"/>
      <c r="AH2" s="882"/>
      <c r="AI2" s="882"/>
      <c r="AJ2" s="882" t="s">
        <v>196</v>
      </c>
      <c r="AK2" s="882"/>
      <c r="AL2" s="882"/>
      <c r="AM2" s="882"/>
      <c r="AN2" s="882"/>
      <c r="AO2" s="887"/>
      <c r="AP2" s="641"/>
    </row>
    <row r="3" spans="1:42" ht="12.75" customHeight="1">
      <c r="Q3" s="595"/>
      <c r="S3" s="636"/>
      <c r="T3" s="636"/>
      <c r="U3" s="636"/>
      <c r="V3" s="636"/>
      <c r="W3" s="637"/>
      <c r="X3" s="865"/>
      <c r="Y3" s="866"/>
      <c r="Z3" s="866"/>
      <c r="AA3" s="866"/>
      <c r="AB3" s="866"/>
      <c r="AC3" s="866"/>
      <c r="AD3" s="866"/>
      <c r="AE3" s="866"/>
      <c r="AF3" s="866"/>
      <c r="AG3" s="866"/>
      <c r="AH3" s="866"/>
      <c r="AI3" s="866"/>
      <c r="AJ3" s="866"/>
      <c r="AK3" s="866"/>
      <c r="AL3" s="866"/>
      <c r="AM3" s="866"/>
      <c r="AN3" s="866"/>
      <c r="AO3" s="871"/>
      <c r="AP3" s="596"/>
    </row>
    <row r="4" spans="1:42" ht="12.75" customHeight="1">
      <c r="Q4" s="595"/>
      <c r="S4" s="636"/>
      <c r="T4" s="636"/>
      <c r="U4" s="636"/>
      <c r="V4" s="636"/>
      <c r="W4" s="637"/>
      <c r="X4" s="865"/>
      <c r="Y4" s="866"/>
      <c r="Z4" s="866"/>
      <c r="AA4" s="866"/>
      <c r="AB4" s="866"/>
      <c r="AC4" s="866"/>
      <c r="AD4" s="866"/>
      <c r="AE4" s="866"/>
      <c r="AF4" s="866"/>
      <c r="AG4" s="866"/>
      <c r="AH4" s="866"/>
      <c r="AI4" s="866"/>
      <c r="AJ4" s="866"/>
      <c r="AK4" s="866"/>
      <c r="AL4" s="866"/>
      <c r="AM4" s="866"/>
      <c r="AN4" s="866"/>
      <c r="AO4" s="871"/>
      <c r="AP4" s="596"/>
    </row>
    <row r="5" spans="1:42" ht="12.75" customHeight="1">
      <c r="Q5" s="595"/>
      <c r="S5" s="636"/>
      <c r="T5" s="636"/>
      <c r="U5" s="636"/>
      <c r="V5" s="636"/>
      <c r="W5" s="637"/>
      <c r="X5" s="865"/>
      <c r="Y5" s="866"/>
      <c r="Z5" s="866"/>
      <c r="AA5" s="866"/>
      <c r="AB5" s="866"/>
      <c r="AC5" s="866"/>
      <c r="AD5" s="866"/>
      <c r="AE5" s="866"/>
      <c r="AF5" s="866"/>
      <c r="AG5" s="866"/>
      <c r="AH5" s="866"/>
      <c r="AI5" s="866"/>
      <c r="AJ5" s="866"/>
      <c r="AK5" s="866"/>
      <c r="AL5" s="866"/>
      <c r="AM5" s="866"/>
      <c r="AN5" s="866"/>
      <c r="AO5" s="871"/>
      <c r="AP5" s="596"/>
    </row>
    <row r="6" spans="1:42" ht="12.75" customHeight="1">
      <c r="B6" s="605"/>
      <c r="C6" s="176"/>
      <c r="D6" s="176"/>
      <c r="E6" s="176"/>
      <c r="F6" s="176"/>
      <c r="G6" s="605"/>
      <c r="H6" s="605"/>
      <c r="I6" s="605"/>
      <c r="J6" s="605"/>
      <c r="K6" s="605"/>
      <c r="L6" s="605"/>
      <c r="M6" s="605"/>
      <c r="N6" s="605"/>
      <c r="O6" s="605"/>
      <c r="P6" s="605"/>
      <c r="Q6" s="595"/>
      <c r="R6" s="636"/>
      <c r="S6" s="636"/>
      <c r="T6" s="636"/>
      <c r="U6" s="636"/>
      <c r="V6" s="636"/>
      <c r="W6" s="637"/>
      <c r="X6" s="865"/>
      <c r="Y6" s="866"/>
      <c r="Z6" s="866"/>
      <c r="AA6" s="866"/>
      <c r="AB6" s="866"/>
      <c r="AC6" s="866"/>
      <c r="AD6" s="866"/>
      <c r="AE6" s="866"/>
      <c r="AF6" s="866"/>
      <c r="AG6" s="866"/>
      <c r="AH6" s="866"/>
      <c r="AI6" s="866"/>
      <c r="AJ6" s="866"/>
      <c r="AK6" s="866"/>
      <c r="AL6" s="866"/>
      <c r="AM6" s="866"/>
      <c r="AN6" s="866"/>
      <c r="AO6" s="871"/>
      <c r="AP6" s="596"/>
    </row>
    <row r="7" spans="1:42" ht="12.75" customHeight="1" thickBot="1">
      <c r="B7" s="595" t="s">
        <v>1007</v>
      </c>
      <c r="C7" s="176"/>
      <c r="D7" s="176"/>
      <c r="E7" s="176"/>
      <c r="F7" s="176"/>
      <c r="G7" s="605"/>
      <c r="H7" s="605"/>
      <c r="I7" s="605"/>
      <c r="J7" s="605"/>
      <c r="K7" s="605"/>
      <c r="L7" s="605"/>
      <c r="M7" s="605"/>
      <c r="N7" s="605"/>
      <c r="O7" s="605"/>
      <c r="P7" s="605"/>
      <c r="Q7" s="595"/>
      <c r="R7" s="636"/>
      <c r="S7" s="159"/>
      <c r="T7" s="159"/>
      <c r="U7" s="159"/>
      <c r="V7" s="159"/>
      <c r="W7" s="160"/>
      <c r="X7" s="867"/>
      <c r="Y7" s="868"/>
      <c r="Z7" s="868"/>
      <c r="AA7" s="868"/>
      <c r="AB7" s="868"/>
      <c r="AC7" s="868"/>
      <c r="AD7" s="868"/>
      <c r="AE7" s="868"/>
      <c r="AF7" s="868"/>
      <c r="AG7" s="868"/>
      <c r="AH7" s="868"/>
      <c r="AI7" s="868"/>
      <c r="AJ7" s="868"/>
      <c r="AK7" s="868"/>
      <c r="AL7" s="868"/>
      <c r="AM7" s="868"/>
      <c r="AN7" s="868"/>
      <c r="AO7" s="872"/>
      <c r="AP7" s="596"/>
    </row>
    <row r="8" spans="1:42"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c r="AP8" s="636"/>
    </row>
    <row r="9" spans="1:42" s="23" customFormat="1" ht="12.75" customHeight="1">
      <c r="A9" s="118"/>
      <c r="B9" s="965" t="s">
        <v>1008</v>
      </c>
      <c r="C9" s="973"/>
      <c r="D9" s="973"/>
      <c r="E9" s="973"/>
      <c r="F9" s="973"/>
      <c r="G9" s="973"/>
      <c r="H9" s="973"/>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3"/>
      <c r="AK9" s="973"/>
      <c r="AL9" s="973"/>
      <c r="AM9" s="973"/>
      <c r="AN9" s="973"/>
      <c r="AO9" s="974"/>
      <c r="AP9" s="628"/>
    </row>
    <row r="10" spans="1:42" s="23" customFormat="1" ht="12.75" customHeight="1">
      <c r="A10" s="118"/>
      <c r="B10" s="975"/>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4"/>
      <c r="AP10" s="628"/>
    </row>
    <row r="11" spans="1:42" s="23" customFormat="1" ht="12.75" customHeight="1">
      <c r="A11" s="118"/>
      <c r="B11" s="120"/>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596"/>
      <c r="AL11" s="596"/>
      <c r="AM11" s="636"/>
      <c r="AN11" s="636"/>
      <c r="AO11" s="637"/>
      <c r="AP11" s="636"/>
    </row>
    <row r="12" spans="1:42" s="23" customFormat="1" ht="12.75" customHeight="1">
      <c r="A12" s="118"/>
      <c r="B12" s="120"/>
      <c r="C12" s="636"/>
      <c r="D12" s="636"/>
      <c r="E12" s="636"/>
      <c r="F12" s="636"/>
      <c r="G12" s="636"/>
      <c r="H12" s="636"/>
      <c r="I12" s="636"/>
      <c r="J12" s="636"/>
      <c r="K12" s="636"/>
      <c r="L12" s="636"/>
      <c r="M12" s="636"/>
      <c r="N12" s="636"/>
      <c r="O12" s="636"/>
      <c r="P12" s="636"/>
      <c r="Q12" s="636"/>
      <c r="R12" s="636"/>
      <c r="S12" s="636"/>
      <c r="T12" s="636"/>
      <c r="U12" s="636"/>
      <c r="V12" s="636"/>
      <c r="W12" s="636"/>
      <c r="X12" s="636"/>
      <c r="Y12" s="636"/>
      <c r="Z12" s="636"/>
      <c r="AA12" s="636"/>
      <c r="AB12" s="636"/>
      <c r="AC12" s="968">
        <f>data!$C$19</f>
        <v>0</v>
      </c>
      <c r="AD12" s="968"/>
      <c r="AE12" s="1188"/>
      <c r="AF12" s="1188"/>
      <c r="AG12" s="636" t="s">
        <v>10</v>
      </c>
      <c r="AH12" s="933"/>
      <c r="AI12" s="933"/>
      <c r="AJ12" s="636" t="s">
        <v>9</v>
      </c>
      <c r="AK12" s="933"/>
      <c r="AL12" s="933"/>
      <c r="AM12" s="636" t="s">
        <v>8</v>
      </c>
      <c r="AN12" s="636"/>
      <c r="AO12" s="637"/>
      <c r="AP12" s="636"/>
    </row>
    <row r="13" spans="1:42" s="23" customFormat="1" ht="12.75" customHeight="1">
      <c r="A13" s="118"/>
      <c r="B13" s="120"/>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595"/>
      <c r="AD13" s="595"/>
      <c r="AE13" s="622"/>
      <c r="AF13" s="622"/>
      <c r="AG13" s="636"/>
      <c r="AH13" s="596"/>
      <c r="AI13" s="596"/>
      <c r="AJ13" s="636"/>
      <c r="AK13" s="596"/>
      <c r="AL13" s="596"/>
      <c r="AM13" s="636"/>
      <c r="AN13" s="636"/>
      <c r="AO13" s="637"/>
      <c r="AP13" s="636"/>
    </row>
    <row r="14" spans="1:42" s="23" customFormat="1" ht="12.75" customHeight="1">
      <c r="A14" s="118"/>
      <c r="B14" s="120"/>
      <c r="C14" s="961" t="s">
        <v>22</v>
      </c>
      <c r="D14" s="961"/>
      <c r="E14" s="961"/>
      <c r="F14" s="961"/>
      <c r="G14" s="961"/>
      <c r="H14" s="961"/>
      <c r="I14" s="961"/>
      <c r="J14" s="961"/>
      <c r="K14" s="961"/>
      <c r="L14" s="933"/>
      <c r="M14" s="933"/>
      <c r="N14" s="605"/>
      <c r="O14" s="605"/>
      <c r="P14" s="605"/>
      <c r="Q14" s="605"/>
      <c r="R14" s="595"/>
      <c r="S14" s="595"/>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c r="AP14" s="636"/>
    </row>
    <row r="15" spans="1:42" s="23" customFormat="1" ht="12.75" customHeight="1">
      <c r="A15" s="118"/>
      <c r="B15" s="120"/>
      <c r="C15" s="961"/>
      <c r="D15" s="961"/>
      <c r="E15" s="961"/>
      <c r="F15" s="961"/>
      <c r="G15" s="961"/>
      <c r="H15" s="961"/>
      <c r="I15" s="961"/>
      <c r="J15" s="961"/>
      <c r="K15" s="961"/>
      <c r="L15" s="933"/>
      <c r="M15" s="933"/>
      <c r="N15" s="605"/>
      <c r="O15" s="605"/>
      <c r="P15" s="605"/>
      <c r="Q15" s="605"/>
      <c r="R15" s="595"/>
      <c r="S15" s="595"/>
      <c r="T15" s="636"/>
      <c r="U15" s="636"/>
      <c r="V15" s="636"/>
      <c r="W15" s="636"/>
      <c r="X15" s="636"/>
      <c r="Y15" s="636"/>
      <c r="Z15" s="636"/>
      <c r="AA15" s="636"/>
      <c r="AB15" s="636"/>
      <c r="AC15" s="636"/>
      <c r="AD15" s="636"/>
      <c r="AE15" s="636"/>
      <c r="AF15" s="636"/>
      <c r="AG15" s="636"/>
      <c r="AH15" s="636"/>
      <c r="AI15" s="636"/>
      <c r="AJ15" s="636"/>
      <c r="AK15" s="636"/>
      <c r="AL15" s="636"/>
      <c r="AM15" s="636"/>
      <c r="AN15" s="636"/>
      <c r="AO15" s="637"/>
      <c r="AP15" s="636"/>
    </row>
    <row r="16" spans="1:42" s="23" customFormat="1" ht="12.75" customHeight="1">
      <c r="A16" s="118"/>
      <c r="B16" s="120"/>
      <c r="C16" s="961"/>
      <c r="D16" s="961"/>
      <c r="E16" s="961"/>
      <c r="F16" s="961"/>
      <c r="G16" s="961"/>
      <c r="H16" s="961"/>
      <c r="I16" s="961"/>
      <c r="J16" s="961"/>
      <c r="K16" s="961"/>
      <c r="L16" s="1172"/>
      <c r="M16" s="1172"/>
      <c r="N16" s="625"/>
      <c r="O16" s="625"/>
      <c r="P16" s="625"/>
      <c r="Q16" s="625"/>
      <c r="R16" s="625"/>
      <c r="S16" s="625"/>
      <c r="T16" s="636"/>
      <c r="U16" s="636"/>
      <c r="V16" s="636"/>
      <c r="W16" s="636"/>
      <c r="X16" s="636"/>
      <c r="Y16" s="636"/>
      <c r="Z16" s="636"/>
      <c r="AA16" s="636"/>
      <c r="AB16" s="636"/>
      <c r="AC16" s="636"/>
      <c r="AD16" s="636"/>
      <c r="AE16" s="636"/>
      <c r="AF16" s="636"/>
      <c r="AG16" s="636"/>
      <c r="AH16" s="636"/>
      <c r="AI16" s="636"/>
      <c r="AJ16" s="636"/>
      <c r="AK16" s="636"/>
      <c r="AL16" s="636"/>
      <c r="AM16" s="636"/>
      <c r="AN16" s="636"/>
      <c r="AO16" s="637"/>
      <c r="AP16" s="636"/>
    </row>
    <row r="17" spans="1:42" s="23" customFormat="1" ht="12.75" customHeight="1">
      <c r="A17" s="118"/>
      <c r="B17" s="120"/>
      <c r="C17" s="594"/>
      <c r="D17" s="594"/>
      <c r="E17" s="594"/>
      <c r="F17" s="594"/>
      <c r="G17" s="594"/>
      <c r="H17" s="594"/>
      <c r="I17" s="594"/>
      <c r="J17" s="594"/>
      <c r="K17" s="594"/>
      <c r="L17" s="625"/>
      <c r="M17" s="625"/>
      <c r="N17" s="625"/>
      <c r="O17" s="625"/>
      <c r="P17" s="625"/>
      <c r="Q17" s="625"/>
      <c r="R17" s="625"/>
      <c r="S17" s="625"/>
      <c r="T17" s="636"/>
      <c r="U17" s="636"/>
      <c r="V17" s="636"/>
      <c r="W17" s="636"/>
      <c r="X17" s="636"/>
      <c r="Y17" s="636"/>
      <c r="Z17" s="636"/>
      <c r="AA17" s="636"/>
      <c r="AB17" s="636"/>
      <c r="AC17" s="636"/>
      <c r="AD17" s="636"/>
      <c r="AE17" s="636"/>
      <c r="AF17" s="636"/>
      <c r="AG17" s="636"/>
      <c r="AH17" s="636"/>
      <c r="AI17" s="636"/>
      <c r="AJ17" s="636"/>
      <c r="AK17" s="636"/>
      <c r="AL17" s="636"/>
      <c r="AM17" s="636"/>
      <c r="AN17" s="636"/>
      <c r="AO17" s="637"/>
      <c r="AP17" s="636"/>
    </row>
    <row r="18" spans="1:42" ht="12.75" customHeight="1">
      <c r="B18" s="120"/>
      <c r="C18" s="636"/>
      <c r="D18" s="636"/>
      <c r="E18" s="636"/>
      <c r="F18" s="636"/>
      <c r="G18" s="636"/>
      <c r="H18" s="636"/>
      <c r="I18" s="636"/>
      <c r="J18" s="636"/>
      <c r="K18" s="636"/>
      <c r="L18" s="636"/>
      <c r="M18" s="636"/>
      <c r="N18" s="636"/>
      <c r="O18" s="636"/>
      <c r="P18" s="636"/>
      <c r="Q18" s="636"/>
      <c r="R18" s="636"/>
      <c r="S18" s="636"/>
      <c r="T18" s="636"/>
      <c r="U18" s="636"/>
      <c r="V18" s="636"/>
      <c r="W18" s="636"/>
      <c r="X18" s="595"/>
      <c r="Y18" s="595"/>
      <c r="Z18" s="605"/>
      <c r="AA18" s="605"/>
      <c r="AB18" s="605"/>
      <c r="AC18" s="605"/>
      <c r="AD18" s="605"/>
      <c r="AE18" s="605"/>
      <c r="AF18" s="605"/>
      <c r="AG18" s="605"/>
      <c r="AH18" s="605"/>
      <c r="AI18" s="605"/>
      <c r="AJ18" s="605"/>
      <c r="AK18" s="605"/>
      <c r="AL18" s="605"/>
      <c r="AM18" s="605"/>
      <c r="AN18" s="605"/>
      <c r="AO18" s="637"/>
      <c r="AP18" s="636"/>
    </row>
    <row r="19" spans="1:42" ht="12.75" customHeight="1">
      <c r="B19" s="120"/>
      <c r="T19" s="636"/>
      <c r="U19" s="636"/>
      <c r="V19" s="636"/>
      <c r="W19" s="636"/>
      <c r="X19" s="636"/>
      <c r="Y19" s="636"/>
      <c r="Z19" s="934">
        <f>data!$C$10</f>
        <v>0</v>
      </c>
      <c r="AA19" s="934"/>
      <c r="AB19" s="934"/>
      <c r="AC19" s="934"/>
      <c r="AD19" s="934"/>
      <c r="AE19" s="934"/>
      <c r="AF19" s="934"/>
      <c r="AG19" s="934"/>
      <c r="AH19" s="934"/>
      <c r="AI19" s="934"/>
      <c r="AJ19" s="934"/>
      <c r="AK19" s="934"/>
      <c r="AL19" s="934"/>
      <c r="AN19" s="605"/>
      <c r="AO19" s="637"/>
      <c r="AP19" s="636"/>
    </row>
    <row r="20" spans="1:42" ht="12.75" customHeight="1">
      <c r="B20" s="120"/>
      <c r="T20" s="636"/>
      <c r="U20" s="636"/>
      <c r="V20" s="636"/>
      <c r="W20" s="636"/>
      <c r="X20" s="937" t="s">
        <v>0</v>
      </c>
      <c r="Y20" s="937"/>
      <c r="Z20" s="935" t="str">
        <f>data!$C$11</f>
        <v>東京都大田区○○○○■丁目</v>
      </c>
      <c r="AA20" s="935"/>
      <c r="AB20" s="935"/>
      <c r="AC20" s="935"/>
      <c r="AD20" s="935"/>
      <c r="AE20" s="935"/>
      <c r="AF20" s="935"/>
      <c r="AG20" s="935"/>
      <c r="AH20" s="935"/>
      <c r="AI20" s="935"/>
      <c r="AJ20" s="935"/>
      <c r="AK20" s="935"/>
      <c r="AL20" s="935"/>
      <c r="AN20" s="636"/>
      <c r="AO20" s="637"/>
      <c r="AP20" s="636"/>
    </row>
    <row r="21" spans="1:42" ht="12.75" customHeight="1">
      <c r="B21" s="120"/>
      <c r="T21" s="636"/>
      <c r="U21" s="636"/>
      <c r="V21" s="636"/>
      <c r="W21" s="636"/>
      <c r="X21" s="636"/>
      <c r="Y21" s="636"/>
      <c r="Z21" s="935" t="str">
        <f>data!$C$12</f>
        <v>◆番◇号　蒲田ビル</v>
      </c>
      <c r="AA21" s="935"/>
      <c r="AB21" s="935"/>
      <c r="AC21" s="935"/>
      <c r="AD21" s="935"/>
      <c r="AE21" s="935"/>
      <c r="AF21" s="935"/>
      <c r="AG21" s="935"/>
      <c r="AH21" s="935"/>
      <c r="AI21" s="935"/>
      <c r="AJ21" s="935"/>
      <c r="AK21" s="935"/>
      <c r="AL21" s="935"/>
      <c r="AN21" s="636"/>
      <c r="AO21" s="637"/>
      <c r="AP21" s="636"/>
    </row>
    <row r="22" spans="1:42" ht="12.75" customHeight="1">
      <c r="B22" s="120"/>
      <c r="T22" s="636"/>
      <c r="U22" s="933" t="s">
        <v>21</v>
      </c>
      <c r="V22" s="933"/>
      <c r="W22" s="933"/>
      <c r="X22" s="636"/>
      <c r="Y22" s="636"/>
      <c r="Z22" s="936" t="str">
        <f>data!$C$13</f>
        <v>○〇○〇総合建設</v>
      </c>
      <c r="AA22" s="936"/>
      <c r="AB22" s="936"/>
      <c r="AC22" s="936"/>
      <c r="AD22" s="936"/>
      <c r="AE22" s="936"/>
      <c r="AF22" s="936"/>
      <c r="AG22" s="936"/>
      <c r="AH22" s="936"/>
      <c r="AI22" s="936"/>
      <c r="AJ22" s="936"/>
      <c r="AK22" s="936"/>
      <c r="AL22" s="936"/>
      <c r="AN22" s="636"/>
      <c r="AO22" s="637"/>
      <c r="AP22" s="636"/>
    </row>
    <row r="23" spans="1:42" ht="12.75" customHeight="1">
      <c r="B23" s="120"/>
      <c r="T23" s="636"/>
      <c r="U23" s="933"/>
      <c r="V23" s="933"/>
      <c r="W23" s="933"/>
      <c r="X23" s="937" t="s">
        <v>1</v>
      </c>
      <c r="Y23" s="937"/>
      <c r="Z23" s="936" t="str">
        <f>data!$C$14</f>
        <v>第一支店</v>
      </c>
      <c r="AA23" s="936"/>
      <c r="AB23" s="936"/>
      <c r="AC23" s="936"/>
      <c r="AD23" s="936"/>
      <c r="AE23" s="936"/>
      <c r="AF23" s="936"/>
      <c r="AG23" s="936"/>
      <c r="AH23" s="936"/>
      <c r="AI23" s="936"/>
      <c r="AJ23" s="936"/>
      <c r="AK23" s="936"/>
      <c r="AL23" s="936"/>
      <c r="AN23" s="595"/>
      <c r="AO23" s="637"/>
      <c r="AP23" s="636"/>
    </row>
    <row r="24" spans="1:42" ht="12.75" customHeight="1">
      <c r="B24" s="120"/>
      <c r="T24" s="636"/>
      <c r="U24" s="636"/>
      <c r="V24" s="636"/>
      <c r="W24" s="636"/>
      <c r="X24" s="636"/>
      <c r="Y24" s="636"/>
      <c r="Z24" s="931" t="str">
        <f>IF(data!$C$15="",0,data!$C$15&amp;"　"&amp;data!$C$16)</f>
        <v>代表取締役　大田　太郎</v>
      </c>
      <c r="AA24" s="931"/>
      <c r="AB24" s="931"/>
      <c r="AC24" s="931"/>
      <c r="AD24" s="931"/>
      <c r="AE24" s="931"/>
      <c r="AF24" s="931"/>
      <c r="AG24" s="931"/>
      <c r="AH24" s="931"/>
      <c r="AI24" s="931"/>
      <c r="AJ24" s="931"/>
      <c r="AK24" s="931"/>
      <c r="AL24" s="931"/>
      <c r="AN24" s="636"/>
      <c r="AO24" s="637"/>
      <c r="AP24" s="636"/>
    </row>
    <row r="25" spans="1:42" ht="12.75" customHeight="1">
      <c r="B25" s="120"/>
      <c r="S25" s="636"/>
      <c r="T25" s="636" t="s">
        <v>213</v>
      </c>
      <c r="U25" s="636"/>
      <c r="V25" s="636"/>
      <c r="W25" s="636"/>
      <c r="X25" s="636"/>
      <c r="Y25" s="636"/>
      <c r="Z25" s="1798" t="str">
        <f>data!$C$17</f>
        <v>大田　次郎</v>
      </c>
      <c r="AA25" s="1798"/>
      <c r="AB25" s="1798"/>
      <c r="AC25" s="1798"/>
      <c r="AD25" s="1798"/>
      <c r="AE25" s="1798"/>
      <c r="AF25" s="1798"/>
      <c r="AG25" s="1798"/>
      <c r="AH25" s="1798"/>
      <c r="AI25" s="1798"/>
      <c r="AJ25" s="1798"/>
      <c r="AK25" s="1798"/>
      <c r="AL25" s="1798"/>
      <c r="AN25" s="636"/>
      <c r="AO25" s="637"/>
      <c r="AP25" s="636"/>
    </row>
    <row r="26" spans="1:42" ht="12.75" customHeight="1">
      <c r="B26" s="120"/>
      <c r="C26" s="636"/>
      <c r="D26" s="636"/>
      <c r="E26" s="636"/>
      <c r="F26" s="636"/>
      <c r="G26" s="636"/>
      <c r="H26" s="636"/>
      <c r="I26" s="636"/>
      <c r="J26" s="636"/>
      <c r="K26" s="636"/>
      <c r="L26" s="636"/>
      <c r="M26" s="636"/>
      <c r="N26" s="636"/>
      <c r="O26" s="636"/>
      <c r="P26" s="636"/>
      <c r="Q26" s="636"/>
      <c r="R26" s="636"/>
      <c r="S26" s="636"/>
      <c r="T26" s="636"/>
      <c r="U26" s="636"/>
      <c r="V26" s="636"/>
      <c r="W26" s="636"/>
      <c r="X26" s="636"/>
      <c r="Y26" s="636"/>
      <c r="Z26" s="636"/>
      <c r="AA26" s="594"/>
      <c r="AB26" s="594"/>
      <c r="AC26" s="594"/>
      <c r="AD26" s="594"/>
      <c r="AE26" s="594"/>
      <c r="AF26" s="594"/>
      <c r="AG26" s="594"/>
      <c r="AH26" s="594"/>
      <c r="AI26" s="594"/>
      <c r="AJ26" s="594"/>
      <c r="AK26" s="594"/>
      <c r="AL26" s="594"/>
      <c r="AM26" s="594"/>
      <c r="AN26" s="636"/>
      <c r="AO26" s="637"/>
      <c r="AP26" s="636"/>
    </row>
    <row r="27" spans="1:42" ht="12.75" customHeight="1">
      <c r="B27" s="120"/>
      <c r="C27" s="636"/>
      <c r="D27" s="636"/>
      <c r="E27" s="636"/>
      <c r="F27" s="636"/>
      <c r="G27" s="636"/>
      <c r="H27" s="636"/>
      <c r="I27" s="636"/>
      <c r="J27" s="636"/>
      <c r="K27" s="636"/>
      <c r="L27" s="636"/>
      <c r="M27" s="636"/>
      <c r="N27" s="636"/>
      <c r="O27" s="636"/>
      <c r="P27" s="636"/>
      <c r="Q27" s="636"/>
      <c r="R27" s="636"/>
      <c r="S27" s="636"/>
      <c r="T27" s="636"/>
      <c r="U27" s="636"/>
      <c r="V27" s="636"/>
      <c r="W27" s="636"/>
      <c r="X27" s="636"/>
      <c r="Y27" s="636"/>
      <c r="Z27" s="636"/>
      <c r="AA27" s="594"/>
      <c r="AB27" s="594"/>
      <c r="AC27" s="594"/>
      <c r="AD27" s="594"/>
      <c r="AE27" s="594"/>
      <c r="AF27" s="594"/>
      <c r="AG27" s="594"/>
      <c r="AH27" s="594"/>
      <c r="AI27" s="594"/>
      <c r="AJ27" s="594"/>
      <c r="AK27" s="594"/>
      <c r="AL27" s="594"/>
      <c r="AM27" s="594"/>
      <c r="AN27" s="636"/>
      <c r="AO27" s="637"/>
      <c r="AP27" s="636"/>
    </row>
    <row r="28" spans="1:42" ht="12.75" customHeight="1">
      <c r="B28" s="120"/>
      <c r="C28" s="961" t="s">
        <v>1009</v>
      </c>
      <c r="D28" s="961"/>
      <c r="E28" s="961"/>
      <c r="F28" s="961"/>
      <c r="G28" s="961"/>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605"/>
      <c r="AN28" s="605"/>
      <c r="AO28" s="637"/>
      <c r="AP28" s="636"/>
    </row>
    <row r="29" spans="1:42" ht="12.75" customHeight="1">
      <c r="B29" s="120"/>
      <c r="C29" s="627"/>
      <c r="D29" s="627"/>
      <c r="E29" s="627"/>
      <c r="F29" s="627"/>
      <c r="G29" s="627"/>
      <c r="H29" s="627"/>
      <c r="I29" s="627"/>
      <c r="J29" s="627"/>
      <c r="K29" s="627"/>
      <c r="L29" s="627"/>
      <c r="M29" s="627"/>
      <c r="N29" s="598"/>
      <c r="O29" s="598"/>
      <c r="P29" s="598"/>
      <c r="Q29" s="598"/>
      <c r="R29" s="598"/>
      <c r="S29" s="598"/>
      <c r="T29" s="598"/>
      <c r="U29" s="605"/>
      <c r="V29" s="605"/>
      <c r="W29" s="605"/>
      <c r="X29" s="605"/>
      <c r="Y29" s="605"/>
      <c r="Z29" s="605"/>
      <c r="AA29" s="605"/>
      <c r="AB29" s="605"/>
      <c r="AC29" s="605"/>
      <c r="AD29" s="605"/>
      <c r="AE29" s="605"/>
      <c r="AF29" s="605"/>
      <c r="AG29" s="605"/>
      <c r="AH29" s="636"/>
      <c r="AI29" s="636"/>
      <c r="AJ29" s="605"/>
      <c r="AK29" s="605"/>
      <c r="AL29" s="605"/>
      <c r="AM29" s="605"/>
      <c r="AN29" s="595"/>
      <c r="AO29" s="637"/>
      <c r="AP29" s="636"/>
    </row>
    <row r="30" spans="1:42" ht="12.75" customHeight="1">
      <c r="B30" s="938" t="s">
        <v>20</v>
      </c>
      <c r="C30" s="939"/>
      <c r="D30" s="939"/>
      <c r="E30" s="939"/>
      <c r="F30" s="939"/>
      <c r="G30" s="939"/>
      <c r="H30" s="940"/>
      <c r="I30" s="149"/>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1"/>
      <c r="AP30" s="142"/>
    </row>
    <row r="31" spans="1:42" ht="12.75" customHeight="1">
      <c r="B31" s="941"/>
      <c r="C31" s="942"/>
      <c r="D31" s="942"/>
      <c r="E31" s="942"/>
      <c r="F31" s="942"/>
      <c r="G31" s="942"/>
      <c r="H31" s="943"/>
      <c r="I31" s="152"/>
      <c r="J31" s="942" t="s">
        <v>19</v>
      </c>
      <c r="K31" s="942"/>
      <c r="L31" s="947">
        <f>data!$C$4</f>
        <v>1111111111</v>
      </c>
      <c r="M31" s="947"/>
      <c r="N31" s="947"/>
      <c r="O31" s="947"/>
      <c r="P31" s="947"/>
      <c r="Q31" s="947"/>
      <c r="R31" s="947"/>
      <c r="S31" s="947"/>
      <c r="T31" s="947"/>
      <c r="U31" s="947"/>
      <c r="V31" s="942" t="s">
        <v>18</v>
      </c>
      <c r="W31" s="942"/>
      <c r="X31" s="605"/>
      <c r="Y31" s="142"/>
      <c r="Z31" s="142"/>
      <c r="AA31" s="142"/>
      <c r="AB31" s="142"/>
      <c r="AC31" s="142"/>
      <c r="AD31" s="142"/>
      <c r="AE31" s="142"/>
      <c r="AF31" s="142"/>
      <c r="AG31" s="142"/>
      <c r="AH31" s="142"/>
      <c r="AI31" s="142"/>
      <c r="AJ31" s="142"/>
      <c r="AK31" s="142"/>
      <c r="AL31" s="142"/>
      <c r="AM31" s="142"/>
      <c r="AN31" s="142"/>
      <c r="AO31" s="153"/>
      <c r="AP31" s="142"/>
    </row>
    <row r="32" spans="1:42" ht="12.75" customHeight="1">
      <c r="B32" s="941"/>
      <c r="C32" s="942"/>
      <c r="D32" s="942"/>
      <c r="E32" s="942"/>
      <c r="F32" s="942"/>
      <c r="G32" s="942"/>
      <c r="H32" s="943"/>
      <c r="I32" s="152"/>
      <c r="J32" s="942"/>
      <c r="K32" s="942"/>
      <c r="L32" s="947"/>
      <c r="M32" s="947"/>
      <c r="N32" s="947"/>
      <c r="O32" s="947"/>
      <c r="P32" s="947"/>
      <c r="Q32" s="947"/>
      <c r="R32" s="947"/>
      <c r="S32" s="947"/>
      <c r="T32" s="947"/>
      <c r="U32" s="947"/>
      <c r="V32" s="942"/>
      <c r="W32" s="942"/>
      <c r="X32" s="605"/>
      <c r="Y32" s="142"/>
      <c r="Z32" s="142"/>
      <c r="AA32" s="142"/>
      <c r="AB32" s="142"/>
      <c r="AC32" s="142"/>
      <c r="AD32" s="142"/>
      <c r="AE32" s="142"/>
      <c r="AF32" s="142"/>
      <c r="AG32" s="142"/>
      <c r="AH32" s="142"/>
      <c r="AI32" s="142"/>
      <c r="AJ32" s="142"/>
      <c r="AK32" s="142"/>
      <c r="AL32" s="142"/>
      <c r="AM32" s="142"/>
      <c r="AN32" s="142"/>
      <c r="AO32" s="153"/>
      <c r="AP32" s="142"/>
    </row>
    <row r="33" spans="1:42" ht="12.75" customHeight="1">
      <c r="B33" s="941"/>
      <c r="C33" s="942"/>
      <c r="D33" s="942"/>
      <c r="E33" s="942"/>
      <c r="F33" s="942"/>
      <c r="G33" s="942"/>
      <c r="H33" s="943"/>
      <c r="I33" s="152"/>
      <c r="J33" s="942"/>
      <c r="K33" s="942"/>
      <c r="L33" s="947"/>
      <c r="M33" s="947"/>
      <c r="N33" s="947"/>
      <c r="O33" s="947"/>
      <c r="P33" s="947"/>
      <c r="Q33" s="947"/>
      <c r="R33" s="947"/>
      <c r="S33" s="947"/>
      <c r="T33" s="947"/>
      <c r="U33" s="947"/>
      <c r="V33" s="942"/>
      <c r="W33" s="942"/>
      <c r="X33" s="605"/>
      <c r="Y33" s="142"/>
      <c r="Z33" s="142"/>
      <c r="AA33" s="142"/>
      <c r="AB33" s="142"/>
      <c r="AC33" s="142"/>
      <c r="AD33" s="142"/>
      <c r="AE33" s="142"/>
      <c r="AF33" s="142"/>
      <c r="AG33" s="142"/>
      <c r="AH33" s="142"/>
      <c r="AI33" s="142"/>
      <c r="AJ33" s="142"/>
      <c r="AK33" s="142"/>
      <c r="AL33" s="142"/>
      <c r="AM33" s="142"/>
      <c r="AN33" s="142"/>
      <c r="AO33" s="153"/>
      <c r="AP33" s="142"/>
    </row>
    <row r="34" spans="1:42" ht="12.75" customHeight="1">
      <c r="B34" s="944"/>
      <c r="C34" s="945"/>
      <c r="D34" s="945"/>
      <c r="E34" s="945"/>
      <c r="F34" s="945"/>
      <c r="G34" s="945"/>
      <c r="H34" s="946"/>
      <c r="I34" s="154"/>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6"/>
      <c r="AP34" s="142"/>
    </row>
    <row r="35" spans="1:42" ht="12.75" customHeight="1">
      <c r="B35" s="938" t="s">
        <v>17</v>
      </c>
      <c r="C35" s="939"/>
      <c r="D35" s="939"/>
      <c r="E35" s="939"/>
      <c r="F35" s="939"/>
      <c r="G35" s="939"/>
      <c r="H35" s="940"/>
      <c r="I35" s="957" t="str">
        <f>data!$C$2</f>
        <v>○○工事</v>
      </c>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957"/>
      <c r="AL35" s="957"/>
      <c r="AM35" s="957"/>
      <c r="AN35" s="957"/>
      <c r="AO35" s="958"/>
      <c r="AP35" s="601"/>
    </row>
    <row r="36" spans="1:42" ht="12.75" customHeight="1">
      <c r="B36" s="941"/>
      <c r="C36" s="942"/>
      <c r="D36" s="942"/>
      <c r="E36" s="942"/>
      <c r="F36" s="942"/>
      <c r="G36" s="942"/>
      <c r="H36" s="943"/>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8"/>
      <c r="AP36" s="601"/>
    </row>
    <row r="37" spans="1:42" ht="12.75" customHeight="1">
      <c r="B37" s="941"/>
      <c r="C37" s="942"/>
      <c r="D37" s="942"/>
      <c r="E37" s="942"/>
      <c r="F37" s="942"/>
      <c r="G37" s="942"/>
      <c r="H37" s="943"/>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c r="AP37" s="601"/>
    </row>
    <row r="38" spans="1:42" s="22" customFormat="1" ht="12.75" customHeight="1">
      <c r="A38" s="118"/>
      <c r="B38" s="941"/>
      <c r="C38" s="942"/>
      <c r="D38" s="942"/>
      <c r="E38" s="942"/>
      <c r="F38" s="942"/>
      <c r="G38" s="942"/>
      <c r="H38" s="943"/>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c r="AP38" s="601"/>
    </row>
    <row r="39" spans="1:42" s="22" customFormat="1" ht="12.75" customHeight="1">
      <c r="A39" s="118"/>
      <c r="B39" s="944"/>
      <c r="C39" s="945"/>
      <c r="D39" s="945"/>
      <c r="E39" s="945"/>
      <c r="F39" s="945"/>
      <c r="G39" s="945"/>
      <c r="H39" s="946"/>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c r="AP39" s="601"/>
    </row>
    <row r="40" spans="1:42" ht="12.75" customHeight="1">
      <c r="B40" s="938" t="s">
        <v>16</v>
      </c>
      <c r="C40" s="939"/>
      <c r="D40" s="939"/>
      <c r="E40" s="939"/>
      <c r="F40" s="939"/>
      <c r="G40" s="939"/>
      <c r="H40" s="940"/>
      <c r="I40" s="959" t="str">
        <f>data!$C$3</f>
        <v>東京都大田区○○</v>
      </c>
      <c r="J40" s="959"/>
      <c r="K40" s="959"/>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60"/>
      <c r="AP40" s="594"/>
    </row>
    <row r="41" spans="1:42" ht="12.75" customHeight="1">
      <c r="B41" s="941"/>
      <c r="C41" s="942"/>
      <c r="D41" s="942"/>
      <c r="E41" s="942"/>
      <c r="F41" s="942"/>
      <c r="G41" s="942"/>
      <c r="H41" s="943"/>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2"/>
      <c r="AP41" s="594"/>
    </row>
    <row r="42" spans="1:42" ht="12.75" customHeight="1">
      <c r="B42" s="941"/>
      <c r="C42" s="942"/>
      <c r="D42" s="942"/>
      <c r="E42" s="942"/>
      <c r="F42" s="942"/>
      <c r="G42" s="942"/>
      <c r="H42" s="943"/>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2"/>
      <c r="AP42" s="594"/>
    </row>
    <row r="43" spans="1:42" ht="12.75" customHeight="1">
      <c r="B43" s="941"/>
      <c r="C43" s="942"/>
      <c r="D43" s="942"/>
      <c r="E43" s="942"/>
      <c r="F43" s="942"/>
      <c r="G43" s="942"/>
      <c r="H43" s="943"/>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2"/>
      <c r="AP43" s="594"/>
    </row>
    <row r="44" spans="1:42" ht="12.75" customHeight="1">
      <c r="B44" s="941"/>
      <c r="C44" s="942"/>
      <c r="D44" s="942"/>
      <c r="E44" s="942"/>
      <c r="F44" s="942"/>
      <c r="G44" s="942"/>
      <c r="H44" s="943"/>
      <c r="I44" s="963"/>
      <c r="J44" s="963"/>
      <c r="K44" s="963"/>
      <c r="L44" s="963"/>
      <c r="M44" s="963"/>
      <c r="N44" s="963"/>
      <c r="O44" s="963"/>
      <c r="P44" s="963"/>
      <c r="Q44" s="963"/>
      <c r="R44" s="963"/>
      <c r="S44" s="963"/>
      <c r="T44" s="963"/>
      <c r="U44" s="963"/>
      <c r="V44" s="963"/>
      <c r="W44" s="963"/>
      <c r="X44" s="963"/>
      <c r="Y44" s="963"/>
      <c r="Z44" s="963"/>
      <c r="AA44" s="963"/>
      <c r="AB44" s="963"/>
      <c r="AC44" s="963"/>
      <c r="AD44" s="963"/>
      <c r="AE44" s="963"/>
      <c r="AF44" s="963"/>
      <c r="AG44" s="963"/>
      <c r="AH44" s="963"/>
      <c r="AI44" s="963"/>
      <c r="AJ44" s="963"/>
      <c r="AK44" s="963"/>
      <c r="AL44" s="963"/>
      <c r="AM44" s="963"/>
      <c r="AN44" s="963"/>
      <c r="AO44" s="964"/>
      <c r="AP44" s="594"/>
    </row>
    <row r="45" spans="1:42" ht="12.75" customHeight="1">
      <c r="B45" s="1189" t="s">
        <v>577</v>
      </c>
      <c r="C45" s="1190"/>
      <c r="D45" s="1190"/>
      <c r="E45" s="1190"/>
      <c r="F45" s="1190"/>
      <c r="G45" s="1190"/>
      <c r="H45" s="1190"/>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6"/>
      <c r="AL45" s="636"/>
      <c r="AM45" s="636"/>
      <c r="AN45" s="636"/>
      <c r="AO45" s="637"/>
      <c r="AP45" s="631"/>
    </row>
    <row r="46" spans="1:42" ht="12.75" customHeight="1">
      <c r="B46" s="1189"/>
      <c r="C46" s="1190"/>
      <c r="D46" s="1190"/>
      <c r="E46" s="1190"/>
      <c r="F46" s="1190"/>
      <c r="G46" s="1190"/>
      <c r="H46" s="1190"/>
      <c r="I46" s="595"/>
      <c r="J46" s="933" t="s">
        <v>13</v>
      </c>
      <c r="K46" s="933"/>
      <c r="L46" s="957" t="str">
        <f>TEXT(data!$C$5,"#,##0"&amp;"-")</f>
        <v>110,000,000-</v>
      </c>
      <c r="M46" s="957"/>
      <c r="N46" s="957"/>
      <c r="O46" s="957"/>
      <c r="P46" s="957"/>
      <c r="Q46" s="957"/>
      <c r="R46" s="957"/>
      <c r="S46" s="957"/>
      <c r="T46" s="957"/>
      <c r="U46" s="957"/>
      <c r="V46" s="957"/>
      <c r="W46" s="957"/>
      <c r="X46" s="957"/>
      <c r="Y46" s="957"/>
      <c r="Z46" s="957"/>
      <c r="AA46" s="957"/>
      <c r="AB46" s="957"/>
      <c r="AC46" s="957"/>
      <c r="AD46" s="957"/>
      <c r="AE46" s="957"/>
      <c r="AF46" s="957"/>
      <c r="AG46" s="957"/>
      <c r="AH46" s="957"/>
      <c r="AI46" s="957"/>
      <c r="AJ46" s="957"/>
      <c r="AK46" s="957"/>
      <c r="AL46" s="957"/>
      <c r="AM46" s="957"/>
      <c r="AN46" s="957"/>
      <c r="AO46" s="637"/>
      <c r="AP46" s="636"/>
    </row>
    <row r="47" spans="1:42" ht="12.75" customHeight="1">
      <c r="B47" s="1189"/>
      <c r="C47" s="1190"/>
      <c r="D47" s="1190"/>
      <c r="E47" s="1190"/>
      <c r="F47" s="1190"/>
      <c r="G47" s="1190"/>
      <c r="H47" s="1190"/>
      <c r="I47" s="595"/>
      <c r="J47" s="933"/>
      <c r="K47" s="933"/>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637"/>
      <c r="AP47" s="636"/>
    </row>
    <row r="48" spans="1:42" ht="12.75" customHeight="1">
      <c r="B48" s="1189"/>
      <c r="C48" s="1190"/>
      <c r="D48" s="1190"/>
      <c r="E48" s="1190"/>
      <c r="F48" s="1190"/>
      <c r="G48" s="1190"/>
      <c r="H48" s="1190"/>
      <c r="I48" s="595"/>
      <c r="J48" s="933"/>
      <c r="K48" s="933"/>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957"/>
      <c r="AL48" s="957"/>
      <c r="AM48" s="957"/>
      <c r="AN48" s="957"/>
      <c r="AO48" s="637"/>
      <c r="AP48" s="636"/>
    </row>
    <row r="49" spans="1:42" ht="12.75" customHeight="1">
      <c r="B49" s="1189"/>
      <c r="C49" s="1190"/>
      <c r="D49" s="1190"/>
      <c r="E49" s="1190"/>
      <c r="F49" s="1190"/>
      <c r="G49" s="1190"/>
      <c r="H49" s="1190"/>
      <c r="I49" s="636"/>
      <c r="J49" s="937" t="s">
        <v>190</v>
      </c>
      <c r="K49" s="937"/>
      <c r="L49" s="937"/>
      <c r="M49" s="937"/>
      <c r="N49" s="937"/>
      <c r="O49" s="937"/>
      <c r="P49" s="937"/>
      <c r="Q49" s="937"/>
      <c r="R49" s="937"/>
      <c r="S49" s="937"/>
      <c r="T49" s="937"/>
      <c r="U49" s="937"/>
      <c r="V49" s="937"/>
      <c r="W49" s="937"/>
      <c r="X49" s="937"/>
      <c r="Y49" s="937"/>
      <c r="Z49" s="937"/>
      <c r="AA49" s="937"/>
      <c r="AB49" s="937"/>
      <c r="AC49" s="937" t="str">
        <f>TEXT(data!$C$6,"#,##0"&amp;"-")</f>
        <v>10,000,000-</v>
      </c>
      <c r="AD49" s="937"/>
      <c r="AE49" s="937"/>
      <c r="AF49" s="937"/>
      <c r="AG49" s="937"/>
      <c r="AH49" s="937"/>
      <c r="AI49" s="937"/>
      <c r="AJ49" s="937"/>
      <c r="AK49" s="937"/>
      <c r="AL49" s="937"/>
      <c r="AM49" s="937"/>
      <c r="AN49" s="636" t="s">
        <v>207</v>
      </c>
      <c r="AO49" s="637"/>
      <c r="AP49" s="636"/>
    </row>
    <row r="50" spans="1:42" ht="12.75" customHeight="1">
      <c r="B50" s="938" t="s">
        <v>12</v>
      </c>
      <c r="C50" s="939"/>
      <c r="D50" s="939"/>
      <c r="E50" s="939"/>
      <c r="F50" s="939"/>
      <c r="G50" s="939"/>
      <c r="H50" s="940"/>
      <c r="I50" s="632"/>
      <c r="J50" s="633"/>
      <c r="K50" s="633"/>
      <c r="L50" s="633"/>
      <c r="M50" s="633"/>
      <c r="N50" s="633"/>
      <c r="O50" s="633"/>
      <c r="P50" s="633"/>
      <c r="Q50" s="633"/>
      <c r="R50" s="633"/>
      <c r="S50" s="633"/>
      <c r="T50" s="633"/>
      <c r="U50" s="633"/>
      <c r="V50" s="951" t="s">
        <v>11</v>
      </c>
      <c r="W50" s="952"/>
      <c r="X50" s="952"/>
      <c r="Y50" s="952"/>
      <c r="Z50" s="952"/>
      <c r="AA50" s="952"/>
      <c r="AB50" s="953"/>
      <c r="AC50" s="633"/>
      <c r="AD50" s="633"/>
      <c r="AE50" s="633"/>
      <c r="AF50" s="633"/>
      <c r="AG50" s="633"/>
      <c r="AH50" s="633"/>
      <c r="AI50" s="633"/>
      <c r="AJ50" s="633"/>
      <c r="AK50" s="633"/>
      <c r="AL50" s="633"/>
      <c r="AM50" s="633"/>
      <c r="AN50" s="633"/>
      <c r="AO50" s="634"/>
      <c r="AP50" s="636"/>
    </row>
    <row r="51" spans="1:42" ht="12.75" customHeight="1">
      <c r="B51" s="941"/>
      <c r="C51" s="942"/>
      <c r="D51" s="942"/>
      <c r="E51" s="942"/>
      <c r="F51" s="942"/>
      <c r="G51" s="942"/>
      <c r="H51" s="943"/>
      <c r="I51" s="635"/>
      <c r="J51" s="932" t="str">
        <f>data!$C$7</f>
        <v>令和〇年△月×日</v>
      </c>
      <c r="K51" s="933"/>
      <c r="L51" s="933"/>
      <c r="M51" s="933"/>
      <c r="N51" s="933"/>
      <c r="O51" s="933"/>
      <c r="P51" s="933"/>
      <c r="Q51" s="933"/>
      <c r="R51" s="933"/>
      <c r="S51" s="933"/>
      <c r="T51" s="933"/>
      <c r="U51" s="636"/>
      <c r="V51" s="869"/>
      <c r="W51" s="933"/>
      <c r="X51" s="933"/>
      <c r="Y51" s="933"/>
      <c r="Z51" s="933"/>
      <c r="AA51" s="933"/>
      <c r="AB51" s="897"/>
      <c r="AC51" s="636"/>
      <c r="AD51" s="932" t="str">
        <f>data!$C$9</f>
        <v>令和◎年▽月□日</v>
      </c>
      <c r="AE51" s="933"/>
      <c r="AF51" s="933"/>
      <c r="AG51" s="933"/>
      <c r="AH51" s="933"/>
      <c r="AI51" s="933"/>
      <c r="AJ51" s="933"/>
      <c r="AK51" s="933"/>
      <c r="AL51" s="933"/>
      <c r="AM51" s="933"/>
      <c r="AN51" s="933"/>
      <c r="AO51" s="637"/>
      <c r="AP51" s="636"/>
    </row>
    <row r="52" spans="1:42" ht="12.75" customHeight="1">
      <c r="B52" s="941"/>
      <c r="C52" s="942"/>
      <c r="D52" s="942"/>
      <c r="E52" s="942"/>
      <c r="F52" s="942"/>
      <c r="G52" s="942"/>
      <c r="H52" s="943"/>
      <c r="I52" s="635"/>
      <c r="J52" s="932"/>
      <c r="K52" s="933"/>
      <c r="L52" s="933"/>
      <c r="M52" s="933"/>
      <c r="N52" s="933"/>
      <c r="O52" s="933"/>
      <c r="P52" s="933"/>
      <c r="Q52" s="933"/>
      <c r="R52" s="933"/>
      <c r="S52" s="933"/>
      <c r="T52" s="933"/>
      <c r="U52" s="636"/>
      <c r="V52" s="869"/>
      <c r="W52" s="933"/>
      <c r="X52" s="933"/>
      <c r="Y52" s="933"/>
      <c r="Z52" s="933"/>
      <c r="AA52" s="933"/>
      <c r="AB52" s="897"/>
      <c r="AC52" s="636"/>
      <c r="AD52" s="932"/>
      <c r="AE52" s="933"/>
      <c r="AF52" s="933"/>
      <c r="AG52" s="933"/>
      <c r="AH52" s="933"/>
      <c r="AI52" s="933"/>
      <c r="AJ52" s="933"/>
      <c r="AK52" s="933"/>
      <c r="AL52" s="933"/>
      <c r="AM52" s="933"/>
      <c r="AN52" s="933"/>
      <c r="AO52" s="637"/>
      <c r="AP52" s="636"/>
    </row>
    <row r="53" spans="1:42" ht="12.75" customHeight="1">
      <c r="B53" s="941"/>
      <c r="C53" s="942"/>
      <c r="D53" s="942"/>
      <c r="E53" s="942"/>
      <c r="F53" s="942"/>
      <c r="G53" s="942"/>
      <c r="H53" s="943"/>
      <c r="I53" s="635"/>
      <c r="J53" s="933"/>
      <c r="K53" s="933"/>
      <c r="L53" s="933"/>
      <c r="M53" s="933"/>
      <c r="N53" s="933"/>
      <c r="O53" s="933"/>
      <c r="P53" s="933"/>
      <c r="Q53" s="933"/>
      <c r="R53" s="933"/>
      <c r="S53" s="933"/>
      <c r="T53" s="933"/>
      <c r="U53" s="636"/>
      <c r="V53" s="869"/>
      <c r="W53" s="933"/>
      <c r="X53" s="933"/>
      <c r="Y53" s="933"/>
      <c r="Z53" s="933"/>
      <c r="AA53" s="933"/>
      <c r="AB53" s="897"/>
      <c r="AC53" s="636"/>
      <c r="AD53" s="933"/>
      <c r="AE53" s="933"/>
      <c r="AF53" s="933"/>
      <c r="AG53" s="933"/>
      <c r="AH53" s="933"/>
      <c r="AI53" s="933"/>
      <c r="AJ53" s="933"/>
      <c r="AK53" s="933"/>
      <c r="AL53" s="933"/>
      <c r="AM53" s="933"/>
      <c r="AN53" s="933"/>
      <c r="AO53" s="637"/>
      <c r="AP53" s="636"/>
    </row>
    <row r="54" spans="1:42" ht="12.75" customHeight="1" thickBot="1">
      <c r="B54" s="941"/>
      <c r="C54" s="942"/>
      <c r="D54" s="942"/>
      <c r="E54" s="942"/>
      <c r="F54" s="942"/>
      <c r="G54" s="942"/>
      <c r="H54" s="943"/>
      <c r="I54" s="635"/>
      <c r="J54" s="636"/>
      <c r="K54" s="636"/>
      <c r="L54" s="636"/>
      <c r="M54" s="636"/>
      <c r="N54" s="636"/>
      <c r="O54" s="636"/>
      <c r="P54" s="636"/>
      <c r="Q54" s="636"/>
      <c r="R54" s="636"/>
      <c r="S54" s="636"/>
      <c r="T54" s="636"/>
      <c r="U54" s="636"/>
      <c r="V54" s="869"/>
      <c r="W54" s="933"/>
      <c r="X54" s="933"/>
      <c r="Y54" s="933"/>
      <c r="Z54" s="933"/>
      <c r="AA54" s="933"/>
      <c r="AB54" s="897"/>
      <c r="AC54" s="636"/>
      <c r="AD54" s="636"/>
      <c r="AE54" s="636"/>
      <c r="AF54" s="636"/>
      <c r="AG54" s="636"/>
      <c r="AH54" s="636"/>
      <c r="AI54" s="636"/>
      <c r="AJ54" s="636"/>
      <c r="AK54" s="636"/>
      <c r="AL54" s="636"/>
      <c r="AM54" s="636"/>
      <c r="AN54" s="636"/>
      <c r="AO54" s="637"/>
      <c r="AP54" s="636"/>
    </row>
    <row r="55" spans="1:42" ht="12.75" customHeight="1">
      <c r="B55" s="485"/>
      <c r="C55" s="485"/>
      <c r="D55" s="143"/>
      <c r="E55" s="485"/>
      <c r="F55" s="485"/>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485"/>
      <c r="AM55" s="485"/>
      <c r="AN55" s="485"/>
      <c r="AO55" s="485"/>
      <c r="AP55" s="631"/>
    </row>
    <row r="56" spans="1:42" ht="12.75" customHeight="1">
      <c r="A56" s="735" t="s">
        <v>1010</v>
      </c>
      <c r="C56" s="623"/>
      <c r="D56" s="623"/>
      <c r="E56" s="623"/>
      <c r="F56" s="623"/>
      <c r="G56" s="623"/>
      <c r="H56" s="623"/>
      <c r="I56" s="623"/>
      <c r="J56" s="623"/>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3"/>
      <c r="AH56" s="623"/>
      <c r="AI56" s="623"/>
      <c r="AJ56" s="623"/>
      <c r="AK56" s="623"/>
      <c r="AL56" s="623"/>
      <c r="AM56" s="623"/>
      <c r="AN56" s="623"/>
      <c r="AO56" s="623"/>
      <c r="AP56" s="631"/>
    </row>
    <row r="57" spans="1:42" ht="12.75" customHeight="1">
      <c r="B57" s="623"/>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3"/>
      <c r="AE57" s="623"/>
      <c r="AF57" s="623"/>
      <c r="AG57" s="623"/>
      <c r="AH57" s="623"/>
      <c r="AI57" s="623"/>
      <c r="AJ57" s="623"/>
      <c r="AK57" s="623"/>
      <c r="AL57" s="623"/>
      <c r="AM57" s="623"/>
      <c r="AN57" s="623"/>
      <c r="AO57" s="623"/>
    </row>
    <row r="58" spans="1:42" ht="12.75" customHeight="1">
      <c r="B58" s="623"/>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3"/>
      <c r="AE58" s="623"/>
      <c r="AF58" s="623"/>
      <c r="AG58" s="623"/>
      <c r="AH58" s="623"/>
      <c r="AI58" s="623"/>
      <c r="AJ58" s="623"/>
      <c r="AK58" s="623"/>
      <c r="AL58" s="623"/>
      <c r="AM58" s="623"/>
      <c r="AN58" s="623"/>
      <c r="AO58" s="623"/>
      <c r="AP58" s="626"/>
    </row>
    <row r="59" spans="1:42" ht="12.75" customHeight="1">
      <c r="B59" s="623"/>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3"/>
      <c r="AE59" s="623"/>
      <c r="AF59" s="623"/>
      <c r="AG59" s="623"/>
      <c r="AH59" s="623"/>
      <c r="AI59" s="623"/>
      <c r="AJ59" s="623"/>
      <c r="AK59" s="623"/>
      <c r="AL59" s="623"/>
      <c r="AM59" s="623"/>
      <c r="AN59" s="623"/>
      <c r="AO59" s="623"/>
      <c r="AP59" s="626"/>
    </row>
    <row r="60" spans="1:42" ht="12.75" customHeight="1">
      <c r="B60" s="623"/>
      <c r="C60" s="623"/>
      <c r="D60" s="623"/>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c r="AE60" s="623"/>
      <c r="AF60" s="623"/>
      <c r="AG60" s="623"/>
      <c r="AH60" s="623"/>
      <c r="AI60" s="623"/>
      <c r="AJ60" s="623"/>
      <c r="AK60" s="623"/>
      <c r="AL60" s="623"/>
      <c r="AM60" s="623"/>
      <c r="AN60" s="623"/>
      <c r="AO60" s="623"/>
      <c r="AP60" s="626"/>
    </row>
    <row r="61" spans="1:42" ht="12.75" customHeight="1">
      <c r="B61" s="488"/>
      <c r="C61" s="489"/>
      <c r="D61" s="489"/>
      <c r="E61" s="489"/>
      <c r="F61" s="489"/>
      <c r="G61" s="489"/>
      <c r="H61" s="489"/>
      <c r="I61" s="489"/>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1"/>
      <c r="AM61" s="491"/>
      <c r="AN61" s="491"/>
      <c r="AO61" s="491"/>
    </row>
    <row r="62" spans="1:42" ht="12.75" customHeight="1">
      <c r="B62" s="489"/>
      <c r="C62" s="489"/>
      <c r="D62" s="489"/>
      <c r="E62" s="489"/>
      <c r="F62" s="489"/>
      <c r="G62" s="489"/>
      <c r="H62" s="489"/>
      <c r="I62" s="489"/>
      <c r="J62" s="490"/>
      <c r="K62" s="490"/>
      <c r="L62" s="490"/>
      <c r="M62" s="490"/>
      <c r="N62" s="490"/>
      <c r="O62" s="490"/>
      <c r="P62" s="490"/>
      <c r="Q62" s="490"/>
      <c r="R62" s="490"/>
      <c r="S62" s="490"/>
      <c r="T62" s="490"/>
      <c r="U62" s="490"/>
      <c r="V62" s="490"/>
      <c r="W62" s="490"/>
      <c r="X62" s="490"/>
      <c r="Y62" s="490"/>
      <c r="Z62" s="490"/>
      <c r="AA62" s="490"/>
      <c r="AB62" s="490"/>
      <c r="AC62" s="490"/>
      <c r="AD62" s="490"/>
      <c r="AE62" s="490"/>
      <c r="AF62" s="490"/>
      <c r="AG62" s="490"/>
      <c r="AH62" s="490"/>
      <c r="AI62" s="490"/>
      <c r="AJ62" s="490"/>
      <c r="AK62" s="490"/>
      <c r="AL62" s="491"/>
      <c r="AM62" s="491"/>
      <c r="AN62" s="491"/>
      <c r="AO62" s="491"/>
    </row>
    <row r="63" spans="1:42" ht="12.75" customHeight="1">
      <c r="D63" s="489"/>
    </row>
  </sheetData>
  <sheetProtection selectLockedCells="1"/>
  <mergeCells count="42">
    <mergeCell ref="B50:H54"/>
    <mergeCell ref="V50:AB54"/>
    <mergeCell ref="J51:T53"/>
    <mergeCell ref="AD51:AN53"/>
    <mergeCell ref="Z25:AL25"/>
    <mergeCell ref="B35:H39"/>
    <mergeCell ref="I35:AO39"/>
    <mergeCell ref="B40:H44"/>
    <mergeCell ref="I40:AO44"/>
    <mergeCell ref="B45:H49"/>
    <mergeCell ref="J46:K48"/>
    <mergeCell ref="L46:AN48"/>
    <mergeCell ref="J49:AB49"/>
    <mergeCell ref="AC49:AM49"/>
    <mergeCell ref="Z24:AL24"/>
    <mergeCell ref="C28:AL28"/>
    <mergeCell ref="B30:H34"/>
    <mergeCell ref="J31:K33"/>
    <mergeCell ref="L31:U33"/>
    <mergeCell ref="V31:W33"/>
    <mergeCell ref="Z19:AL19"/>
    <mergeCell ref="X20:Y20"/>
    <mergeCell ref="Z20:AL20"/>
    <mergeCell ref="Z21:AL21"/>
    <mergeCell ref="U22:W23"/>
    <mergeCell ref="Z22:AL22"/>
    <mergeCell ref="X23:Y23"/>
    <mergeCell ref="Z23:AL23"/>
    <mergeCell ref="C14:K16"/>
    <mergeCell ref="L14:M16"/>
    <mergeCell ref="X1:AO1"/>
    <mergeCell ref="X2:AC2"/>
    <mergeCell ref="AD2:AI2"/>
    <mergeCell ref="AJ2:AO2"/>
    <mergeCell ref="X3:AC7"/>
    <mergeCell ref="AD3:AI7"/>
    <mergeCell ref="AJ3:AO7"/>
    <mergeCell ref="B9:AO10"/>
    <mergeCell ref="AC12:AD12"/>
    <mergeCell ref="AE12:AF12"/>
    <mergeCell ref="AH12:AI12"/>
    <mergeCell ref="AK12:AL12"/>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R94"/>
  <sheetViews>
    <sheetView showZeros="0" view="pageBreakPreview" zoomScaleNormal="85" zoomScaleSheetLayoutView="100" zoomScalePageLayoutView="25" workbookViewId="0">
      <selection activeCell="AP35" sqref="AP35"/>
    </sheetView>
  </sheetViews>
  <sheetFormatPr defaultColWidth="9" defaultRowHeight="12.75" customHeight="1"/>
  <cols>
    <col min="1" max="41" width="2.125" style="118" customWidth="1"/>
    <col min="42" max="16384" width="9" style="21"/>
  </cols>
  <sheetData>
    <row r="1" spans="1:41" ht="12.75" customHeight="1">
      <c r="R1" s="873" t="s">
        <v>1153</v>
      </c>
      <c r="S1" s="874"/>
      <c r="T1" s="874"/>
      <c r="U1" s="874"/>
      <c r="V1" s="874"/>
      <c r="W1" s="895"/>
      <c r="X1" s="874" t="s">
        <v>193</v>
      </c>
      <c r="Y1" s="874"/>
      <c r="Z1" s="874"/>
      <c r="AA1" s="874"/>
      <c r="AB1" s="874"/>
      <c r="AC1" s="874"/>
      <c r="AD1" s="874"/>
      <c r="AE1" s="874"/>
      <c r="AF1" s="874"/>
      <c r="AG1" s="874"/>
      <c r="AH1" s="874"/>
      <c r="AI1" s="874"/>
      <c r="AJ1" s="874"/>
      <c r="AK1" s="874"/>
      <c r="AL1" s="874"/>
      <c r="AM1" s="874"/>
      <c r="AN1" s="874"/>
      <c r="AO1" s="1186"/>
    </row>
    <row r="2" spans="1:41" ht="12.75" customHeight="1">
      <c r="B2" s="244"/>
      <c r="C2" s="249"/>
      <c r="D2" s="249"/>
      <c r="E2" s="249"/>
      <c r="R2" s="1113"/>
      <c r="S2" s="1114"/>
      <c r="T2" s="1114"/>
      <c r="U2" s="1114"/>
      <c r="V2" s="1114"/>
      <c r="W2" s="896"/>
      <c r="X2" s="1114" t="s">
        <v>194</v>
      </c>
      <c r="Y2" s="1114"/>
      <c r="Z2" s="1114"/>
      <c r="AA2" s="1114"/>
      <c r="AB2" s="1114"/>
      <c r="AC2" s="896"/>
      <c r="AD2" s="883" t="s">
        <v>195</v>
      </c>
      <c r="AE2" s="1114"/>
      <c r="AF2" s="1114"/>
      <c r="AG2" s="1114"/>
      <c r="AH2" s="1114"/>
      <c r="AI2" s="896"/>
      <c r="AJ2" s="883" t="s">
        <v>196</v>
      </c>
      <c r="AK2" s="1114"/>
      <c r="AL2" s="1114"/>
      <c r="AM2" s="1114"/>
      <c r="AN2" s="1114"/>
      <c r="AO2" s="1187"/>
    </row>
    <row r="3" spans="1:41" ht="12.75" customHeight="1">
      <c r="B3" s="247"/>
      <c r="C3" s="247"/>
      <c r="D3" s="247"/>
      <c r="E3" s="247"/>
      <c r="F3" s="247"/>
      <c r="G3" s="247"/>
      <c r="H3" s="247"/>
      <c r="I3" s="247"/>
      <c r="J3" s="247"/>
      <c r="K3" s="247"/>
      <c r="L3" s="247"/>
      <c r="M3" s="247"/>
      <c r="N3" s="247"/>
      <c r="O3" s="247"/>
      <c r="P3" s="247"/>
      <c r="Q3" s="247"/>
      <c r="R3" s="1109"/>
      <c r="S3" s="1110"/>
      <c r="T3" s="1110"/>
      <c r="U3" s="1110"/>
      <c r="V3" s="1110"/>
      <c r="W3" s="1110"/>
      <c r="X3" s="952"/>
      <c r="Y3" s="952"/>
      <c r="Z3" s="952"/>
      <c r="AA3" s="952"/>
      <c r="AB3" s="952"/>
      <c r="AC3" s="953"/>
      <c r="AD3" s="951"/>
      <c r="AE3" s="952"/>
      <c r="AF3" s="952"/>
      <c r="AG3" s="952"/>
      <c r="AH3" s="952"/>
      <c r="AI3" s="953"/>
      <c r="AJ3" s="951"/>
      <c r="AK3" s="952"/>
      <c r="AL3" s="952"/>
      <c r="AM3" s="952"/>
      <c r="AN3" s="952"/>
      <c r="AO3" s="1161"/>
    </row>
    <row r="4" spans="1:41" ht="12.75" customHeight="1">
      <c r="B4" s="247"/>
      <c r="C4" s="247"/>
      <c r="D4" s="247"/>
      <c r="E4" s="247"/>
      <c r="F4" s="247"/>
      <c r="G4" s="247"/>
      <c r="H4" s="247"/>
      <c r="I4" s="247"/>
      <c r="J4" s="247"/>
      <c r="K4" s="247"/>
      <c r="L4" s="247"/>
      <c r="M4" s="247"/>
      <c r="N4" s="247"/>
      <c r="O4" s="247"/>
      <c r="P4" s="247"/>
      <c r="Q4" s="247"/>
      <c r="R4" s="1109"/>
      <c r="S4" s="1110"/>
      <c r="T4" s="1110"/>
      <c r="U4" s="1110"/>
      <c r="V4" s="1110"/>
      <c r="W4" s="1110"/>
      <c r="X4" s="933"/>
      <c r="Y4" s="933"/>
      <c r="Z4" s="933"/>
      <c r="AA4" s="933"/>
      <c r="AB4" s="933"/>
      <c r="AC4" s="897"/>
      <c r="AD4" s="869"/>
      <c r="AE4" s="933"/>
      <c r="AF4" s="933"/>
      <c r="AG4" s="933"/>
      <c r="AH4" s="933"/>
      <c r="AI4" s="897"/>
      <c r="AJ4" s="869"/>
      <c r="AK4" s="933"/>
      <c r="AL4" s="933"/>
      <c r="AM4" s="933"/>
      <c r="AN4" s="933"/>
      <c r="AO4" s="1162"/>
    </row>
    <row r="5" spans="1:41" ht="12.75" customHeight="1">
      <c r="B5" s="247"/>
      <c r="C5" s="247"/>
      <c r="D5" s="247"/>
      <c r="E5" s="247"/>
      <c r="F5" s="247"/>
      <c r="G5" s="247"/>
      <c r="H5" s="247"/>
      <c r="I5" s="247"/>
      <c r="J5" s="247"/>
      <c r="K5" s="247"/>
      <c r="L5" s="247"/>
      <c r="M5" s="247"/>
      <c r="N5" s="247"/>
      <c r="O5" s="247"/>
      <c r="P5" s="247"/>
      <c r="Q5" s="247"/>
      <c r="R5" s="1109"/>
      <c r="S5" s="1110"/>
      <c r="T5" s="1110"/>
      <c r="U5" s="1110"/>
      <c r="V5" s="1110"/>
      <c r="W5" s="1110"/>
      <c r="X5" s="933"/>
      <c r="Y5" s="933"/>
      <c r="Z5" s="933"/>
      <c r="AA5" s="933"/>
      <c r="AB5" s="933"/>
      <c r="AC5" s="897"/>
      <c r="AD5" s="869"/>
      <c r="AE5" s="933"/>
      <c r="AF5" s="933"/>
      <c r="AG5" s="933"/>
      <c r="AH5" s="933"/>
      <c r="AI5" s="897"/>
      <c r="AJ5" s="869"/>
      <c r="AK5" s="933"/>
      <c r="AL5" s="933"/>
      <c r="AM5" s="933"/>
      <c r="AN5" s="933"/>
      <c r="AO5" s="1162"/>
    </row>
    <row r="6" spans="1:41" ht="12.75" customHeight="1">
      <c r="B6" s="244"/>
      <c r="C6" s="247"/>
      <c r="D6" s="247"/>
      <c r="E6" s="247"/>
      <c r="F6" s="247"/>
      <c r="G6" s="247"/>
      <c r="H6" s="247"/>
      <c r="I6" s="247"/>
      <c r="J6" s="247"/>
      <c r="K6" s="247"/>
      <c r="L6" s="247"/>
      <c r="M6" s="247"/>
      <c r="N6" s="247"/>
      <c r="O6" s="247"/>
      <c r="P6" s="247"/>
      <c r="Q6" s="247"/>
      <c r="R6" s="1109"/>
      <c r="S6" s="1110"/>
      <c r="T6" s="1110"/>
      <c r="U6" s="1110"/>
      <c r="V6" s="1110"/>
      <c r="W6" s="1110"/>
      <c r="X6" s="933"/>
      <c r="Y6" s="933"/>
      <c r="Z6" s="933"/>
      <c r="AA6" s="933"/>
      <c r="AB6" s="933"/>
      <c r="AC6" s="897"/>
      <c r="AD6" s="869"/>
      <c r="AE6" s="933"/>
      <c r="AF6" s="933"/>
      <c r="AG6" s="933"/>
      <c r="AH6" s="933"/>
      <c r="AI6" s="897"/>
      <c r="AJ6" s="869"/>
      <c r="AK6" s="933"/>
      <c r="AL6" s="933"/>
      <c r="AM6" s="933"/>
      <c r="AN6" s="933"/>
      <c r="AO6" s="1162"/>
    </row>
    <row r="7" spans="1:41" ht="12.75" customHeight="1" thickBot="1">
      <c r="B7" s="244" t="s">
        <v>361</v>
      </c>
      <c r="C7" s="247"/>
      <c r="D7" s="247"/>
      <c r="E7" s="247"/>
      <c r="F7" s="247"/>
      <c r="G7" s="247"/>
      <c r="H7" s="247"/>
      <c r="I7" s="247"/>
      <c r="J7" s="247"/>
      <c r="K7" s="247"/>
      <c r="L7" s="247"/>
      <c r="M7" s="247"/>
      <c r="N7" s="247"/>
      <c r="O7" s="247"/>
      <c r="P7" s="247"/>
      <c r="Q7" s="247"/>
      <c r="R7" s="1111"/>
      <c r="S7" s="1112"/>
      <c r="T7" s="1112"/>
      <c r="U7" s="1112"/>
      <c r="V7" s="1112"/>
      <c r="W7" s="1112"/>
      <c r="X7" s="1163"/>
      <c r="Y7" s="1163"/>
      <c r="Z7" s="1163"/>
      <c r="AA7" s="1163"/>
      <c r="AB7" s="1163"/>
      <c r="AC7" s="898"/>
      <c r="AD7" s="870"/>
      <c r="AE7" s="1163"/>
      <c r="AF7" s="1163"/>
      <c r="AG7" s="1163"/>
      <c r="AH7" s="1163"/>
      <c r="AI7" s="898"/>
      <c r="AJ7" s="870"/>
      <c r="AK7" s="1163"/>
      <c r="AL7" s="1163"/>
      <c r="AM7" s="1163"/>
      <c r="AN7" s="1163"/>
      <c r="AO7" s="1164"/>
    </row>
    <row r="8" spans="1:41"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row>
    <row r="9" spans="1:41" s="23" customFormat="1" ht="12.75" customHeight="1">
      <c r="A9" s="118"/>
      <c r="B9" s="965" t="s">
        <v>352</v>
      </c>
      <c r="C9" s="973"/>
      <c r="D9" s="973"/>
      <c r="E9" s="973"/>
      <c r="F9" s="973"/>
      <c r="G9" s="973"/>
      <c r="H9" s="973"/>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3"/>
      <c r="AK9" s="973"/>
      <c r="AL9" s="973"/>
      <c r="AM9" s="973"/>
      <c r="AN9" s="973"/>
      <c r="AO9" s="974"/>
    </row>
    <row r="10" spans="1:41" s="23" customFormat="1" ht="12.75" customHeight="1">
      <c r="A10" s="118"/>
      <c r="B10" s="975"/>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4"/>
    </row>
    <row r="11" spans="1:41" s="23" customFormat="1" ht="12.75" customHeight="1">
      <c r="A11" s="118"/>
      <c r="B11" s="120"/>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45"/>
    </row>
    <row r="12" spans="1:41" s="23" customFormat="1" ht="12.75" customHeight="1">
      <c r="A12" s="118"/>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968">
        <f>data!$C$19</f>
        <v>0</v>
      </c>
      <c r="AD12" s="968"/>
      <c r="AE12" s="969"/>
      <c r="AF12" s="969"/>
      <c r="AG12" s="121" t="s">
        <v>10</v>
      </c>
      <c r="AH12" s="937"/>
      <c r="AI12" s="937"/>
      <c r="AJ12" s="121" t="s">
        <v>9</v>
      </c>
      <c r="AK12" s="937"/>
      <c r="AL12" s="937"/>
      <c r="AM12" s="121" t="s">
        <v>8</v>
      </c>
      <c r="AN12" s="121"/>
      <c r="AO12" s="145"/>
    </row>
    <row r="13" spans="1:41" s="23" customFormat="1" ht="12.75" customHeight="1">
      <c r="A13" s="118"/>
      <c r="B13" s="120"/>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244"/>
      <c r="AD13" s="244"/>
      <c r="AE13" s="246"/>
      <c r="AF13" s="246"/>
      <c r="AG13" s="121"/>
      <c r="AH13" s="244"/>
      <c r="AI13" s="244"/>
      <c r="AJ13" s="121"/>
      <c r="AK13" s="244"/>
      <c r="AL13" s="244"/>
      <c r="AM13" s="121"/>
      <c r="AN13" s="121"/>
      <c r="AO13" s="145"/>
    </row>
    <row r="14" spans="1:41" s="23" customFormat="1" ht="12.75" customHeight="1">
      <c r="A14" s="118"/>
      <c r="B14" s="120"/>
      <c r="C14" s="961" t="s">
        <v>347</v>
      </c>
      <c r="D14" s="961"/>
      <c r="E14" s="961"/>
      <c r="F14" s="961"/>
      <c r="G14" s="961"/>
      <c r="H14" s="961"/>
      <c r="I14" s="961"/>
      <c r="J14" s="961"/>
      <c r="K14" s="961"/>
      <c r="L14" s="933"/>
      <c r="M14" s="933"/>
      <c r="N14" s="247"/>
      <c r="O14" s="247"/>
      <c r="P14" s="247"/>
      <c r="Q14" s="247"/>
      <c r="R14" s="244"/>
      <c r="S14" s="244"/>
      <c r="T14" s="121"/>
      <c r="U14" s="121"/>
      <c r="V14" s="121"/>
      <c r="W14" s="121"/>
      <c r="X14" s="121"/>
      <c r="Y14" s="121"/>
      <c r="Z14" s="121"/>
      <c r="AB14" s="121"/>
      <c r="AC14" s="121"/>
      <c r="AD14" s="121"/>
      <c r="AE14" s="121"/>
      <c r="AF14" s="121"/>
      <c r="AG14" s="121"/>
      <c r="AH14" s="121"/>
      <c r="AI14" s="121"/>
      <c r="AJ14" s="121"/>
      <c r="AK14" s="121"/>
      <c r="AL14" s="121"/>
      <c r="AM14" s="121"/>
      <c r="AN14" s="121"/>
      <c r="AO14" s="145"/>
    </row>
    <row r="15" spans="1:41" s="23" customFormat="1" ht="12.75" customHeight="1">
      <c r="A15" s="118"/>
      <c r="B15" s="120"/>
      <c r="C15" s="961"/>
      <c r="D15" s="961"/>
      <c r="E15" s="961"/>
      <c r="F15" s="961"/>
      <c r="G15" s="961"/>
      <c r="H15" s="961"/>
      <c r="I15" s="961"/>
      <c r="J15" s="961"/>
      <c r="K15" s="961"/>
      <c r="L15" s="933"/>
      <c r="M15" s="933"/>
      <c r="N15" s="247"/>
      <c r="O15" s="247"/>
      <c r="P15" s="247"/>
      <c r="Q15" s="247"/>
      <c r="R15" s="244"/>
      <c r="S15" s="244"/>
      <c r="T15" s="121"/>
      <c r="U15" s="121"/>
      <c r="V15" s="121"/>
      <c r="W15" s="121"/>
      <c r="X15" s="121"/>
      <c r="Y15" s="121"/>
      <c r="Z15" s="121"/>
      <c r="AA15" s="121"/>
      <c r="AB15" s="433"/>
      <c r="AC15" s="433"/>
      <c r="AD15" s="433"/>
      <c r="AE15" s="433"/>
      <c r="AF15" s="433"/>
      <c r="AG15" s="433"/>
      <c r="AH15" s="433"/>
      <c r="AI15" s="433"/>
      <c r="AJ15" s="433"/>
      <c r="AK15" s="433"/>
      <c r="AL15" s="433"/>
      <c r="AM15" s="433"/>
      <c r="AN15" s="121"/>
      <c r="AO15" s="145"/>
    </row>
    <row r="16" spans="1:41" s="23" customFormat="1" ht="12.75" customHeight="1">
      <c r="A16" s="118"/>
      <c r="B16" s="120"/>
      <c r="C16" s="961"/>
      <c r="D16" s="961"/>
      <c r="E16" s="961"/>
      <c r="F16" s="961"/>
      <c r="G16" s="961"/>
      <c r="H16" s="961"/>
      <c r="I16" s="961"/>
      <c r="J16" s="961"/>
      <c r="K16" s="961"/>
      <c r="L16" s="1172"/>
      <c r="M16" s="1172"/>
      <c r="N16" s="250"/>
      <c r="O16" s="250"/>
      <c r="P16" s="250"/>
      <c r="Q16" s="250"/>
      <c r="R16" s="250"/>
      <c r="S16" s="250"/>
      <c r="T16" s="121"/>
      <c r="U16" s="121"/>
      <c r="V16" s="121"/>
      <c r="W16" s="121"/>
      <c r="X16" s="121"/>
      <c r="Y16" s="121"/>
      <c r="Z16" s="121"/>
      <c r="AA16" s="433"/>
      <c r="AB16" s="433"/>
      <c r="AC16" s="433"/>
      <c r="AD16" s="433"/>
      <c r="AE16" s="433"/>
      <c r="AF16" s="433"/>
      <c r="AG16" s="433"/>
      <c r="AH16" s="433"/>
      <c r="AI16" s="433"/>
      <c r="AJ16" s="433"/>
      <c r="AK16" s="433"/>
      <c r="AL16" s="433"/>
      <c r="AM16" s="433"/>
      <c r="AN16" s="121"/>
      <c r="AO16" s="145"/>
    </row>
    <row r="17" spans="2:70" ht="12.75" customHeight="1">
      <c r="B17" s="120"/>
      <c r="C17" s="121"/>
      <c r="D17" s="121"/>
      <c r="E17" s="121"/>
      <c r="F17" s="121"/>
      <c r="G17" s="121"/>
      <c r="H17" s="121"/>
      <c r="I17" s="121"/>
      <c r="J17" s="121"/>
      <c r="K17" s="121"/>
      <c r="L17" s="121"/>
      <c r="M17" s="121"/>
      <c r="N17" s="121"/>
      <c r="O17" s="121"/>
      <c r="P17" s="121"/>
      <c r="Q17" s="121"/>
      <c r="R17" s="121"/>
      <c r="S17" s="121"/>
      <c r="T17" s="121"/>
      <c r="U17" s="121"/>
      <c r="V17" s="433"/>
      <c r="W17" s="433"/>
      <c r="X17" s="433"/>
      <c r="Y17" s="433"/>
      <c r="Z17" s="934">
        <f>data!$C$10</f>
        <v>0</v>
      </c>
      <c r="AA17" s="934"/>
      <c r="AB17" s="934"/>
      <c r="AC17" s="934"/>
      <c r="AD17" s="934"/>
      <c r="AE17" s="934"/>
      <c r="AF17" s="934"/>
      <c r="AG17" s="934"/>
      <c r="AH17" s="934"/>
      <c r="AI17" s="934"/>
      <c r="AJ17" s="934"/>
      <c r="AK17" s="934"/>
      <c r="AL17" s="934"/>
      <c r="AM17" s="433"/>
      <c r="AN17" s="247"/>
      <c r="AO17" s="145"/>
    </row>
    <row r="18" spans="2:70" ht="12.75" customHeight="1">
      <c r="B18" s="120"/>
      <c r="C18" s="121"/>
      <c r="D18" s="121"/>
      <c r="E18" s="121"/>
      <c r="F18" s="121"/>
      <c r="G18" s="121"/>
      <c r="H18" s="121"/>
      <c r="I18" s="121"/>
      <c r="J18" s="121"/>
      <c r="K18" s="121"/>
      <c r="L18" s="121"/>
      <c r="M18" s="121"/>
      <c r="N18" s="121"/>
      <c r="O18" s="121"/>
      <c r="P18" s="121"/>
      <c r="Q18" s="121"/>
      <c r="R18" s="121"/>
      <c r="S18" s="121"/>
      <c r="T18" s="121"/>
      <c r="U18" s="433"/>
      <c r="V18" s="433"/>
      <c r="W18" s="433"/>
      <c r="X18" s="937" t="s">
        <v>0</v>
      </c>
      <c r="Y18" s="937"/>
      <c r="Z18" s="935" t="str">
        <f>data!$C$11</f>
        <v>東京都大田区○○○○■丁目</v>
      </c>
      <c r="AA18" s="935"/>
      <c r="AB18" s="935"/>
      <c r="AC18" s="935"/>
      <c r="AD18" s="935"/>
      <c r="AE18" s="935"/>
      <c r="AF18" s="935"/>
      <c r="AG18" s="935"/>
      <c r="AH18" s="935"/>
      <c r="AI18" s="935"/>
      <c r="AJ18" s="935"/>
      <c r="AK18" s="935"/>
      <c r="AL18" s="935"/>
      <c r="AM18" s="416"/>
      <c r="AN18" s="416"/>
      <c r="AO18" s="145"/>
    </row>
    <row r="19" spans="2:70" ht="12.75" customHeight="1">
      <c r="B19" s="120"/>
      <c r="C19" s="121"/>
      <c r="U19" s="933" t="s">
        <v>21</v>
      </c>
      <c r="V19" s="933"/>
      <c r="W19" s="933"/>
      <c r="X19" s="433"/>
      <c r="Y19" s="433"/>
      <c r="Z19" s="935" t="str">
        <f>data!$C$12</f>
        <v>◆番◇号　蒲田ビル</v>
      </c>
      <c r="AA19" s="935"/>
      <c r="AB19" s="935"/>
      <c r="AC19" s="935"/>
      <c r="AD19" s="935"/>
      <c r="AE19" s="935"/>
      <c r="AF19" s="935"/>
      <c r="AG19" s="935"/>
      <c r="AH19" s="935"/>
      <c r="AI19" s="935"/>
      <c r="AJ19" s="935"/>
      <c r="AK19" s="935"/>
      <c r="AL19" s="935"/>
      <c r="AM19" s="416"/>
      <c r="AN19" s="416"/>
      <c r="AO19" s="145"/>
    </row>
    <row r="20" spans="2:70" ht="12.75" customHeight="1">
      <c r="B20" s="120"/>
      <c r="C20" s="121"/>
      <c r="U20" s="933"/>
      <c r="V20" s="933"/>
      <c r="W20" s="933"/>
      <c r="X20" s="433"/>
      <c r="Y20" s="433"/>
      <c r="Z20" s="936" t="str">
        <f>data!$C$13</f>
        <v>○〇○〇総合建設</v>
      </c>
      <c r="AA20" s="936"/>
      <c r="AB20" s="936"/>
      <c r="AC20" s="936"/>
      <c r="AD20" s="936"/>
      <c r="AE20" s="936"/>
      <c r="AF20" s="936"/>
      <c r="AG20" s="936"/>
      <c r="AH20" s="936"/>
      <c r="AI20" s="936"/>
      <c r="AJ20" s="936"/>
      <c r="AK20" s="936"/>
      <c r="AL20" s="936"/>
      <c r="AM20" s="416"/>
      <c r="AN20" s="433"/>
      <c r="AO20" s="145"/>
    </row>
    <row r="21" spans="2:70" ht="12.75" customHeight="1">
      <c r="B21" s="120"/>
      <c r="C21" s="121"/>
      <c r="U21" s="433"/>
      <c r="V21" s="433"/>
      <c r="W21" s="433"/>
      <c r="X21" s="937" t="s">
        <v>1</v>
      </c>
      <c r="Y21" s="937"/>
      <c r="Z21" s="936" t="str">
        <f>data!$C$14</f>
        <v>第一支店</v>
      </c>
      <c r="AA21" s="936"/>
      <c r="AB21" s="936"/>
      <c r="AC21" s="936"/>
      <c r="AD21" s="936"/>
      <c r="AE21" s="936"/>
      <c r="AF21" s="936"/>
      <c r="AG21" s="936"/>
      <c r="AH21" s="936"/>
      <c r="AI21" s="936"/>
      <c r="AJ21" s="936"/>
      <c r="AK21" s="936"/>
      <c r="AL21" s="936"/>
      <c r="AM21" s="416"/>
      <c r="AN21" s="148"/>
      <c r="AO21" s="145"/>
      <c r="AY21" s="433"/>
      <c r="AZ21" s="433"/>
      <c r="BA21" s="433"/>
      <c r="BB21" s="433"/>
      <c r="BC21" s="433"/>
      <c r="BD21" s="934">
        <f>data!$C$10</f>
        <v>0</v>
      </c>
      <c r="BE21" s="934"/>
      <c r="BF21" s="934"/>
      <c r="BG21" s="934"/>
      <c r="BH21" s="934"/>
      <c r="BI21" s="934"/>
      <c r="BJ21" s="934"/>
      <c r="BK21" s="934"/>
      <c r="BL21" s="934"/>
      <c r="BM21" s="934"/>
      <c r="BN21" s="934"/>
      <c r="BO21" s="934"/>
      <c r="BP21" s="934"/>
      <c r="BQ21" s="416"/>
      <c r="BR21" s="416"/>
    </row>
    <row r="22" spans="2:70" ht="12.75" customHeight="1">
      <c r="B22" s="120"/>
      <c r="C22" s="121"/>
      <c r="U22" s="433"/>
      <c r="V22" s="433"/>
      <c r="W22" s="433"/>
      <c r="X22" s="433"/>
      <c r="Y22" s="433"/>
      <c r="Z22" s="931" t="str">
        <f>IF(data!$C$15="",0,data!$C$15&amp;"　"&amp;data!$C$16)</f>
        <v>代表取締役　大田　太郎</v>
      </c>
      <c r="AA22" s="931"/>
      <c r="AB22" s="931"/>
      <c r="AC22" s="931"/>
      <c r="AD22" s="931"/>
      <c r="AE22" s="931"/>
      <c r="AF22" s="931"/>
      <c r="AG22" s="931"/>
      <c r="AH22" s="931"/>
      <c r="AI22" s="931"/>
      <c r="AJ22" s="931"/>
      <c r="AK22" s="931"/>
      <c r="AL22" s="931"/>
      <c r="AM22" s="416"/>
      <c r="AN22" s="433"/>
      <c r="AO22" s="145"/>
    </row>
    <row r="23" spans="2:70" ht="12.75" customHeight="1">
      <c r="B23" s="120"/>
      <c r="C23" s="121"/>
      <c r="X23" s="433"/>
      <c r="Y23" s="433"/>
      <c r="Z23" s="433"/>
      <c r="AA23" s="433"/>
      <c r="AB23" s="433"/>
      <c r="AC23" s="433"/>
      <c r="AD23" s="433"/>
      <c r="AE23" s="433"/>
      <c r="AF23" s="433"/>
      <c r="AG23" s="433"/>
      <c r="AH23" s="433"/>
      <c r="AI23" s="433"/>
      <c r="AJ23" s="433"/>
      <c r="AK23" s="433"/>
      <c r="AL23" s="433"/>
      <c r="AM23" s="433"/>
      <c r="AN23" s="121"/>
      <c r="AO23" s="145"/>
    </row>
    <row r="24" spans="2:70" ht="12.75" customHeight="1">
      <c r="B24" s="120"/>
      <c r="C24" s="121"/>
      <c r="D24" s="121"/>
      <c r="E24" s="21"/>
      <c r="F24" s="21"/>
      <c r="G24" s="21"/>
      <c r="H24" s="21"/>
      <c r="I24" s="21"/>
      <c r="J24" s="21"/>
      <c r="K24" s="21"/>
      <c r="L24" s="21"/>
      <c r="M24" s="21"/>
      <c r="N24" s="21"/>
      <c r="O24" s="121"/>
      <c r="P24" s="121"/>
      <c r="Q24" s="121"/>
      <c r="R24" s="121"/>
      <c r="S24" s="121"/>
      <c r="T24" s="121"/>
      <c r="U24" s="121"/>
      <c r="V24" s="121"/>
      <c r="W24" s="121"/>
      <c r="X24" s="121"/>
      <c r="Y24" s="121"/>
      <c r="Z24" s="121"/>
      <c r="AA24" s="433"/>
      <c r="AB24" s="433"/>
      <c r="AC24" s="433"/>
      <c r="AD24" s="433"/>
      <c r="AE24" s="433"/>
      <c r="AF24" s="433"/>
      <c r="AG24" s="433"/>
      <c r="AH24" s="433"/>
      <c r="AI24" s="433"/>
      <c r="AJ24" s="433"/>
      <c r="AK24" s="433"/>
      <c r="AL24" s="433"/>
      <c r="AM24" s="433"/>
      <c r="AN24" s="121"/>
      <c r="AO24" s="145"/>
    </row>
    <row r="25" spans="2:70" ht="12.75" customHeight="1">
      <c r="B25" s="120"/>
      <c r="C25" s="121"/>
      <c r="D25" s="121"/>
      <c r="E25" s="21"/>
      <c r="F25" s="21"/>
      <c r="G25" s="21"/>
      <c r="H25" s="21"/>
      <c r="I25" s="21"/>
      <c r="J25" s="21"/>
      <c r="K25" s="21"/>
      <c r="L25" s="21"/>
      <c r="M25" s="21"/>
      <c r="N25" s="21"/>
      <c r="O25" s="121"/>
      <c r="P25" s="121"/>
      <c r="Q25" s="121"/>
      <c r="R25" s="121"/>
      <c r="S25" s="121"/>
      <c r="T25" s="121"/>
      <c r="U25" s="121"/>
      <c r="V25" s="121"/>
      <c r="W25" s="121"/>
      <c r="X25" s="121"/>
      <c r="Y25" s="121"/>
      <c r="Z25" s="121"/>
      <c r="AA25" s="233"/>
      <c r="AB25" s="233"/>
      <c r="AC25" s="233"/>
      <c r="AD25" s="233"/>
      <c r="AE25" s="233"/>
      <c r="AF25" s="233"/>
      <c r="AG25" s="233"/>
      <c r="AH25" s="233"/>
      <c r="AI25" s="233"/>
      <c r="AJ25" s="233"/>
      <c r="AK25" s="233"/>
      <c r="AL25" s="233"/>
      <c r="AM25" s="233"/>
      <c r="AN25" s="121"/>
      <c r="AO25" s="145"/>
    </row>
    <row r="26" spans="2:70" ht="12.75" customHeight="1">
      <c r="B26" s="120"/>
      <c r="C26" s="1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48"/>
      <c r="AD26" s="21"/>
      <c r="AE26" s="121"/>
      <c r="AF26" s="233"/>
      <c r="AG26" s="233"/>
      <c r="AH26" s="233"/>
      <c r="AI26" s="233"/>
      <c r="AJ26" s="233"/>
      <c r="AK26" s="233"/>
      <c r="AL26" s="233"/>
      <c r="AM26" s="233"/>
      <c r="AN26" s="244"/>
      <c r="AO26" s="145"/>
    </row>
    <row r="27" spans="2:70" ht="12.75" customHeight="1">
      <c r="B27" s="120"/>
      <c r="C27" s="121"/>
      <c r="D27" s="244"/>
      <c r="E27" s="244"/>
      <c r="F27" s="244"/>
      <c r="G27" s="244"/>
      <c r="H27" s="244"/>
      <c r="I27" s="244"/>
      <c r="J27" s="244"/>
      <c r="K27" s="244"/>
      <c r="L27" s="244"/>
      <c r="M27" s="244"/>
      <c r="N27" s="244"/>
      <c r="O27" s="244"/>
      <c r="P27" s="244"/>
      <c r="Q27" s="244"/>
      <c r="R27" s="244"/>
      <c r="S27" s="244" t="s">
        <v>355</v>
      </c>
      <c r="T27" s="240"/>
      <c r="U27" s="240"/>
      <c r="V27" s="240"/>
      <c r="W27" s="240"/>
      <c r="X27" s="240"/>
      <c r="Y27" s="240"/>
      <c r="Z27" s="240"/>
      <c r="AA27" s="240"/>
      <c r="AB27" s="240"/>
      <c r="AC27" s="233"/>
      <c r="AD27" s="233"/>
      <c r="AE27" s="233"/>
      <c r="AF27" s="233"/>
      <c r="AG27" s="233"/>
      <c r="AH27" s="233"/>
      <c r="AI27" s="233"/>
      <c r="AJ27" s="233"/>
      <c r="AK27" s="233"/>
      <c r="AL27" s="233"/>
      <c r="AM27" s="233"/>
      <c r="AN27" s="244"/>
      <c r="AO27" s="145"/>
    </row>
    <row r="28" spans="2:70" ht="12.75" customHeight="1">
      <c r="B28" s="120"/>
      <c r="C28" s="121"/>
      <c r="D28" s="957" t="s">
        <v>356</v>
      </c>
      <c r="E28" s="957"/>
      <c r="F28" s="957"/>
      <c r="G28" s="957"/>
      <c r="H28" s="957"/>
      <c r="I28" s="957"/>
      <c r="J28" s="957"/>
      <c r="K28" s="957"/>
      <c r="L28" s="957"/>
      <c r="M28" s="957"/>
      <c r="N28" s="957"/>
      <c r="O28" s="957"/>
      <c r="P28" s="957"/>
      <c r="Q28" s="957"/>
      <c r="R28" s="957"/>
      <c r="S28" s="1124" t="s">
        <v>357</v>
      </c>
      <c r="T28" s="1124"/>
      <c r="U28" s="1124"/>
      <c r="V28" s="1124"/>
      <c r="W28" s="1124"/>
      <c r="X28" s="1124"/>
      <c r="Y28" s="1124"/>
      <c r="Z28" s="1124"/>
      <c r="AA28" s="1124"/>
      <c r="AB28" s="1124"/>
      <c r="AC28" s="245"/>
      <c r="AD28" s="260" t="s">
        <v>358</v>
      </c>
      <c r="AE28" s="245"/>
      <c r="AF28" s="245"/>
      <c r="AG28" s="245"/>
      <c r="AH28" s="245"/>
      <c r="AI28" s="245"/>
      <c r="AJ28" s="245"/>
      <c r="AK28" s="245"/>
      <c r="AL28" s="245"/>
      <c r="AM28" s="245"/>
      <c r="AN28" s="244"/>
      <c r="AO28" s="145"/>
    </row>
    <row r="29" spans="2:70" ht="12.75" customHeight="1">
      <c r="B29" s="120"/>
      <c r="C29" s="121"/>
      <c r="D29" s="247"/>
      <c r="E29" s="247"/>
      <c r="F29" s="247"/>
      <c r="G29" s="247"/>
      <c r="H29" s="247"/>
      <c r="I29" s="247"/>
      <c r="J29" s="247"/>
      <c r="K29" s="247"/>
      <c r="L29" s="247"/>
      <c r="M29" s="247"/>
      <c r="N29" s="247"/>
      <c r="O29" s="247"/>
      <c r="P29" s="247"/>
      <c r="Q29" s="247"/>
      <c r="R29" s="247"/>
      <c r="S29" s="937" t="s">
        <v>359</v>
      </c>
      <c r="T29" s="937"/>
      <c r="U29" s="937"/>
      <c r="V29" s="937"/>
      <c r="W29" s="937"/>
      <c r="X29" s="937"/>
      <c r="Y29" s="937"/>
      <c r="Z29" s="937"/>
      <c r="AA29" s="937"/>
      <c r="AB29" s="937"/>
      <c r="AC29" s="247"/>
      <c r="AD29" s="247"/>
      <c r="AE29" s="247"/>
      <c r="AF29" s="247"/>
      <c r="AG29" s="247"/>
      <c r="AH29" s="247"/>
      <c r="AI29" s="247"/>
      <c r="AJ29" s="247"/>
      <c r="AK29" s="247"/>
      <c r="AL29" s="247"/>
      <c r="AM29" s="247"/>
      <c r="AN29" s="244"/>
      <c r="AO29" s="145"/>
    </row>
    <row r="30" spans="2:70" ht="12.75" customHeight="1">
      <c r="B30" s="120"/>
      <c r="C30" s="121"/>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4"/>
      <c r="AO30" s="145"/>
    </row>
    <row r="31" spans="2:70" ht="12.75" customHeight="1">
      <c r="B31" s="938" t="s">
        <v>20</v>
      </c>
      <c r="C31" s="939"/>
      <c r="D31" s="939"/>
      <c r="E31" s="939"/>
      <c r="F31" s="939"/>
      <c r="G31" s="939"/>
      <c r="H31" s="940"/>
      <c r="I31" s="149"/>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1"/>
    </row>
    <row r="32" spans="2:70" ht="12.75" customHeight="1">
      <c r="B32" s="941"/>
      <c r="C32" s="942"/>
      <c r="D32" s="942"/>
      <c r="E32" s="942"/>
      <c r="F32" s="942"/>
      <c r="G32" s="942"/>
      <c r="H32" s="943"/>
      <c r="I32" s="152"/>
      <c r="J32" s="942" t="s">
        <v>19</v>
      </c>
      <c r="K32" s="942"/>
      <c r="L32" s="947">
        <f>data!$C$4</f>
        <v>1111111111</v>
      </c>
      <c r="M32" s="947"/>
      <c r="N32" s="947"/>
      <c r="O32" s="947"/>
      <c r="P32" s="947"/>
      <c r="Q32" s="947"/>
      <c r="R32" s="947"/>
      <c r="S32" s="947"/>
      <c r="T32" s="947"/>
      <c r="U32" s="947"/>
      <c r="V32" s="942" t="s">
        <v>18</v>
      </c>
      <c r="W32" s="942"/>
      <c r="X32" s="247"/>
      <c r="Y32" s="142"/>
      <c r="Z32" s="142"/>
      <c r="AA32" s="142"/>
      <c r="AB32" s="142"/>
      <c r="AC32" s="142"/>
      <c r="AD32" s="142"/>
      <c r="AE32" s="142"/>
      <c r="AF32" s="142"/>
      <c r="AG32" s="142"/>
      <c r="AH32" s="142"/>
      <c r="AI32" s="142"/>
      <c r="AJ32" s="142"/>
      <c r="AK32" s="142"/>
      <c r="AL32" s="142"/>
      <c r="AM32" s="142"/>
      <c r="AN32" s="142"/>
      <c r="AO32" s="153"/>
    </row>
    <row r="33" spans="1:41" ht="12.75" customHeight="1">
      <c r="B33" s="944"/>
      <c r="C33" s="945"/>
      <c r="D33" s="945"/>
      <c r="E33" s="945"/>
      <c r="F33" s="945"/>
      <c r="G33" s="945"/>
      <c r="H33" s="946"/>
      <c r="I33" s="154"/>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6"/>
    </row>
    <row r="34" spans="1:41" ht="12.75" customHeight="1">
      <c r="B34" s="938" t="s">
        <v>17</v>
      </c>
      <c r="C34" s="939"/>
      <c r="D34" s="939"/>
      <c r="E34" s="939"/>
      <c r="F34" s="939"/>
      <c r="G34" s="939"/>
      <c r="H34" s="940"/>
      <c r="I34" s="957" t="str">
        <f>data!$C$2</f>
        <v>○○工事</v>
      </c>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957"/>
      <c r="AL34" s="957"/>
      <c r="AM34" s="957"/>
      <c r="AN34" s="957"/>
      <c r="AO34" s="958"/>
    </row>
    <row r="35" spans="1:41" ht="12.75" customHeight="1">
      <c r="B35" s="941"/>
      <c r="C35" s="942"/>
      <c r="D35" s="942"/>
      <c r="E35" s="942"/>
      <c r="F35" s="942"/>
      <c r="G35" s="942"/>
      <c r="H35" s="943"/>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957"/>
      <c r="AL35" s="957"/>
      <c r="AM35" s="957"/>
      <c r="AN35" s="957"/>
      <c r="AO35" s="958"/>
    </row>
    <row r="36" spans="1:41" ht="12.75" customHeight="1">
      <c r="B36" s="938" t="s">
        <v>16</v>
      </c>
      <c r="C36" s="939"/>
      <c r="D36" s="939"/>
      <c r="E36" s="939"/>
      <c r="F36" s="939"/>
      <c r="G36" s="939"/>
      <c r="H36" s="940"/>
      <c r="I36" s="959" t="str">
        <f>data!$C$3</f>
        <v>東京都大田区○○</v>
      </c>
      <c r="J36" s="959"/>
      <c r="K36" s="959"/>
      <c r="L36" s="959"/>
      <c r="M36" s="959"/>
      <c r="N36" s="959"/>
      <c r="O36" s="959"/>
      <c r="P36" s="959"/>
      <c r="Q36" s="959"/>
      <c r="R36" s="959"/>
      <c r="S36" s="959"/>
      <c r="T36" s="959"/>
      <c r="U36" s="959"/>
      <c r="V36" s="959"/>
      <c r="W36" s="959"/>
      <c r="X36" s="959"/>
      <c r="Y36" s="959"/>
      <c r="Z36" s="959"/>
      <c r="AA36" s="959"/>
      <c r="AB36" s="959"/>
      <c r="AC36" s="959"/>
      <c r="AD36" s="959"/>
      <c r="AE36" s="959"/>
      <c r="AF36" s="959"/>
      <c r="AG36" s="959"/>
      <c r="AH36" s="959"/>
      <c r="AI36" s="959"/>
      <c r="AJ36" s="959"/>
      <c r="AK36" s="959"/>
      <c r="AL36" s="959"/>
      <c r="AM36" s="959"/>
      <c r="AN36" s="959"/>
      <c r="AO36" s="960"/>
    </row>
    <row r="37" spans="1:41" s="22" customFormat="1" ht="12.75" customHeight="1">
      <c r="A37" s="118"/>
      <c r="B37" s="944"/>
      <c r="C37" s="945"/>
      <c r="D37" s="945"/>
      <c r="E37" s="945"/>
      <c r="F37" s="945"/>
      <c r="G37" s="945"/>
      <c r="H37" s="946"/>
      <c r="I37" s="963"/>
      <c r="J37" s="963"/>
      <c r="K37" s="963"/>
      <c r="L37" s="963"/>
      <c r="M37" s="963"/>
      <c r="N37" s="963"/>
      <c r="O37" s="963"/>
      <c r="P37" s="963"/>
      <c r="Q37" s="963"/>
      <c r="R37" s="963"/>
      <c r="S37" s="963"/>
      <c r="T37" s="963"/>
      <c r="U37" s="963"/>
      <c r="V37" s="963"/>
      <c r="W37" s="963"/>
      <c r="X37" s="963"/>
      <c r="Y37" s="963"/>
      <c r="Z37" s="963"/>
      <c r="AA37" s="963"/>
      <c r="AB37" s="963"/>
      <c r="AC37" s="963"/>
      <c r="AD37" s="963"/>
      <c r="AE37" s="963"/>
      <c r="AF37" s="963"/>
      <c r="AG37" s="963"/>
      <c r="AH37" s="963"/>
      <c r="AI37" s="963"/>
      <c r="AJ37" s="963"/>
      <c r="AK37" s="963"/>
      <c r="AL37" s="963"/>
      <c r="AM37" s="963"/>
      <c r="AN37" s="963"/>
      <c r="AO37" s="964"/>
    </row>
    <row r="38" spans="1:41" ht="12.75" customHeight="1">
      <c r="B38" s="941" t="s">
        <v>353</v>
      </c>
      <c r="C38" s="942"/>
      <c r="D38" s="942"/>
      <c r="E38" s="942"/>
      <c r="F38" s="942"/>
      <c r="G38" s="942"/>
      <c r="H38" s="943"/>
      <c r="I38" s="244"/>
      <c r="J38" s="933" t="s">
        <v>13</v>
      </c>
      <c r="K38" s="933"/>
      <c r="L38" s="957" t="str">
        <f>TEXT(data!$C$5,"#,##0"&amp;"-")</f>
        <v>110,000,000-</v>
      </c>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145"/>
    </row>
    <row r="39" spans="1:41" ht="12.75" customHeight="1">
      <c r="B39" s="941"/>
      <c r="C39" s="942"/>
      <c r="D39" s="942"/>
      <c r="E39" s="942"/>
      <c r="F39" s="942"/>
      <c r="G39" s="942"/>
      <c r="H39" s="943"/>
      <c r="I39" s="244"/>
      <c r="J39" s="933"/>
      <c r="K39" s="933"/>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145"/>
    </row>
    <row r="40" spans="1:41" ht="12.75" customHeight="1">
      <c r="B40" s="944"/>
      <c r="C40" s="945"/>
      <c r="D40" s="945"/>
      <c r="E40" s="945"/>
      <c r="F40" s="945"/>
      <c r="G40" s="945"/>
      <c r="H40" s="946"/>
      <c r="I40" s="121"/>
      <c r="J40" s="937" t="s">
        <v>190</v>
      </c>
      <c r="K40" s="937"/>
      <c r="L40" s="937"/>
      <c r="M40" s="937"/>
      <c r="N40" s="937"/>
      <c r="O40" s="937"/>
      <c r="P40" s="937"/>
      <c r="Q40" s="937"/>
      <c r="R40" s="937"/>
      <c r="S40" s="937"/>
      <c r="T40" s="937"/>
      <c r="U40" s="937"/>
      <c r="V40" s="937"/>
      <c r="W40" s="937"/>
      <c r="X40" s="937"/>
      <c r="Y40" s="937"/>
      <c r="Z40" s="937"/>
      <c r="AA40" s="937"/>
      <c r="AB40" s="937"/>
      <c r="AC40" s="937" t="str">
        <f>TEXT(data!$C$6,"#,##0"&amp;"-")</f>
        <v>10,000,000-</v>
      </c>
      <c r="AD40" s="937"/>
      <c r="AE40" s="937"/>
      <c r="AF40" s="937"/>
      <c r="AG40" s="937"/>
      <c r="AH40" s="937"/>
      <c r="AI40" s="937"/>
      <c r="AJ40" s="937"/>
      <c r="AK40" s="937"/>
      <c r="AL40" s="937"/>
      <c r="AM40" s="937"/>
      <c r="AN40" s="853" t="s">
        <v>1233</v>
      </c>
      <c r="AO40" s="145"/>
    </row>
    <row r="41" spans="1:41" ht="12.75" customHeight="1">
      <c r="B41" s="938" t="s">
        <v>12</v>
      </c>
      <c r="C41" s="939"/>
      <c r="D41" s="939"/>
      <c r="E41" s="939"/>
      <c r="F41" s="939"/>
      <c r="G41" s="939"/>
      <c r="H41" s="940"/>
      <c r="I41" s="207"/>
      <c r="J41" s="157"/>
      <c r="K41" s="157"/>
      <c r="L41" s="157"/>
      <c r="M41" s="157"/>
      <c r="N41" s="157"/>
      <c r="O41" s="157"/>
      <c r="P41" s="157"/>
      <c r="Q41" s="157"/>
      <c r="R41" s="157"/>
      <c r="S41" s="157"/>
      <c r="T41" s="157"/>
      <c r="U41" s="157"/>
      <c r="V41" s="951" t="s">
        <v>11</v>
      </c>
      <c r="W41" s="952"/>
      <c r="X41" s="952"/>
      <c r="Y41" s="952"/>
      <c r="Z41" s="952"/>
      <c r="AA41" s="952"/>
      <c r="AB41" s="953"/>
      <c r="AC41" s="157"/>
      <c r="AD41" s="157"/>
      <c r="AE41" s="157"/>
      <c r="AF41" s="157"/>
      <c r="AG41" s="157"/>
      <c r="AH41" s="157"/>
      <c r="AI41" s="157"/>
      <c r="AJ41" s="157"/>
      <c r="AK41" s="157"/>
      <c r="AL41" s="157"/>
      <c r="AM41" s="157"/>
      <c r="AN41" s="157"/>
      <c r="AO41" s="158"/>
    </row>
    <row r="42" spans="1:41" ht="12.75" customHeight="1">
      <c r="B42" s="941"/>
      <c r="C42" s="942"/>
      <c r="D42" s="942"/>
      <c r="E42" s="942"/>
      <c r="F42" s="942"/>
      <c r="G42" s="942"/>
      <c r="H42" s="943"/>
      <c r="I42" s="206"/>
      <c r="J42" s="932" t="str">
        <f>data!$C$7</f>
        <v>令和〇年△月×日</v>
      </c>
      <c r="K42" s="933"/>
      <c r="L42" s="933"/>
      <c r="M42" s="933"/>
      <c r="N42" s="933"/>
      <c r="O42" s="933"/>
      <c r="P42" s="933"/>
      <c r="Q42" s="933"/>
      <c r="R42" s="933"/>
      <c r="S42" s="933"/>
      <c r="T42" s="933"/>
      <c r="U42" s="121"/>
      <c r="V42" s="869"/>
      <c r="W42" s="933"/>
      <c r="X42" s="933"/>
      <c r="Y42" s="933"/>
      <c r="Z42" s="933"/>
      <c r="AA42" s="933"/>
      <c r="AB42" s="897"/>
      <c r="AC42" s="121"/>
      <c r="AD42" s="932" t="str">
        <f>data!$C$9</f>
        <v>令和◎年▽月□日</v>
      </c>
      <c r="AE42" s="933"/>
      <c r="AF42" s="933"/>
      <c r="AG42" s="933"/>
      <c r="AH42" s="933"/>
      <c r="AI42" s="933"/>
      <c r="AJ42" s="933"/>
      <c r="AK42" s="933"/>
      <c r="AL42" s="933"/>
      <c r="AM42" s="933"/>
      <c r="AN42" s="933"/>
      <c r="AO42" s="145"/>
    </row>
    <row r="43" spans="1:41" ht="12.75" customHeight="1">
      <c r="B43" s="941"/>
      <c r="C43" s="942"/>
      <c r="D43" s="942"/>
      <c r="E43" s="942"/>
      <c r="F43" s="942"/>
      <c r="G43" s="942"/>
      <c r="H43" s="943"/>
      <c r="I43" s="839"/>
      <c r="J43" s="840"/>
      <c r="K43" s="840"/>
      <c r="L43" s="840"/>
      <c r="M43" s="840"/>
      <c r="N43" s="840"/>
      <c r="O43" s="840"/>
      <c r="P43" s="840"/>
      <c r="Q43" s="840"/>
      <c r="R43" s="840"/>
      <c r="S43" s="840"/>
      <c r="T43" s="840"/>
      <c r="U43" s="840"/>
      <c r="V43" s="869"/>
      <c r="W43" s="933"/>
      <c r="X43" s="933"/>
      <c r="Y43" s="933"/>
      <c r="Z43" s="933"/>
      <c r="AA43" s="933"/>
      <c r="AB43" s="897"/>
      <c r="AC43" s="840"/>
      <c r="AD43" s="840"/>
      <c r="AE43" s="840"/>
      <c r="AF43" s="840"/>
      <c r="AG43" s="840"/>
      <c r="AH43" s="840"/>
      <c r="AI43" s="840"/>
      <c r="AJ43" s="840"/>
      <c r="AK43" s="840"/>
      <c r="AL43" s="840"/>
      <c r="AM43" s="840"/>
      <c r="AN43" s="840"/>
      <c r="AO43" s="841"/>
    </row>
    <row r="44" spans="1:41" ht="12.75" customHeight="1">
      <c r="B44" s="1173" t="s">
        <v>354</v>
      </c>
      <c r="C44" s="1174"/>
      <c r="D44" s="1174"/>
      <c r="E44" s="1174"/>
      <c r="F44" s="1174"/>
      <c r="G44" s="1174"/>
      <c r="H44" s="1174"/>
      <c r="I44" s="1174"/>
      <c r="J44" s="1174"/>
      <c r="K44" s="1174"/>
      <c r="L44" s="1174"/>
      <c r="M44" s="1174"/>
      <c r="N44" s="1174"/>
      <c r="O44" s="1174"/>
      <c r="P44" s="1174"/>
      <c r="Q44" s="1174"/>
      <c r="R44" s="1174"/>
      <c r="S44" s="1174"/>
      <c r="T44" s="1174"/>
      <c r="U44" s="1174"/>
      <c r="V44" s="1174"/>
      <c r="W44" s="1174"/>
      <c r="X44" s="1174"/>
      <c r="Y44" s="1174"/>
      <c r="Z44" s="1174"/>
      <c r="AA44" s="1174"/>
      <c r="AB44" s="1174"/>
      <c r="AC44" s="1174"/>
      <c r="AD44" s="1174"/>
      <c r="AE44" s="1174"/>
      <c r="AF44" s="1174"/>
      <c r="AG44" s="1174"/>
      <c r="AH44" s="1174"/>
      <c r="AI44" s="1174"/>
      <c r="AJ44" s="1174"/>
      <c r="AK44" s="1174"/>
      <c r="AL44" s="1174"/>
      <c r="AM44" s="1174"/>
      <c r="AN44" s="1174"/>
      <c r="AO44" s="1175"/>
    </row>
    <row r="45" spans="1:41" ht="12.75" customHeight="1">
      <c r="B45" s="1176"/>
      <c r="C45" s="1177"/>
      <c r="D45" s="1177"/>
      <c r="E45" s="1177"/>
      <c r="F45" s="1177"/>
      <c r="G45" s="1177"/>
      <c r="H45" s="1177"/>
      <c r="I45" s="1177"/>
      <c r="J45" s="1177"/>
      <c r="K45" s="1177"/>
      <c r="L45" s="1177"/>
      <c r="M45" s="1177"/>
      <c r="N45" s="1177"/>
      <c r="O45" s="1177"/>
      <c r="P45" s="1177"/>
      <c r="Q45" s="1177"/>
      <c r="R45" s="1177"/>
      <c r="S45" s="1177"/>
      <c r="T45" s="1177"/>
      <c r="U45" s="1177"/>
      <c r="V45" s="1177"/>
      <c r="W45" s="1177"/>
      <c r="X45" s="1177"/>
      <c r="Y45" s="1177"/>
      <c r="Z45" s="1177"/>
      <c r="AA45" s="1177"/>
      <c r="AB45" s="1177"/>
      <c r="AC45" s="1177"/>
      <c r="AD45" s="1177"/>
      <c r="AE45" s="1177"/>
      <c r="AF45" s="1177"/>
      <c r="AG45" s="1177"/>
      <c r="AH45" s="1177"/>
      <c r="AI45" s="1177"/>
      <c r="AJ45" s="1177"/>
      <c r="AK45" s="1177"/>
      <c r="AL45" s="1177"/>
      <c r="AM45" s="1177"/>
      <c r="AN45" s="1177"/>
      <c r="AO45" s="1178"/>
    </row>
    <row r="46" spans="1:41" ht="12.75" customHeight="1">
      <c r="B46" s="1176"/>
      <c r="C46" s="1177"/>
      <c r="D46" s="1177"/>
      <c r="E46" s="1177"/>
      <c r="F46" s="1177"/>
      <c r="G46" s="1177"/>
      <c r="H46" s="1177"/>
      <c r="I46" s="1177"/>
      <c r="J46" s="1177"/>
      <c r="K46" s="1177"/>
      <c r="L46" s="1177"/>
      <c r="M46" s="1177"/>
      <c r="N46" s="1177"/>
      <c r="O46" s="1177"/>
      <c r="P46" s="1177"/>
      <c r="Q46" s="1177"/>
      <c r="R46" s="1177"/>
      <c r="S46" s="1177"/>
      <c r="T46" s="1177"/>
      <c r="U46" s="1177"/>
      <c r="V46" s="1177"/>
      <c r="W46" s="1177"/>
      <c r="X46" s="1177"/>
      <c r="Y46" s="1177"/>
      <c r="Z46" s="1177"/>
      <c r="AA46" s="1177"/>
      <c r="AB46" s="1177"/>
      <c r="AC46" s="1177"/>
      <c r="AD46" s="1177"/>
      <c r="AE46" s="1177"/>
      <c r="AF46" s="1177"/>
      <c r="AG46" s="1177"/>
      <c r="AH46" s="1177"/>
      <c r="AI46" s="1177"/>
      <c r="AJ46" s="1177"/>
      <c r="AK46" s="1177"/>
      <c r="AL46" s="1177"/>
      <c r="AM46" s="1177"/>
      <c r="AN46" s="1177"/>
      <c r="AO46" s="1178"/>
    </row>
    <row r="47" spans="1:41" ht="12.75" customHeight="1">
      <c r="B47" s="1176"/>
      <c r="C47" s="1177"/>
      <c r="D47" s="1177"/>
      <c r="E47" s="1177"/>
      <c r="F47" s="1177"/>
      <c r="G47" s="1177"/>
      <c r="H47" s="1177"/>
      <c r="I47" s="1177"/>
      <c r="J47" s="1177"/>
      <c r="K47" s="1177"/>
      <c r="L47" s="1177"/>
      <c r="M47" s="1177"/>
      <c r="N47" s="1177"/>
      <c r="O47" s="1177"/>
      <c r="P47" s="1177"/>
      <c r="Q47" s="1177"/>
      <c r="R47" s="1177"/>
      <c r="S47" s="1177"/>
      <c r="T47" s="1177"/>
      <c r="U47" s="1177"/>
      <c r="V47" s="1177"/>
      <c r="W47" s="1177"/>
      <c r="X47" s="1177"/>
      <c r="Y47" s="1177"/>
      <c r="Z47" s="1177"/>
      <c r="AA47" s="1177"/>
      <c r="AB47" s="1177"/>
      <c r="AC47" s="1177"/>
      <c r="AD47" s="1177"/>
      <c r="AE47" s="1177"/>
      <c r="AF47" s="1177"/>
      <c r="AG47" s="1177"/>
      <c r="AH47" s="1177"/>
      <c r="AI47" s="1177"/>
      <c r="AJ47" s="1177"/>
      <c r="AK47" s="1177"/>
      <c r="AL47" s="1177"/>
      <c r="AM47" s="1177"/>
      <c r="AN47" s="1177"/>
      <c r="AO47" s="1178"/>
    </row>
    <row r="48" spans="1:41" ht="12.75" customHeight="1">
      <c r="B48" s="1179"/>
      <c r="C48" s="1177"/>
      <c r="D48" s="1177"/>
      <c r="E48" s="1177"/>
      <c r="F48" s="1177"/>
      <c r="G48" s="1177"/>
      <c r="H48" s="1177"/>
      <c r="I48" s="1177"/>
      <c r="J48" s="1177"/>
      <c r="K48" s="1177"/>
      <c r="L48" s="1177"/>
      <c r="M48" s="1177"/>
      <c r="N48" s="1177"/>
      <c r="O48" s="1177"/>
      <c r="P48" s="1177"/>
      <c r="Q48" s="1177"/>
      <c r="R48" s="1177"/>
      <c r="S48" s="1177"/>
      <c r="T48" s="1177"/>
      <c r="U48" s="1177"/>
      <c r="V48" s="1177"/>
      <c r="W48" s="1177"/>
      <c r="X48" s="1177"/>
      <c r="Y48" s="1177"/>
      <c r="Z48" s="1177"/>
      <c r="AA48" s="1177"/>
      <c r="AB48" s="1177"/>
      <c r="AC48" s="1177"/>
      <c r="AD48" s="1177"/>
      <c r="AE48" s="1177"/>
      <c r="AF48" s="1177"/>
      <c r="AG48" s="1177"/>
      <c r="AH48" s="1177"/>
      <c r="AI48" s="1177"/>
      <c r="AJ48" s="1177"/>
      <c r="AK48" s="1177"/>
      <c r="AL48" s="1177"/>
      <c r="AM48" s="1177"/>
      <c r="AN48" s="1177"/>
      <c r="AO48" s="1178"/>
    </row>
    <row r="49" spans="1:41" ht="12.75" customHeight="1">
      <c r="B49" s="1180"/>
      <c r="C49" s="1181"/>
      <c r="D49" s="1181"/>
      <c r="E49" s="1181"/>
      <c r="F49" s="1181"/>
      <c r="G49" s="1181"/>
      <c r="H49" s="1181"/>
      <c r="I49" s="1181"/>
      <c r="J49" s="1181"/>
      <c r="K49" s="1181"/>
      <c r="L49" s="1181"/>
      <c r="M49" s="1181"/>
      <c r="N49" s="1181"/>
      <c r="O49" s="1181"/>
      <c r="P49" s="1181"/>
      <c r="Q49" s="1181"/>
      <c r="R49" s="1181"/>
      <c r="S49" s="1181"/>
      <c r="T49" s="1181"/>
      <c r="U49" s="1181"/>
      <c r="V49" s="1181"/>
      <c r="W49" s="1181"/>
      <c r="X49" s="1181"/>
      <c r="Y49" s="1181"/>
      <c r="Z49" s="1181"/>
      <c r="AA49" s="1181"/>
      <c r="AB49" s="1181"/>
      <c r="AC49" s="1181"/>
      <c r="AD49" s="1181"/>
      <c r="AE49" s="1181"/>
      <c r="AF49" s="1181"/>
      <c r="AG49" s="1181"/>
      <c r="AH49" s="1181"/>
      <c r="AI49" s="1181"/>
      <c r="AJ49" s="1181"/>
      <c r="AK49" s="1181"/>
      <c r="AL49" s="1181"/>
      <c r="AM49" s="1181"/>
      <c r="AN49" s="1181"/>
      <c r="AO49" s="1182"/>
    </row>
    <row r="50" spans="1:41" ht="12.75" customHeight="1">
      <c r="B50" s="1180"/>
      <c r="C50" s="1181"/>
      <c r="D50" s="1181"/>
      <c r="E50" s="1181"/>
      <c r="F50" s="1181"/>
      <c r="G50" s="1181"/>
      <c r="H50" s="1181"/>
      <c r="I50" s="1181"/>
      <c r="J50" s="1181"/>
      <c r="K50" s="1181"/>
      <c r="L50" s="1181"/>
      <c r="M50" s="1181"/>
      <c r="N50" s="1181"/>
      <c r="O50" s="1181"/>
      <c r="P50" s="1181"/>
      <c r="Q50" s="1181"/>
      <c r="R50" s="1181"/>
      <c r="S50" s="1181"/>
      <c r="T50" s="1181"/>
      <c r="U50" s="1181"/>
      <c r="V50" s="1181"/>
      <c r="W50" s="1181"/>
      <c r="X50" s="1181"/>
      <c r="Y50" s="1181"/>
      <c r="Z50" s="1181"/>
      <c r="AA50" s="1181"/>
      <c r="AB50" s="1181"/>
      <c r="AC50" s="1181"/>
      <c r="AD50" s="1181"/>
      <c r="AE50" s="1181"/>
      <c r="AF50" s="1181"/>
      <c r="AG50" s="1181"/>
      <c r="AH50" s="1181"/>
      <c r="AI50" s="1181"/>
      <c r="AJ50" s="1181"/>
      <c r="AK50" s="1181"/>
      <c r="AL50" s="1181"/>
      <c r="AM50" s="1181"/>
      <c r="AN50" s="1181"/>
      <c r="AO50" s="1182"/>
    </row>
    <row r="51" spans="1:41" ht="12.75" customHeight="1">
      <c r="B51" s="1180"/>
      <c r="C51" s="1181"/>
      <c r="D51" s="1181"/>
      <c r="E51" s="1181"/>
      <c r="F51" s="1181"/>
      <c r="G51" s="1181"/>
      <c r="H51" s="1181"/>
      <c r="I51" s="1181"/>
      <c r="J51" s="1181"/>
      <c r="K51" s="1181"/>
      <c r="L51" s="1181"/>
      <c r="M51" s="1181"/>
      <c r="N51" s="1181"/>
      <c r="O51" s="1181"/>
      <c r="P51" s="1181"/>
      <c r="Q51" s="1181"/>
      <c r="R51" s="1181"/>
      <c r="S51" s="1181"/>
      <c r="T51" s="1181"/>
      <c r="U51" s="1181"/>
      <c r="V51" s="1181"/>
      <c r="W51" s="1181"/>
      <c r="X51" s="1181"/>
      <c r="Y51" s="1181"/>
      <c r="Z51" s="1181"/>
      <c r="AA51" s="1181"/>
      <c r="AB51" s="1181"/>
      <c r="AC51" s="1181"/>
      <c r="AD51" s="1181"/>
      <c r="AE51" s="1181"/>
      <c r="AF51" s="1181"/>
      <c r="AG51" s="1181"/>
      <c r="AH51" s="1181"/>
      <c r="AI51" s="1181"/>
      <c r="AJ51" s="1181"/>
      <c r="AK51" s="1181"/>
      <c r="AL51" s="1181"/>
      <c r="AM51" s="1181"/>
      <c r="AN51" s="1181"/>
      <c r="AO51" s="1182"/>
    </row>
    <row r="52" spans="1:41" ht="12.75" customHeight="1">
      <c r="B52" s="1180"/>
      <c r="C52" s="1181"/>
      <c r="D52" s="1181"/>
      <c r="E52" s="1181"/>
      <c r="F52" s="1181"/>
      <c r="G52" s="1181"/>
      <c r="H52" s="1181"/>
      <c r="I52" s="1181"/>
      <c r="J52" s="1181"/>
      <c r="K52" s="1181"/>
      <c r="L52" s="1181"/>
      <c r="M52" s="1181"/>
      <c r="N52" s="1181"/>
      <c r="O52" s="1181"/>
      <c r="P52" s="1181"/>
      <c r="Q52" s="1181"/>
      <c r="R52" s="1181"/>
      <c r="S52" s="1181"/>
      <c r="T52" s="1181"/>
      <c r="U52" s="1181"/>
      <c r="V52" s="1181"/>
      <c r="W52" s="1181"/>
      <c r="X52" s="1181"/>
      <c r="Y52" s="1181"/>
      <c r="Z52" s="1181"/>
      <c r="AA52" s="1181"/>
      <c r="AB52" s="1181"/>
      <c r="AC52" s="1181"/>
      <c r="AD52" s="1181"/>
      <c r="AE52" s="1181"/>
      <c r="AF52" s="1181"/>
      <c r="AG52" s="1181"/>
      <c r="AH52" s="1181"/>
      <c r="AI52" s="1181"/>
      <c r="AJ52" s="1181"/>
      <c r="AK52" s="1181"/>
      <c r="AL52" s="1181"/>
      <c r="AM52" s="1181"/>
      <c r="AN52" s="1181"/>
      <c r="AO52" s="1182"/>
    </row>
    <row r="53" spans="1:41" ht="12.75" customHeight="1">
      <c r="B53" s="1180"/>
      <c r="C53" s="1181"/>
      <c r="D53" s="1181"/>
      <c r="E53" s="1181"/>
      <c r="F53" s="1181"/>
      <c r="G53" s="1181"/>
      <c r="H53" s="1181"/>
      <c r="I53" s="1181"/>
      <c r="J53" s="1181"/>
      <c r="K53" s="1181"/>
      <c r="L53" s="1181"/>
      <c r="M53" s="1181"/>
      <c r="N53" s="1181"/>
      <c r="O53" s="1181"/>
      <c r="P53" s="1181"/>
      <c r="Q53" s="1181"/>
      <c r="R53" s="1181"/>
      <c r="S53" s="1181"/>
      <c r="T53" s="1181"/>
      <c r="U53" s="1181"/>
      <c r="V53" s="1181"/>
      <c r="W53" s="1181"/>
      <c r="X53" s="1181"/>
      <c r="Y53" s="1181"/>
      <c r="Z53" s="1181"/>
      <c r="AA53" s="1181"/>
      <c r="AB53" s="1181"/>
      <c r="AC53" s="1181"/>
      <c r="AD53" s="1181"/>
      <c r="AE53" s="1181"/>
      <c r="AF53" s="1181"/>
      <c r="AG53" s="1181"/>
      <c r="AH53" s="1181"/>
      <c r="AI53" s="1181"/>
      <c r="AJ53" s="1181"/>
      <c r="AK53" s="1181"/>
      <c r="AL53" s="1181"/>
      <c r="AM53" s="1181"/>
      <c r="AN53" s="1181"/>
      <c r="AO53" s="1182"/>
    </row>
    <row r="54" spans="1:41" ht="12.75" customHeight="1">
      <c r="B54" s="1180"/>
      <c r="C54" s="1181"/>
      <c r="D54" s="1181"/>
      <c r="E54" s="1181"/>
      <c r="F54" s="1181"/>
      <c r="G54" s="1181"/>
      <c r="H54" s="1181"/>
      <c r="I54" s="1181"/>
      <c r="J54" s="1181"/>
      <c r="K54" s="1181"/>
      <c r="L54" s="1181"/>
      <c r="M54" s="1181"/>
      <c r="N54" s="1181"/>
      <c r="O54" s="1181"/>
      <c r="P54" s="1181"/>
      <c r="Q54" s="1181"/>
      <c r="R54" s="1181"/>
      <c r="S54" s="1181"/>
      <c r="T54" s="1181"/>
      <c r="U54" s="1181"/>
      <c r="V54" s="1181"/>
      <c r="W54" s="1181"/>
      <c r="X54" s="1181"/>
      <c r="Y54" s="1181"/>
      <c r="Z54" s="1181"/>
      <c r="AA54" s="1181"/>
      <c r="AB54" s="1181"/>
      <c r="AC54" s="1181"/>
      <c r="AD54" s="1181"/>
      <c r="AE54" s="1181"/>
      <c r="AF54" s="1181"/>
      <c r="AG54" s="1181"/>
      <c r="AH54" s="1181"/>
      <c r="AI54" s="1181"/>
      <c r="AJ54" s="1181"/>
      <c r="AK54" s="1181"/>
      <c r="AL54" s="1181"/>
      <c r="AM54" s="1181"/>
      <c r="AN54" s="1181"/>
      <c r="AO54" s="1182"/>
    </row>
    <row r="55" spans="1:41" ht="12.75" customHeight="1">
      <c r="B55" s="1180"/>
      <c r="C55" s="1181"/>
      <c r="D55" s="1181"/>
      <c r="E55" s="1181"/>
      <c r="F55" s="1181"/>
      <c r="G55" s="1181"/>
      <c r="H55" s="1181"/>
      <c r="I55" s="1181"/>
      <c r="J55" s="1181"/>
      <c r="K55" s="1181"/>
      <c r="L55" s="1181"/>
      <c r="M55" s="1181"/>
      <c r="N55" s="1181"/>
      <c r="O55" s="1181"/>
      <c r="P55" s="1181"/>
      <c r="Q55" s="1181"/>
      <c r="R55" s="1181"/>
      <c r="S55" s="1181"/>
      <c r="T55" s="1181"/>
      <c r="U55" s="1181"/>
      <c r="V55" s="1181"/>
      <c r="W55" s="1181"/>
      <c r="X55" s="1181"/>
      <c r="Y55" s="1181"/>
      <c r="Z55" s="1181"/>
      <c r="AA55" s="1181"/>
      <c r="AB55" s="1181"/>
      <c r="AC55" s="1181"/>
      <c r="AD55" s="1181"/>
      <c r="AE55" s="1181"/>
      <c r="AF55" s="1181"/>
      <c r="AG55" s="1181"/>
      <c r="AH55" s="1181"/>
      <c r="AI55" s="1181"/>
      <c r="AJ55" s="1181"/>
      <c r="AK55" s="1181"/>
      <c r="AL55" s="1181"/>
      <c r="AM55" s="1181"/>
      <c r="AN55" s="1181"/>
      <c r="AO55" s="1182"/>
    </row>
    <row r="56" spans="1:41" ht="12.75" customHeight="1">
      <c r="B56" s="1180"/>
      <c r="C56" s="1181"/>
      <c r="D56" s="1181"/>
      <c r="E56" s="1181"/>
      <c r="F56" s="1181"/>
      <c r="G56" s="1181"/>
      <c r="H56" s="1181"/>
      <c r="I56" s="1181"/>
      <c r="J56" s="1181"/>
      <c r="K56" s="1181"/>
      <c r="L56" s="1181"/>
      <c r="M56" s="1181"/>
      <c r="N56" s="1181"/>
      <c r="O56" s="1181"/>
      <c r="P56" s="1181"/>
      <c r="Q56" s="1181"/>
      <c r="R56" s="1181"/>
      <c r="S56" s="1181"/>
      <c r="T56" s="1181"/>
      <c r="U56" s="1181"/>
      <c r="V56" s="1181"/>
      <c r="W56" s="1181"/>
      <c r="X56" s="1181"/>
      <c r="Y56" s="1181"/>
      <c r="Z56" s="1181"/>
      <c r="AA56" s="1181"/>
      <c r="AB56" s="1181"/>
      <c r="AC56" s="1181"/>
      <c r="AD56" s="1181"/>
      <c r="AE56" s="1181"/>
      <c r="AF56" s="1181"/>
      <c r="AG56" s="1181"/>
      <c r="AH56" s="1181"/>
      <c r="AI56" s="1181"/>
      <c r="AJ56" s="1181"/>
      <c r="AK56" s="1181"/>
      <c r="AL56" s="1181"/>
      <c r="AM56" s="1181"/>
      <c r="AN56" s="1181"/>
      <c r="AO56" s="1182"/>
    </row>
    <row r="57" spans="1:41" ht="12.75" customHeight="1">
      <c r="B57" s="1180"/>
      <c r="C57" s="1181"/>
      <c r="D57" s="1181"/>
      <c r="E57" s="1181"/>
      <c r="F57" s="1181"/>
      <c r="G57" s="1181"/>
      <c r="H57" s="1181"/>
      <c r="I57" s="1181"/>
      <c r="J57" s="1181"/>
      <c r="K57" s="1181"/>
      <c r="L57" s="1181"/>
      <c r="M57" s="1181"/>
      <c r="N57" s="1181"/>
      <c r="O57" s="1181"/>
      <c r="P57" s="1181"/>
      <c r="Q57" s="1181"/>
      <c r="R57" s="1181"/>
      <c r="S57" s="1181"/>
      <c r="T57" s="1181"/>
      <c r="U57" s="1181"/>
      <c r="V57" s="1181"/>
      <c r="W57" s="1181"/>
      <c r="X57" s="1181"/>
      <c r="Y57" s="1181"/>
      <c r="Z57" s="1181"/>
      <c r="AA57" s="1181"/>
      <c r="AB57" s="1181"/>
      <c r="AC57" s="1181"/>
      <c r="AD57" s="1181"/>
      <c r="AE57" s="1181"/>
      <c r="AF57" s="1181"/>
      <c r="AG57" s="1181"/>
      <c r="AH57" s="1181"/>
      <c r="AI57" s="1181"/>
      <c r="AJ57" s="1181"/>
      <c r="AK57" s="1181"/>
      <c r="AL57" s="1181"/>
      <c r="AM57" s="1181"/>
      <c r="AN57" s="1181"/>
      <c r="AO57" s="1182"/>
    </row>
    <row r="58" spans="1:41" ht="12.75" customHeight="1">
      <c r="B58" s="1180"/>
      <c r="C58" s="1181"/>
      <c r="D58" s="1181"/>
      <c r="E58" s="1181"/>
      <c r="F58" s="1181"/>
      <c r="G58" s="1181"/>
      <c r="H58" s="1181"/>
      <c r="I58" s="1181"/>
      <c r="J58" s="1181"/>
      <c r="K58" s="1181"/>
      <c r="L58" s="1181"/>
      <c r="M58" s="1181"/>
      <c r="N58" s="1181"/>
      <c r="O58" s="1181"/>
      <c r="P58" s="1181"/>
      <c r="Q58" s="1181"/>
      <c r="R58" s="1181"/>
      <c r="S58" s="1181"/>
      <c r="T58" s="1181"/>
      <c r="U58" s="1181"/>
      <c r="V58" s="1181"/>
      <c r="W58" s="1181"/>
      <c r="X58" s="1181"/>
      <c r="Y58" s="1181"/>
      <c r="Z58" s="1181"/>
      <c r="AA58" s="1181"/>
      <c r="AB58" s="1181"/>
      <c r="AC58" s="1181"/>
      <c r="AD58" s="1181"/>
      <c r="AE58" s="1181"/>
      <c r="AF58" s="1181"/>
      <c r="AG58" s="1181"/>
      <c r="AH58" s="1181"/>
      <c r="AI58" s="1181"/>
      <c r="AJ58" s="1181"/>
      <c r="AK58" s="1181"/>
      <c r="AL58" s="1181"/>
      <c r="AM58" s="1181"/>
      <c r="AN58" s="1181"/>
      <c r="AO58" s="1182"/>
    </row>
    <row r="59" spans="1:41" ht="12.75" customHeight="1">
      <c r="B59" s="1180"/>
      <c r="C59" s="1181"/>
      <c r="D59" s="1181"/>
      <c r="E59" s="1181"/>
      <c r="F59" s="1181"/>
      <c r="G59" s="1181"/>
      <c r="H59" s="1181"/>
      <c r="I59" s="1181"/>
      <c r="J59" s="1181"/>
      <c r="K59" s="1181"/>
      <c r="L59" s="1181"/>
      <c r="M59" s="1181"/>
      <c r="N59" s="1181"/>
      <c r="O59" s="1181"/>
      <c r="P59" s="1181"/>
      <c r="Q59" s="1181"/>
      <c r="R59" s="1181"/>
      <c r="S59" s="1181"/>
      <c r="T59" s="1181"/>
      <c r="U59" s="1181"/>
      <c r="V59" s="1181"/>
      <c r="W59" s="1181"/>
      <c r="X59" s="1181"/>
      <c r="Y59" s="1181"/>
      <c r="Z59" s="1181"/>
      <c r="AA59" s="1181"/>
      <c r="AB59" s="1181"/>
      <c r="AC59" s="1181"/>
      <c r="AD59" s="1181"/>
      <c r="AE59" s="1181"/>
      <c r="AF59" s="1181"/>
      <c r="AG59" s="1181"/>
      <c r="AH59" s="1181"/>
      <c r="AI59" s="1181"/>
      <c r="AJ59" s="1181"/>
      <c r="AK59" s="1181"/>
      <c r="AL59" s="1181"/>
      <c r="AM59" s="1181"/>
      <c r="AN59" s="1181"/>
      <c r="AO59" s="1182"/>
    </row>
    <row r="60" spans="1:41" ht="12.75" customHeight="1">
      <c r="B60" s="1180"/>
      <c r="C60" s="1181"/>
      <c r="D60" s="1181"/>
      <c r="E60" s="1181"/>
      <c r="F60" s="1181"/>
      <c r="G60" s="1181"/>
      <c r="H60" s="1181"/>
      <c r="I60" s="1181"/>
      <c r="J60" s="1181"/>
      <c r="K60" s="1181"/>
      <c r="L60" s="1181"/>
      <c r="M60" s="1181"/>
      <c r="N60" s="1181"/>
      <c r="O60" s="1181"/>
      <c r="P60" s="1181"/>
      <c r="Q60" s="1181"/>
      <c r="R60" s="1181"/>
      <c r="S60" s="1181"/>
      <c r="T60" s="1181"/>
      <c r="U60" s="1181"/>
      <c r="V60" s="1181"/>
      <c r="W60" s="1181"/>
      <c r="X60" s="1181"/>
      <c r="Y60" s="1181"/>
      <c r="Z60" s="1181"/>
      <c r="AA60" s="1181"/>
      <c r="AB60" s="1181"/>
      <c r="AC60" s="1181"/>
      <c r="AD60" s="1181"/>
      <c r="AE60" s="1181"/>
      <c r="AF60" s="1181"/>
      <c r="AG60" s="1181"/>
      <c r="AH60" s="1181"/>
      <c r="AI60" s="1181"/>
      <c r="AJ60" s="1181"/>
      <c r="AK60" s="1181"/>
      <c r="AL60" s="1181"/>
      <c r="AM60" s="1181"/>
      <c r="AN60" s="1181"/>
      <c r="AO60" s="1182"/>
    </row>
    <row r="61" spans="1:41" ht="12.75" customHeight="1" thickBot="1">
      <c r="B61" s="1183"/>
      <c r="C61" s="1184"/>
      <c r="D61" s="1184"/>
      <c r="E61" s="1184"/>
      <c r="F61" s="1184"/>
      <c r="G61" s="1184"/>
      <c r="H61" s="1184"/>
      <c r="I61" s="1184"/>
      <c r="J61" s="1184"/>
      <c r="K61" s="1184"/>
      <c r="L61" s="1184"/>
      <c r="M61" s="1184"/>
      <c r="N61" s="1184"/>
      <c r="O61" s="1184"/>
      <c r="P61" s="1184"/>
      <c r="Q61" s="1184"/>
      <c r="R61" s="1184"/>
      <c r="S61" s="1184"/>
      <c r="T61" s="1184"/>
      <c r="U61" s="1184"/>
      <c r="V61" s="1184"/>
      <c r="W61" s="1184"/>
      <c r="X61" s="1184"/>
      <c r="Y61" s="1184"/>
      <c r="Z61" s="1184"/>
      <c r="AA61" s="1184"/>
      <c r="AB61" s="1184"/>
      <c r="AC61" s="1184"/>
      <c r="AD61" s="1184"/>
      <c r="AE61" s="1184"/>
      <c r="AF61" s="1184"/>
      <c r="AG61" s="1184"/>
      <c r="AH61" s="1184"/>
      <c r="AI61" s="1184"/>
      <c r="AJ61" s="1184"/>
      <c r="AK61" s="1184"/>
      <c r="AL61" s="1184"/>
      <c r="AM61" s="1184"/>
      <c r="AN61" s="1184"/>
      <c r="AO61" s="1185"/>
    </row>
    <row r="64" spans="1:41" ht="12.75" customHeight="1">
      <c r="A64" s="251" t="s">
        <v>363</v>
      </c>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row>
    <row r="65" spans="1:40" ht="12.75" customHeight="1">
      <c r="A65" s="251"/>
      <c r="B65" s="258"/>
      <c r="C65" s="258"/>
      <c r="D65" s="258"/>
      <c r="E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row>
    <row r="66" spans="1:40" ht="12.75" customHeight="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row>
    <row r="67" spans="1:40" ht="12.75" customHeight="1">
      <c r="A67" s="966" t="s">
        <v>364</v>
      </c>
      <c r="B67" s="973"/>
      <c r="C67" s="973"/>
      <c r="D67" s="973"/>
      <c r="E67" s="973"/>
      <c r="F67" s="973"/>
      <c r="G67" s="973"/>
      <c r="H67" s="973"/>
      <c r="I67" s="973"/>
      <c r="J67" s="973"/>
      <c r="K67" s="973"/>
      <c r="L67" s="973"/>
      <c r="M67" s="973"/>
      <c r="N67" s="973"/>
      <c r="O67" s="973"/>
      <c r="P67" s="973"/>
      <c r="Q67" s="973"/>
      <c r="R67" s="973"/>
      <c r="S67" s="973"/>
      <c r="T67" s="973"/>
      <c r="U67" s="973"/>
      <c r="V67" s="973"/>
      <c r="W67" s="973"/>
      <c r="X67" s="973"/>
      <c r="Y67" s="973"/>
      <c r="Z67" s="973"/>
      <c r="AA67" s="973"/>
      <c r="AB67" s="973"/>
      <c r="AC67" s="973"/>
      <c r="AD67" s="973"/>
      <c r="AE67" s="973"/>
      <c r="AF67" s="973"/>
      <c r="AG67" s="973"/>
      <c r="AH67" s="973"/>
      <c r="AI67" s="973"/>
      <c r="AJ67" s="973"/>
      <c r="AK67" s="973"/>
      <c r="AL67" s="973"/>
      <c r="AM67" s="973"/>
      <c r="AN67" s="973"/>
    </row>
    <row r="68" spans="1:40" ht="12.75" customHeight="1">
      <c r="A68" s="973"/>
      <c r="B68" s="973"/>
      <c r="C68" s="973"/>
      <c r="D68" s="973"/>
      <c r="E68" s="973"/>
      <c r="F68" s="973"/>
      <c r="G68" s="973"/>
      <c r="H68" s="973"/>
      <c r="I68" s="973"/>
      <c r="J68" s="973"/>
      <c r="K68" s="973"/>
      <c r="L68" s="973"/>
      <c r="M68" s="973"/>
      <c r="N68" s="973"/>
      <c r="O68" s="973"/>
      <c r="P68" s="973"/>
      <c r="Q68" s="973"/>
      <c r="R68" s="973"/>
      <c r="S68" s="973"/>
      <c r="T68" s="973"/>
      <c r="U68" s="973"/>
      <c r="V68" s="973"/>
      <c r="W68" s="973"/>
      <c r="X68" s="973"/>
      <c r="Y68" s="973"/>
      <c r="Z68" s="973"/>
      <c r="AA68" s="973"/>
      <c r="AB68" s="973"/>
      <c r="AC68" s="973"/>
      <c r="AD68" s="973"/>
      <c r="AE68" s="973"/>
      <c r="AF68" s="973"/>
      <c r="AG68" s="973"/>
      <c r="AH68" s="973"/>
      <c r="AI68" s="973"/>
      <c r="AJ68" s="973"/>
      <c r="AK68" s="973"/>
      <c r="AL68" s="973"/>
      <c r="AM68" s="973"/>
      <c r="AN68" s="973"/>
    </row>
    <row r="69" spans="1:40" ht="12.75" customHeight="1">
      <c r="A69" s="277"/>
      <c r="B69" s="1157" t="s">
        <v>365</v>
      </c>
      <c r="C69" s="1157"/>
      <c r="D69" s="1157"/>
      <c r="E69" s="1157"/>
      <c r="F69" s="1157"/>
      <c r="G69" s="1157"/>
      <c r="H69" s="1157"/>
      <c r="I69" s="1157"/>
      <c r="J69" s="1157"/>
      <c r="K69" s="1157"/>
      <c r="L69" s="1157"/>
      <c r="M69" s="1157"/>
      <c r="N69" s="1157"/>
      <c r="O69" s="1157"/>
      <c r="P69" s="1157"/>
      <c r="Q69" s="1157"/>
      <c r="R69" s="1157"/>
      <c r="S69" s="1157"/>
      <c r="T69" s="1157"/>
      <c r="U69" s="1157"/>
      <c r="V69" s="1157"/>
      <c r="W69" s="1157"/>
      <c r="X69" s="1157"/>
      <c r="Y69" s="1157"/>
      <c r="Z69" s="1157"/>
      <c r="AA69" s="1157"/>
      <c r="AB69" s="1157"/>
      <c r="AC69" s="1157"/>
      <c r="AD69" s="1157"/>
      <c r="AE69" s="1157"/>
      <c r="AF69" s="1157"/>
      <c r="AG69" s="1157"/>
      <c r="AH69" s="1157"/>
      <c r="AI69" s="1157"/>
      <c r="AJ69" s="1157"/>
      <c r="AK69" s="1157"/>
      <c r="AL69" s="1157"/>
      <c r="AM69" s="1157"/>
      <c r="AN69" s="1158"/>
    </row>
    <row r="70" spans="1:40" ht="12.75" customHeight="1">
      <c r="A70" s="1165"/>
      <c r="B70" s="973"/>
      <c r="C70" s="973"/>
      <c r="D70" s="973"/>
      <c r="E70" s="973"/>
      <c r="F70" s="973"/>
      <c r="G70" s="973"/>
      <c r="H70" s="973"/>
      <c r="I70" s="973"/>
      <c r="J70" s="973"/>
      <c r="K70" s="973"/>
      <c r="L70" s="973"/>
      <c r="M70" s="973"/>
      <c r="N70" s="973"/>
      <c r="O70" s="973"/>
      <c r="P70" s="973"/>
      <c r="Q70" s="973"/>
      <c r="R70" s="973"/>
      <c r="S70" s="973"/>
      <c r="T70" s="973"/>
      <c r="U70" s="973"/>
      <c r="V70" s="973"/>
      <c r="W70" s="973"/>
      <c r="X70" s="973"/>
      <c r="Y70" s="973"/>
      <c r="Z70" s="973"/>
      <c r="AA70" s="973"/>
      <c r="AB70" s="973"/>
      <c r="AC70" s="973"/>
      <c r="AD70" s="973"/>
      <c r="AE70" s="973"/>
      <c r="AF70" s="973"/>
      <c r="AG70" s="973"/>
      <c r="AH70" s="973"/>
      <c r="AI70" s="973"/>
      <c r="AJ70" s="973"/>
      <c r="AK70" s="973"/>
      <c r="AL70" s="973"/>
      <c r="AM70" s="973"/>
      <c r="AN70" s="1166"/>
    </row>
    <row r="71" spans="1:40" ht="12.75" customHeight="1">
      <c r="A71" s="1165"/>
      <c r="B71" s="973"/>
      <c r="C71" s="973"/>
      <c r="D71" s="973"/>
      <c r="E71" s="973"/>
      <c r="F71" s="973"/>
      <c r="G71" s="973"/>
      <c r="H71" s="973"/>
      <c r="I71" s="973"/>
      <c r="J71" s="973"/>
      <c r="K71" s="973"/>
      <c r="L71" s="973"/>
      <c r="M71" s="973"/>
      <c r="N71" s="973"/>
      <c r="O71" s="973"/>
      <c r="P71" s="973"/>
      <c r="Q71" s="973"/>
      <c r="R71" s="973"/>
      <c r="S71" s="973"/>
      <c r="T71" s="973"/>
      <c r="U71" s="973"/>
      <c r="V71" s="973"/>
      <c r="W71" s="973"/>
      <c r="X71" s="973"/>
      <c r="Y71" s="973"/>
      <c r="Z71" s="973"/>
      <c r="AA71" s="973"/>
      <c r="AB71" s="973"/>
      <c r="AC71" s="973"/>
      <c r="AD71" s="973"/>
      <c r="AE71" s="973"/>
      <c r="AF71" s="973"/>
      <c r="AG71" s="973"/>
      <c r="AH71" s="973"/>
      <c r="AI71" s="973"/>
      <c r="AJ71" s="973"/>
      <c r="AK71" s="973"/>
      <c r="AL71" s="973"/>
      <c r="AM71" s="973"/>
      <c r="AN71" s="1166"/>
    </row>
    <row r="72" spans="1:40" ht="12.75" customHeight="1">
      <c r="A72" s="1165"/>
      <c r="B72" s="973"/>
      <c r="C72" s="973"/>
      <c r="D72" s="973"/>
      <c r="E72" s="973"/>
      <c r="F72" s="973"/>
      <c r="G72" s="973"/>
      <c r="H72" s="973"/>
      <c r="I72" s="973"/>
      <c r="J72" s="973"/>
      <c r="K72" s="973"/>
      <c r="L72" s="973"/>
      <c r="M72" s="973"/>
      <c r="N72" s="973"/>
      <c r="O72" s="973"/>
      <c r="P72" s="973"/>
      <c r="Q72" s="973"/>
      <c r="R72" s="973"/>
      <c r="S72" s="973"/>
      <c r="T72" s="973"/>
      <c r="U72" s="973"/>
      <c r="V72" s="973"/>
      <c r="W72" s="973"/>
      <c r="X72" s="973"/>
      <c r="Y72" s="973"/>
      <c r="Z72" s="973"/>
      <c r="AA72" s="973"/>
      <c r="AB72" s="973"/>
      <c r="AC72" s="973"/>
      <c r="AD72" s="973"/>
      <c r="AE72" s="973"/>
      <c r="AF72" s="973"/>
      <c r="AG72" s="973"/>
      <c r="AH72" s="973"/>
      <c r="AI72" s="973"/>
      <c r="AJ72" s="973"/>
      <c r="AK72" s="973"/>
      <c r="AL72" s="973"/>
      <c r="AM72" s="973"/>
      <c r="AN72" s="1166"/>
    </row>
    <row r="73" spans="1:40" ht="12.75" customHeight="1">
      <c r="A73" s="1165"/>
      <c r="B73" s="973"/>
      <c r="C73" s="973"/>
      <c r="D73" s="973"/>
      <c r="E73" s="973"/>
      <c r="F73" s="973"/>
      <c r="G73" s="973"/>
      <c r="H73" s="973"/>
      <c r="I73" s="973"/>
      <c r="J73" s="973"/>
      <c r="K73" s="973"/>
      <c r="L73" s="973"/>
      <c r="M73" s="973"/>
      <c r="N73" s="973"/>
      <c r="O73" s="973"/>
      <c r="P73" s="973"/>
      <c r="Q73" s="973"/>
      <c r="R73" s="973"/>
      <c r="S73" s="973"/>
      <c r="T73" s="973"/>
      <c r="U73" s="973"/>
      <c r="V73" s="973"/>
      <c r="W73" s="973"/>
      <c r="X73" s="973"/>
      <c r="Y73" s="973"/>
      <c r="Z73" s="973"/>
      <c r="AA73" s="973"/>
      <c r="AB73" s="973"/>
      <c r="AC73" s="973"/>
      <c r="AD73" s="973"/>
      <c r="AE73" s="973"/>
      <c r="AF73" s="973"/>
      <c r="AG73" s="973"/>
      <c r="AH73" s="973"/>
      <c r="AI73" s="973"/>
      <c r="AJ73" s="973"/>
      <c r="AK73" s="973"/>
      <c r="AL73" s="973"/>
      <c r="AM73" s="973"/>
      <c r="AN73" s="1166"/>
    </row>
    <row r="74" spans="1:40" ht="12.75" customHeight="1">
      <c r="A74" s="1165"/>
      <c r="B74" s="973"/>
      <c r="C74" s="973"/>
      <c r="D74" s="973"/>
      <c r="E74" s="973"/>
      <c r="F74" s="973"/>
      <c r="G74" s="973"/>
      <c r="H74" s="973"/>
      <c r="I74" s="973"/>
      <c r="J74" s="973"/>
      <c r="K74" s="973"/>
      <c r="L74" s="973"/>
      <c r="M74" s="973"/>
      <c r="N74" s="973"/>
      <c r="O74" s="973"/>
      <c r="P74" s="973"/>
      <c r="Q74" s="973"/>
      <c r="R74" s="973"/>
      <c r="S74" s="973"/>
      <c r="T74" s="973"/>
      <c r="U74" s="973"/>
      <c r="V74" s="973"/>
      <c r="W74" s="973"/>
      <c r="X74" s="973"/>
      <c r="Y74" s="973"/>
      <c r="Z74" s="973"/>
      <c r="AA74" s="973"/>
      <c r="AB74" s="973"/>
      <c r="AC74" s="973"/>
      <c r="AD74" s="973"/>
      <c r="AE74" s="973"/>
      <c r="AF74" s="973"/>
      <c r="AG74" s="973"/>
      <c r="AH74" s="973"/>
      <c r="AI74" s="973"/>
      <c r="AJ74" s="973"/>
      <c r="AK74" s="973"/>
      <c r="AL74" s="973"/>
      <c r="AM74" s="973"/>
      <c r="AN74" s="1166"/>
    </row>
    <row r="75" spans="1:40" ht="12.75" customHeight="1">
      <c r="A75" s="1165"/>
      <c r="B75" s="973"/>
      <c r="C75" s="973"/>
      <c r="D75" s="973"/>
      <c r="E75" s="973"/>
      <c r="F75" s="973"/>
      <c r="G75" s="973"/>
      <c r="H75" s="973"/>
      <c r="I75" s="973"/>
      <c r="J75" s="973"/>
      <c r="K75" s="973"/>
      <c r="L75" s="973"/>
      <c r="M75" s="973"/>
      <c r="N75" s="973"/>
      <c r="O75" s="973"/>
      <c r="P75" s="973"/>
      <c r="Q75" s="973"/>
      <c r="R75" s="973"/>
      <c r="S75" s="973"/>
      <c r="T75" s="973"/>
      <c r="U75" s="973"/>
      <c r="V75" s="973"/>
      <c r="W75" s="973"/>
      <c r="X75" s="973"/>
      <c r="Y75" s="973"/>
      <c r="Z75" s="973"/>
      <c r="AA75" s="973"/>
      <c r="AB75" s="973"/>
      <c r="AC75" s="973"/>
      <c r="AD75" s="973"/>
      <c r="AE75" s="973"/>
      <c r="AF75" s="973"/>
      <c r="AG75" s="973"/>
      <c r="AH75" s="973"/>
      <c r="AI75" s="973"/>
      <c r="AJ75" s="973"/>
      <c r="AK75" s="973"/>
      <c r="AL75" s="973"/>
      <c r="AM75" s="973"/>
      <c r="AN75" s="1166"/>
    </row>
    <row r="76" spans="1:40" ht="12.75" customHeight="1">
      <c r="A76" s="1165"/>
      <c r="B76" s="973"/>
      <c r="C76" s="973"/>
      <c r="D76" s="973"/>
      <c r="E76" s="973"/>
      <c r="F76" s="973"/>
      <c r="G76" s="973"/>
      <c r="H76" s="973"/>
      <c r="I76" s="973"/>
      <c r="J76" s="973"/>
      <c r="K76" s="973"/>
      <c r="L76" s="973"/>
      <c r="M76" s="973"/>
      <c r="N76" s="973"/>
      <c r="O76" s="973"/>
      <c r="P76" s="973"/>
      <c r="Q76" s="973"/>
      <c r="R76" s="973"/>
      <c r="S76" s="973"/>
      <c r="T76" s="973"/>
      <c r="U76" s="973"/>
      <c r="V76" s="973"/>
      <c r="W76" s="973"/>
      <c r="X76" s="973"/>
      <c r="Y76" s="973"/>
      <c r="Z76" s="973"/>
      <c r="AA76" s="973"/>
      <c r="AB76" s="973"/>
      <c r="AC76" s="973"/>
      <c r="AD76" s="973"/>
      <c r="AE76" s="973"/>
      <c r="AF76" s="973"/>
      <c r="AG76" s="973"/>
      <c r="AH76" s="973"/>
      <c r="AI76" s="973"/>
      <c r="AJ76" s="973"/>
      <c r="AK76" s="973"/>
      <c r="AL76" s="973"/>
      <c r="AM76" s="973"/>
      <c r="AN76" s="1166"/>
    </row>
    <row r="77" spans="1:40" ht="12.75" customHeight="1">
      <c r="A77" s="1165"/>
      <c r="B77" s="973"/>
      <c r="C77" s="973"/>
      <c r="D77" s="973"/>
      <c r="E77" s="973"/>
      <c r="F77" s="973"/>
      <c r="G77" s="973"/>
      <c r="H77" s="973"/>
      <c r="I77" s="973"/>
      <c r="J77" s="973"/>
      <c r="K77" s="973"/>
      <c r="L77" s="973"/>
      <c r="M77" s="973"/>
      <c r="N77" s="973"/>
      <c r="O77" s="973"/>
      <c r="P77" s="973"/>
      <c r="Q77" s="973"/>
      <c r="R77" s="973"/>
      <c r="S77" s="973"/>
      <c r="T77" s="973"/>
      <c r="U77" s="973"/>
      <c r="V77" s="973"/>
      <c r="W77" s="973"/>
      <c r="X77" s="973"/>
      <c r="Y77" s="973"/>
      <c r="Z77" s="973"/>
      <c r="AA77" s="973"/>
      <c r="AB77" s="973"/>
      <c r="AC77" s="973"/>
      <c r="AD77" s="973"/>
      <c r="AE77" s="973"/>
      <c r="AF77" s="973"/>
      <c r="AG77" s="973"/>
      <c r="AH77" s="973"/>
      <c r="AI77" s="973"/>
      <c r="AJ77" s="973"/>
      <c r="AK77" s="973"/>
      <c r="AL77" s="973"/>
      <c r="AM77" s="973"/>
      <c r="AN77" s="1166"/>
    </row>
    <row r="78" spans="1:40" ht="12.75" customHeight="1">
      <c r="A78" s="1165"/>
      <c r="B78" s="973"/>
      <c r="C78" s="973"/>
      <c r="D78" s="973"/>
      <c r="E78" s="973"/>
      <c r="F78" s="973"/>
      <c r="G78" s="973"/>
      <c r="H78" s="973"/>
      <c r="I78" s="973"/>
      <c r="J78" s="973"/>
      <c r="K78" s="973"/>
      <c r="L78" s="973"/>
      <c r="M78" s="973"/>
      <c r="N78" s="973"/>
      <c r="O78" s="973"/>
      <c r="P78" s="973"/>
      <c r="Q78" s="973"/>
      <c r="R78" s="973"/>
      <c r="S78" s="973"/>
      <c r="T78" s="973"/>
      <c r="U78" s="973"/>
      <c r="V78" s="973"/>
      <c r="W78" s="973"/>
      <c r="X78" s="973"/>
      <c r="Y78" s="973"/>
      <c r="Z78" s="973"/>
      <c r="AA78" s="973"/>
      <c r="AB78" s="973"/>
      <c r="AC78" s="973"/>
      <c r="AD78" s="973"/>
      <c r="AE78" s="973"/>
      <c r="AF78" s="973"/>
      <c r="AG78" s="973"/>
      <c r="AH78" s="973"/>
      <c r="AI78" s="973"/>
      <c r="AJ78" s="973"/>
      <c r="AK78" s="973"/>
      <c r="AL78" s="973"/>
      <c r="AM78" s="973"/>
      <c r="AN78" s="1166"/>
    </row>
    <row r="79" spans="1:40" ht="12.75" customHeight="1">
      <c r="A79" s="1165"/>
      <c r="B79" s="973"/>
      <c r="C79" s="973"/>
      <c r="D79" s="973"/>
      <c r="E79" s="973"/>
      <c r="F79" s="973"/>
      <c r="G79" s="973"/>
      <c r="H79" s="973"/>
      <c r="I79" s="973"/>
      <c r="J79" s="973"/>
      <c r="K79" s="973"/>
      <c r="L79" s="973"/>
      <c r="M79" s="973"/>
      <c r="N79" s="973"/>
      <c r="O79" s="973"/>
      <c r="P79" s="973"/>
      <c r="Q79" s="973"/>
      <c r="R79" s="973"/>
      <c r="S79" s="973"/>
      <c r="T79" s="973"/>
      <c r="U79" s="973"/>
      <c r="V79" s="973"/>
      <c r="W79" s="973"/>
      <c r="X79" s="973"/>
      <c r="Y79" s="973"/>
      <c r="Z79" s="973"/>
      <c r="AA79" s="973"/>
      <c r="AB79" s="973"/>
      <c r="AC79" s="973"/>
      <c r="AD79" s="973"/>
      <c r="AE79" s="973"/>
      <c r="AF79" s="973"/>
      <c r="AG79" s="973"/>
      <c r="AH79" s="973"/>
      <c r="AI79" s="973"/>
      <c r="AJ79" s="973"/>
      <c r="AK79" s="973"/>
      <c r="AL79" s="973"/>
      <c r="AM79" s="973"/>
      <c r="AN79" s="1166"/>
    </row>
    <row r="80" spans="1:40" ht="12.75" customHeight="1">
      <c r="A80" s="1165"/>
      <c r="B80" s="973"/>
      <c r="C80" s="973"/>
      <c r="D80" s="973"/>
      <c r="E80" s="973"/>
      <c r="F80" s="973"/>
      <c r="G80" s="973"/>
      <c r="H80" s="973"/>
      <c r="I80" s="973"/>
      <c r="J80" s="973"/>
      <c r="K80" s="973"/>
      <c r="L80" s="973"/>
      <c r="M80" s="973"/>
      <c r="N80" s="973"/>
      <c r="O80" s="973"/>
      <c r="P80" s="973"/>
      <c r="Q80" s="973"/>
      <c r="R80" s="973"/>
      <c r="S80" s="973"/>
      <c r="T80" s="973"/>
      <c r="U80" s="973"/>
      <c r="V80" s="973"/>
      <c r="W80" s="973"/>
      <c r="X80" s="973"/>
      <c r="Y80" s="973"/>
      <c r="Z80" s="973"/>
      <c r="AA80" s="973"/>
      <c r="AB80" s="973"/>
      <c r="AC80" s="973"/>
      <c r="AD80" s="973"/>
      <c r="AE80" s="973"/>
      <c r="AF80" s="973"/>
      <c r="AG80" s="973"/>
      <c r="AH80" s="973"/>
      <c r="AI80" s="973"/>
      <c r="AJ80" s="973"/>
      <c r="AK80" s="973"/>
      <c r="AL80" s="973"/>
      <c r="AM80" s="973"/>
      <c r="AN80" s="1166"/>
    </row>
    <row r="81" spans="1:40" ht="12.75" customHeight="1">
      <c r="A81" s="1165"/>
      <c r="B81" s="973"/>
      <c r="C81" s="973"/>
      <c r="D81" s="973"/>
      <c r="E81" s="973"/>
      <c r="F81" s="973"/>
      <c r="G81" s="973"/>
      <c r="H81" s="973"/>
      <c r="I81" s="973"/>
      <c r="J81" s="973"/>
      <c r="K81" s="973"/>
      <c r="L81" s="973"/>
      <c r="M81" s="973"/>
      <c r="N81" s="973"/>
      <c r="O81" s="973"/>
      <c r="P81" s="973"/>
      <c r="Q81" s="973"/>
      <c r="R81" s="973"/>
      <c r="S81" s="973"/>
      <c r="T81" s="973"/>
      <c r="U81" s="973"/>
      <c r="V81" s="973"/>
      <c r="W81" s="973"/>
      <c r="X81" s="973"/>
      <c r="Y81" s="973"/>
      <c r="Z81" s="973"/>
      <c r="AA81" s="973"/>
      <c r="AB81" s="973"/>
      <c r="AC81" s="973"/>
      <c r="AD81" s="973"/>
      <c r="AE81" s="973"/>
      <c r="AF81" s="973"/>
      <c r="AG81" s="973"/>
      <c r="AH81" s="973"/>
      <c r="AI81" s="973"/>
      <c r="AJ81" s="973"/>
      <c r="AK81" s="973"/>
      <c r="AL81" s="973"/>
      <c r="AM81" s="973"/>
      <c r="AN81" s="1166"/>
    </row>
    <row r="82" spans="1:40" ht="12.75" customHeight="1">
      <c r="A82" s="1165"/>
      <c r="B82" s="973"/>
      <c r="C82" s="973"/>
      <c r="D82" s="973"/>
      <c r="E82" s="973"/>
      <c r="F82" s="973"/>
      <c r="G82" s="973"/>
      <c r="H82" s="973"/>
      <c r="I82" s="973"/>
      <c r="J82" s="973"/>
      <c r="K82" s="973"/>
      <c r="L82" s="973"/>
      <c r="M82" s="973"/>
      <c r="N82" s="973"/>
      <c r="O82" s="973"/>
      <c r="P82" s="973"/>
      <c r="Q82" s="973"/>
      <c r="R82" s="973"/>
      <c r="S82" s="973"/>
      <c r="T82" s="973"/>
      <c r="U82" s="973"/>
      <c r="V82" s="973"/>
      <c r="W82" s="973"/>
      <c r="X82" s="973"/>
      <c r="Y82" s="973"/>
      <c r="Z82" s="973"/>
      <c r="AA82" s="973"/>
      <c r="AB82" s="973"/>
      <c r="AC82" s="973"/>
      <c r="AD82" s="973"/>
      <c r="AE82" s="973"/>
      <c r="AF82" s="973"/>
      <c r="AG82" s="973"/>
      <c r="AH82" s="973"/>
      <c r="AI82" s="973"/>
      <c r="AJ82" s="973"/>
      <c r="AK82" s="973"/>
      <c r="AL82" s="973"/>
      <c r="AM82" s="973"/>
      <c r="AN82" s="1166"/>
    </row>
    <row r="83" spans="1:40" ht="12.75" customHeight="1">
      <c r="A83" s="1165"/>
      <c r="B83" s="973"/>
      <c r="C83" s="973"/>
      <c r="D83" s="973"/>
      <c r="E83" s="973"/>
      <c r="F83" s="973"/>
      <c r="G83" s="973"/>
      <c r="H83" s="973"/>
      <c r="I83" s="973"/>
      <c r="J83" s="973"/>
      <c r="K83" s="973"/>
      <c r="L83" s="973"/>
      <c r="M83" s="973"/>
      <c r="N83" s="973"/>
      <c r="O83" s="973"/>
      <c r="P83" s="973"/>
      <c r="Q83" s="973"/>
      <c r="R83" s="973"/>
      <c r="S83" s="973"/>
      <c r="T83" s="973"/>
      <c r="U83" s="973"/>
      <c r="V83" s="973"/>
      <c r="W83" s="973"/>
      <c r="X83" s="973"/>
      <c r="Y83" s="973"/>
      <c r="Z83" s="973"/>
      <c r="AA83" s="973"/>
      <c r="AB83" s="973"/>
      <c r="AC83" s="973"/>
      <c r="AD83" s="973"/>
      <c r="AE83" s="973"/>
      <c r="AF83" s="973"/>
      <c r="AG83" s="973"/>
      <c r="AH83" s="973"/>
      <c r="AI83" s="973"/>
      <c r="AJ83" s="973"/>
      <c r="AK83" s="973"/>
      <c r="AL83" s="973"/>
      <c r="AM83" s="973"/>
      <c r="AN83" s="1166"/>
    </row>
    <row r="84" spans="1:40" ht="12.75" customHeight="1">
      <c r="A84" s="1165"/>
      <c r="B84" s="973"/>
      <c r="C84" s="973"/>
      <c r="D84" s="973"/>
      <c r="E84" s="973"/>
      <c r="F84" s="973"/>
      <c r="G84" s="973"/>
      <c r="H84" s="973"/>
      <c r="I84" s="973"/>
      <c r="J84" s="973"/>
      <c r="K84" s="973"/>
      <c r="L84" s="973"/>
      <c r="M84" s="973"/>
      <c r="N84" s="973"/>
      <c r="O84" s="973"/>
      <c r="P84" s="973"/>
      <c r="Q84" s="973"/>
      <c r="R84" s="973"/>
      <c r="S84" s="973"/>
      <c r="T84" s="973"/>
      <c r="U84" s="973"/>
      <c r="V84" s="973"/>
      <c r="W84" s="973"/>
      <c r="X84" s="973"/>
      <c r="Y84" s="973"/>
      <c r="Z84" s="973"/>
      <c r="AA84" s="973"/>
      <c r="AB84" s="973"/>
      <c r="AC84" s="973"/>
      <c r="AD84" s="973"/>
      <c r="AE84" s="973"/>
      <c r="AF84" s="973"/>
      <c r="AG84" s="973"/>
      <c r="AH84" s="973"/>
      <c r="AI84" s="973"/>
      <c r="AJ84" s="973"/>
      <c r="AK84" s="973"/>
      <c r="AL84" s="973"/>
      <c r="AM84" s="973"/>
      <c r="AN84" s="1166"/>
    </row>
    <row r="85" spans="1:40" ht="12.75" customHeight="1">
      <c r="A85" s="1165"/>
      <c r="B85" s="973"/>
      <c r="C85" s="973"/>
      <c r="D85" s="973"/>
      <c r="E85" s="973"/>
      <c r="F85" s="973"/>
      <c r="G85" s="973"/>
      <c r="H85" s="973"/>
      <c r="I85" s="973"/>
      <c r="J85" s="973"/>
      <c r="K85" s="973"/>
      <c r="L85" s="973"/>
      <c r="M85" s="973"/>
      <c r="N85" s="973"/>
      <c r="O85" s="973"/>
      <c r="P85" s="973"/>
      <c r="Q85" s="973"/>
      <c r="R85" s="973"/>
      <c r="S85" s="973"/>
      <c r="T85" s="973"/>
      <c r="U85" s="973"/>
      <c r="V85" s="973"/>
      <c r="W85" s="973"/>
      <c r="X85" s="973"/>
      <c r="Y85" s="973"/>
      <c r="Z85" s="973"/>
      <c r="AA85" s="973"/>
      <c r="AB85" s="973"/>
      <c r="AC85" s="973"/>
      <c r="AD85" s="973"/>
      <c r="AE85" s="973"/>
      <c r="AF85" s="973"/>
      <c r="AG85" s="973"/>
      <c r="AH85" s="973"/>
      <c r="AI85" s="973"/>
      <c r="AJ85" s="973"/>
      <c r="AK85" s="973"/>
      <c r="AL85" s="973"/>
      <c r="AM85" s="973"/>
      <c r="AN85" s="1166"/>
    </row>
    <row r="86" spans="1:40" ht="12.75" customHeight="1">
      <c r="A86" s="1165"/>
      <c r="B86" s="973"/>
      <c r="C86" s="973"/>
      <c r="D86" s="973"/>
      <c r="E86" s="973"/>
      <c r="F86" s="973"/>
      <c r="G86" s="973"/>
      <c r="H86" s="973"/>
      <c r="I86" s="973"/>
      <c r="J86" s="973"/>
      <c r="K86" s="973"/>
      <c r="L86" s="973"/>
      <c r="M86" s="973"/>
      <c r="N86" s="973"/>
      <c r="O86" s="973"/>
      <c r="P86" s="973"/>
      <c r="Q86" s="973"/>
      <c r="R86" s="973"/>
      <c r="S86" s="973"/>
      <c r="T86" s="973"/>
      <c r="U86" s="973"/>
      <c r="V86" s="973"/>
      <c r="W86" s="973"/>
      <c r="X86" s="973"/>
      <c r="Y86" s="973"/>
      <c r="Z86" s="973"/>
      <c r="AA86" s="973"/>
      <c r="AB86" s="973"/>
      <c r="AC86" s="973"/>
      <c r="AD86" s="973"/>
      <c r="AE86" s="973"/>
      <c r="AF86" s="973"/>
      <c r="AG86" s="973"/>
      <c r="AH86" s="973"/>
      <c r="AI86" s="973"/>
      <c r="AJ86" s="973"/>
      <c r="AK86" s="973"/>
      <c r="AL86" s="973"/>
      <c r="AM86" s="973"/>
      <c r="AN86" s="1166"/>
    </row>
    <row r="87" spans="1:40" ht="12.75" customHeight="1">
      <c r="A87" s="1165"/>
      <c r="B87" s="973"/>
      <c r="C87" s="973"/>
      <c r="D87" s="973"/>
      <c r="E87" s="973"/>
      <c r="F87" s="973"/>
      <c r="G87" s="973"/>
      <c r="H87" s="973"/>
      <c r="I87" s="973"/>
      <c r="J87" s="973"/>
      <c r="K87" s="973"/>
      <c r="L87" s="973"/>
      <c r="M87" s="973"/>
      <c r="N87" s="973"/>
      <c r="O87" s="973"/>
      <c r="P87" s="973"/>
      <c r="Q87" s="973"/>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1166"/>
    </row>
    <row r="88" spans="1:40" ht="12.75" customHeight="1">
      <c r="A88" s="1165"/>
      <c r="B88" s="973"/>
      <c r="C88" s="973"/>
      <c r="D88" s="973"/>
      <c r="E88" s="973"/>
      <c r="F88" s="973"/>
      <c r="G88" s="973"/>
      <c r="H88" s="973"/>
      <c r="I88" s="973"/>
      <c r="J88" s="973"/>
      <c r="K88" s="973"/>
      <c r="L88" s="973"/>
      <c r="M88" s="973"/>
      <c r="N88" s="973"/>
      <c r="O88" s="973"/>
      <c r="P88" s="973"/>
      <c r="Q88" s="973"/>
      <c r="R88" s="973"/>
      <c r="S88" s="973"/>
      <c r="T88" s="973"/>
      <c r="U88" s="973"/>
      <c r="V88" s="973"/>
      <c r="W88" s="973"/>
      <c r="X88" s="973"/>
      <c r="Y88" s="973"/>
      <c r="Z88" s="973"/>
      <c r="AA88" s="973"/>
      <c r="AB88" s="973"/>
      <c r="AC88" s="973"/>
      <c r="AD88" s="973"/>
      <c r="AE88" s="973"/>
      <c r="AF88" s="973"/>
      <c r="AG88" s="973"/>
      <c r="AH88" s="973"/>
      <c r="AI88" s="973"/>
      <c r="AJ88" s="973"/>
      <c r="AK88" s="973"/>
      <c r="AL88" s="973"/>
      <c r="AM88" s="973"/>
      <c r="AN88" s="1166"/>
    </row>
    <row r="89" spans="1:40" ht="12.75" customHeight="1">
      <c r="A89" s="1165"/>
      <c r="B89" s="973"/>
      <c r="C89" s="973"/>
      <c r="D89" s="973"/>
      <c r="E89" s="973"/>
      <c r="F89" s="973"/>
      <c r="G89" s="973"/>
      <c r="H89" s="973"/>
      <c r="I89" s="973"/>
      <c r="J89" s="973"/>
      <c r="K89" s="973"/>
      <c r="L89" s="973"/>
      <c r="M89" s="973"/>
      <c r="N89" s="973"/>
      <c r="O89" s="973"/>
      <c r="P89" s="973"/>
      <c r="Q89" s="973"/>
      <c r="R89" s="973"/>
      <c r="S89" s="973"/>
      <c r="T89" s="973"/>
      <c r="U89" s="973"/>
      <c r="V89" s="973"/>
      <c r="W89" s="973"/>
      <c r="X89" s="973"/>
      <c r="Y89" s="973"/>
      <c r="Z89" s="973"/>
      <c r="AA89" s="973"/>
      <c r="AB89" s="973"/>
      <c r="AC89" s="973"/>
      <c r="AD89" s="973"/>
      <c r="AE89" s="973"/>
      <c r="AF89" s="973"/>
      <c r="AG89" s="973"/>
      <c r="AH89" s="973"/>
      <c r="AI89" s="973"/>
      <c r="AJ89" s="973"/>
      <c r="AK89" s="973"/>
      <c r="AL89" s="973"/>
      <c r="AM89" s="973"/>
      <c r="AN89" s="1166"/>
    </row>
    <row r="90" spans="1:40" ht="12.75" customHeight="1">
      <c r="A90" s="1167"/>
      <c r="B90" s="1168"/>
      <c r="C90" s="1168"/>
      <c r="D90" s="1168"/>
      <c r="E90" s="1168"/>
      <c r="F90" s="1168"/>
      <c r="G90" s="1168"/>
      <c r="H90" s="1168"/>
      <c r="I90" s="1168"/>
      <c r="J90" s="1168"/>
      <c r="K90" s="1168"/>
      <c r="L90" s="1168"/>
      <c r="M90" s="1168"/>
      <c r="N90" s="1168"/>
      <c r="O90" s="1168"/>
      <c r="P90" s="1168"/>
      <c r="Q90" s="1168"/>
      <c r="R90" s="1168"/>
      <c r="S90" s="1168"/>
      <c r="T90" s="1168"/>
      <c r="U90" s="1168"/>
      <c r="V90" s="1168"/>
      <c r="W90" s="1168"/>
      <c r="X90" s="1168"/>
      <c r="Y90" s="1168"/>
      <c r="Z90" s="1168"/>
      <c r="AA90" s="1168"/>
      <c r="AB90" s="1168"/>
      <c r="AC90" s="1168"/>
      <c r="AD90" s="1168"/>
      <c r="AE90" s="1168"/>
      <c r="AF90" s="1168"/>
      <c r="AG90" s="1168"/>
      <c r="AH90" s="1168"/>
      <c r="AI90" s="1168"/>
      <c r="AJ90" s="1168"/>
      <c r="AK90" s="1168"/>
      <c r="AL90" s="1168"/>
      <c r="AM90" s="1168"/>
      <c r="AN90" s="1169"/>
    </row>
    <row r="92" spans="1:40" ht="12.75" customHeight="1">
      <c r="A92" s="1170" t="s">
        <v>366</v>
      </c>
      <c r="B92" s="1171"/>
      <c r="C92" s="1171"/>
      <c r="D92" s="1171"/>
      <c r="E92" s="1171"/>
      <c r="F92" s="1171"/>
      <c r="G92" s="1171"/>
      <c r="H92" s="1171"/>
      <c r="I92" s="1171"/>
      <c r="J92" s="1171"/>
      <c r="K92" s="1171"/>
      <c r="L92" s="1171"/>
      <c r="M92" s="1171"/>
      <c r="N92" s="1171"/>
      <c r="O92" s="1171"/>
      <c r="P92" s="1171"/>
      <c r="Q92" s="1171"/>
      <c r="R92" s="1171"/>
      <c r="S92" s="1171"/>
      <c r="T92" s="1171"/>
      <c r="U92" s="1171"/>
      <c r="V92" s="1171"/>
      <c r="W92" s="1171"/>
      <c r="X92" s="1171"/>
      <c r="Y92" s="1171"/>
      <c r="Z92" s="1171"/>
      <c r="AA92" s="1171"/>
      <c r="AB92" s="1171"/>
      <c r="AC92" s="1171"/>
      <c r="AD92" s="1171"/>
      <c r="AE92" s="1171"/>
      <c r="AF92" s="1171"/>
      <c r="AG92" s="1171"/>
      <c r="AH92" s="1171"/>
      <c r="AI92" s="1171"/>
      <c r="AJ92" s="1171"/>
      <c r="AK92" s="1171"/>
      <c r="AL92" s="1171"/>
      <c r="AM92" s="1171"/>
      <c r="AN92" s="1171"/>
    </row>
    <row r="93" spans="1:40" ht="12.75" customHeight="1">
      <c r="A93" s="1170"/>
      <c r="B93" s="1171"/>
      <c r="C93" s="1171"/>
      <c r="D93" s="1171"/>
      <c r="E93" s="1171"/>
      <c r="F93" s="1171"/>
      <c r="G93" s="1171"/>
      <c r="H93" s="1171"/>
      <c r="I93" s="1171"/>
      <c r="J93" s="1171"/>
      <c r="K93" s="1171"/>
      <c r="L93" s="1171"/>
      <c r="M93" s="1171"/>
      <c r="N93" s="1171"/>
      <c r="O93" s="1171"/>
      <c r="P93" s="1171"/>
      <c r="Q93" s="1171"/>
      <c r="R93" s="1171"/>
      <c r="S93" s="1171"/>
      <c r="T93" s="1171"/>
      <c r="U93" s="1171"/>
      <c r="V93" s="1171"/>
      <c r="W93" s="1171"/>
      <c r="X93" s="1171"/>
      <c r="Y93" s="1171"/>
      <c r="Z93" s="1171"/>
      <c r="AA93" s="1171"/>
      <c r="AB93" s="1171"/>
      <c r="AC93" s="1171"/>
      <c r="AD93" s="1171"/>
      <c r="AE93" s="1171"/>
      <c r="AF93" s="1171"/>
      <c r="AG93" s="1171"/>
      <c r="AH93" s="1171"/>
      <c r="AI93" s="1171"/>
      <c r="AJ93" s="1171"/>
      <c r="AK93" s="1171"/>
      <c r="AL93" s="1171"/>
      <c r="AM93" s="1171"/>
      <c r="AN93" s="1171"/>
    </row>
    <row r="94" spans="1:40" ht="12.75" customHeight="1">
      <c r="A94" s="1170"/>
      <c r="B94" s="1171"/>
      <c r="C94" s="1171"/>
      <c r="D94" s="1171"/>
      <c r="E94" s="1171"/>
      <c r="F94" s="1171"/>
      <c r="G94" s="1171"/>
      <c r="H94" s="1171"/>
      <c r="I94" s="1171"/>
      <c r="J94" s="1171"/>
      <c r="K94" s="1171"/>
      <c r="L94" s="1171"/>
      <c r="M94" s="1171"/>
      <c r="N94" s="1171"/>
      <c r="O94" s="1171"/>
      <c r="P94" s="1171"/>
      <c r="Q94" s="1171"/>
      <c r="R94" s="1171"/>
      <c r="S94" s="1171"/>
      <c r="T94" s="1171"/>
      <c r="U94" s="1171"/>
      <c r="V94" s="1171"/>
      <c r="W94" s="1171"/>
      <c r="X94" s="1171"/>
      <c r="Y94" s="1171"/>
      <c r="Z94" s="1171"/>
      <c r="AA94" s="1171"/>
      <c r="AB94" s="1171"/>
      <c r="AC94" s="1171"/>
      <c r="AD94" s="1171"/>
      <c r="AE94" s="1171"/>
      <c r="AF94" s="1171"/>
      <c r="AG94" s="1171"/>
      <c r="AH94" s="1171"/>
      <c r="AI94" s="1171"/>
      <c r="AJ94" s="1171"/>
      <c r="AK94" s="1171"/>
      <c r="AL94" s="1171"/>
      <c r="AM94" s="1171"/>
      <c r="AN94" s="1171"/>
    </row>
  </sheetData>
  <sheetProtection selectLockedCells="1"/>
  <mergeCells count="52">
    <mergeCell ref="R1:W2"/>
    <mergeCell ref="R3:W7"/>
    <mergeCell ref="Z21:AL21"/>
    <mergeCell ref="Z22:AL22"/>
    <mergeCell ref="B9:AO10"/>
    <mergeCell ref="AC12:AD12"/>
    <mergeCell ref="AE12:AF12"/>
    <mergeCell ref="AH12:AI12"/>
    <mergeCell ref="AK12:AL12"/>
    <mergeCell ref="X1:AO1"/>
    <mergeCell ref="X2:AC2"/>
    <mergeCell ref="AD2:AI2"/>
    <mergeCell ref="AJ2:AO2"/>
    <mergeCell ref="X3:AC7"/>
    <mergeCell ref="AD3:AI7"/>
    <mergeCell ref="U19:W20"/>
    <mergeCell ref="BD21:BP21"/>
    <mergeCell ref="X18:Y18"/>
    <mergeCell ref="Z18:AL18"/>
    <mergeCell ref="Z19:AL19"/>
    <mergeCell ref="Z20:AL20"/>
    <mergeCell ref="X21:Y21"/>
    <mergeCell ref="A92:AN94"/>
    <mergeCell ref="C14:K16"/>
    <mergeCell ref="L14:M16"/>
    <mergeCell ref="J40:AB40"/>
    <mergeCell ref="AC40:AM40"/>
    <mergeCell ref="B38:H40"/>
    <mergeCell ref="J38:K39"/>
    <mergeCell ref="L38:AN39"/>
    <mergeCell ref="B31:H33"/>
    <mergeCell ref="J32:K32"/>
    <mergeCell ref="L32:U32"/>
    <mergeCell ref="V32:W32"/>
    <mergeCell ref="B44:AO48"/>
    <mergeCell ref="B49:AO61"/>
    <mergeCell ref="D28:R28"/>
    <mergeCell ref="S28:AB28"/>
    <mergeCell ref="AJ3:AO7"/>
    <mergeCell ref="A67:AN68"/>
    <mergeCell ref="B69:AN69"/>
    <mergeCell ref="A70:AN90"/>
    <mergeCell ref="S29:AB29"/>
    <mergeCell ref="B41:H43"/>
    <mergeCell ref="V41:AB43"/>
    <mergeCell ref="J42:T42"/>
    <mergeCell ref="AD42:AN42"/>
    <mergeCell ref="B34:H35"/>
    <mergeCell ref="I34:AO35"/>
    <mergeCell ref="B36:H37"/>
    <mergeCell ref="I36:AO37"/>
    <mergeCell ref="Z17:AL17"/>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P63"/>
  <sheetViews>
    <sheetView showZeros="0" view="pageBreakPreview" zoomScaleNormal="85" zoomScaleSheetLayoutView="100" zoomScalePageLayoutView="25" workbookViewId="0">
      <selection activeCell="B40" sqref="B40:H44"/>
    </sheetView>
  </sheetViews>
  <sheetFormatPr defaultColWidth="9" defaultRowHeight="12.75" customHeight="1"/>
  <cols>
    <col min="1" max="41" width="2.125" style="118" customWidth="1"/>
    <col min="42" max="42" width="7.25" style="118" customWidth="1"/>
    <col min="43" max="16384" width="9" style="21"/>
  </cols>
  <sheetData>
    <row r="1" spans="1:42" ht="12.75" customHeight="1">
      <c r="R1" s="873" t="s">
        <v>1153</v>
      </c>
      <c r="S1" s="874"/>
      <c r="T1" s="874"/>
      <c r="U1" s="874"/>
      <c r="V1" s="874"/>
      <c r="W1" s="895"/>
      <c r="X1" s="895" t="s">
        <v>193</v>
      </c>
      <c r="Y1" s="885"/>
      <c r="Z1" s="885"/>
      <c r="AA1" s="885"/>
      <c r="AB1" s="885"/>
      <c r="AC1" s="885"/>
      <c r="AD1" s="885"/>
      <c r="AE1" s="885"/>
      <c r="AF1" s="885"/>
      <c r="AG1" s="885"/>
      <c r="AH1" s="885"/>
      <c r="AI1" s="885"/>
      <c r="AJ1" s="885"/>
      <c r="AK1" s="885"/>
      <c r="AL1" s="885"/>
      <c r="AM1" s="885"/>
      <c r="AN1" s="885"/>
      <c r="AO1" s="886"/>
      <c r="AP1" s="641"/>
    </row>
    <row r="2" spans="1:42" ht="12.75" customHeight="1">
      <c r="B2" s="595"/>
      <c r="C2" s="620"/>
      <c r="D2" s="620"/>
      <c r="E2" s="620"/>
      <c r="Q2" s="595"/>
      <c r="R2" s="1113"/>
      <c r="S2" s="1114"/>
      <c r="T2" s="1114"/>
      <c r="U2" s="1114"/>
      <c r="V2" s="1114"/>
      <c r="W2" s="896"/>
      <c r="X2" s="896" t="s">
        <v>194</v>
      </c>
      <c r="Y2" s="882"/>
      <c r="Z2" s="882"/>
      <c r="AA2" s="882"/>
      <c r="AB2" s="882"/>
      <c r="AC2" s="882"/>
      <c r="AD2" s="882" t="s">
        <v>195</v>
      </c>
      <c r="AE2" s="882"/>
      <c r="AF2" s="882"/>
      <c r="AG2" s="882"/>
      <c r="AH2" s="882"/>
      <c r="AI2" s="882"/>
      <c r="AJ2" s="882" t="s">
        <v>196</v>
      </c>
      <c r="AK2" s="882"/>
      <c r="AL2" s="882"/>
      <c r="AM2" s="882"/>
      <c r="AN2" s="882"/>
      <c r="AO2" s="887"/>
      <c r="AP2" s="641"/>
    </row>
    <row r="3" spans="1:42" ht="12.75" customHeight="1">
      <c r="Q3" s="595"/>
      <c r="R3" s="1109"/>
      <c r="S3" s="1110"/>
      <c r="T3" s="1110"/>
      <c r="U3" s="1110"/>
      <c r="V3" s="1110"/>
      <c r="W3" s="1110"/>
      <c r="X3" s="897"/>
      <c r="Y3" s="866"/>
      <c r="Z3" s="866"/>
      <c r="AA3" s="866"/>
      <c r="AB3" s="866"/>
      <c r="AC3" s="866"/>
      <c r="AD3" s="866"/>
      <c r="AE3" s="866"/>
      <c r="AF3" s="866"/>
      <c r="AG3" s="866"/>
      <c r="AH3" s="866"/>
      <c r="AI3" s="866"/>
      <c r="AJ3" s="866"/>
      <c r="AK3" s="866"/>
      <c r="AL3" s="866"/>
      <c r="AM3" s="866"/>
      <c r="AN3" s="866"/>
      <c r="AO3" s="871"/>
      <c r="AP3" s="596"/>
    </row>
    <row r="4" spans="1:42" ht="12.75" customHeight="1">
      <c r="Q4" s="595"/>
      <c r="R4" s="1109"/>
      <c r="S4" s="1110"/>
      <c r="T4" s="1110"/>
      <c r="U4" s="1110"/>
      <c r="V4" s="1110"/>
      <c r="W4" s="1110"/>
      <c r="X4" s="897"/>
      <c r="Y4" s="866"/>
      <c r="Z4" s="866"/>
      <c r="AA4" s="866"/>
      <c r="AB4" s="866"/>
      <c r="AC4" s="866"/>
      <c r="AD4" s="866"/>
      <c r="AE4" s="866"/>
      <c r="AF4" s="866"/>
      <c r="AG4" s="866"/>
      <c r="AH4" s="866"/>
      <c r="AI4" s="866"/>
      <c r="AJ4" s="866"/>
      <c r="AK4" s="866"/>
      <c r="AL4" s="866"/>
      <c r="AM4" s="866"/>
      <c r="AN4" s="866"/>
      <c r="AO4" s="871"/>
      <c r="AP4" s="596"/>
    </row>
    <row r="5" spans="1:42" ht="12.75" customHeight="1">
      <c r="Q5" s="595"/>
      <c r="R5" s="1109"/>
      <c r="S5" s="1110"/>
      <c r="T5" s="1110"/>
      <c r="U5" s="1110"/>
      <c r="V5" s="1110"/>
      <c r="W5" s="1110"/>
      <c r="X5" s="897"/>
      <c r="Y5" s="866"/>
      <c r="Z5" s="866"/>
      <c r="AA5" s="866"/>
      <c r="AB5" s="866"/>
      <c r="AC5" s="866"/>
      <c r="AD5" s="866"/>
      <c r="AE5" s="866"/>
      <c r="AF5" s="866"/>
      <c r="AG5" s="866"/>
      <c r="AH5" s="866"/>
      <c r="AI5" s="866"/>
      <c r="AJ5" s="866"/>
      <c r="AK5" s="866"/>
      <c r="AL5" s="866"/>
      <c r="AM5" s="866"/>
      <c r="AN5" s="866"/>
      <c r="AO5" s="871"/>
      <c r="AP5" s="596"/>
    </row>
    <row r="6" spans="1:42" ht="12.75" customHeight="1">
      <c r="B6" s="605"/>
      <c r="C6" s="176"/>
      <c r="D6" s="176"/>
      <c r="E6" s="176"/>
      <c r="F6" s="176"/>
      <c r="G6" s="605"/>
      <c r="H6" s="605"/>
      <c r="I6" s="605"/>
      <c r="J6" s="605"/>
      <c r="K6" s="605"/>
      <c r="L6" s="605"/>
      <c r="M6" s="605"/>
      <c r="N6" s="605"/>
      <c r="O6" s="605"/>
      <c r="P6" s="605"/>
      <c r="Q6" s="595"/>
      <c r="R6" s="1109"/>
      <c r="S6" s="1110"/>
      <c r="T6" s="1110"/>
      <c r="U6" s="1110"/>
      <c r="V6" s="1110"/>
      <c r="W6" s="1110"/>
      <c r="X6" s="897"/>
      <c r="Y6" s="866"/>
      <c r="Z6" s="866"/>
      <c r="AA6" s="866"/>
      <c r="AB6" s="866"/>
      <c r="AC6" s="866"/>
      <c r="AD6" s="866"/>
      <c r="AE6" s="866"/>
      <c r="AF6" s="866"/>
      <c r="AG6" s="866"/>
      <c r="AH6" s="866"/>
      <c r="AI6" s="866"/>
      <c r="AJ6" s="866"/>
      <c r="AK6" s="866"/>
      <c r="AL6" s="866"/>
      <c r="AM6" s="866"/>
      <c r="AN6" s="866"/>
      <c r="AO6" s="871"/>
      <c r="AP6" s="596"/>
    </row>
    <row r="7" spans="1:42" ht="12.75" customHeight="1" thickBot="1">
      <c r="B7" s="595" t="s">
        <v>997</v>
      </c>
      <c r="C7" s="176"/>
      <c r="D7" s="176"/>
      <c r="E7" s="176"/>
      <c r="F7" s="176"/>
      <c r="G7" s="605"/>
      <c r="H7" s="605"/>
      <c r="I7" s="605"/>
      <c r="J7" s="605"/>
      <c r="K7" s="605"/>
      <c r="L7" s="605"/>
      <c r="M7" s="605"/>
      <c r="N7" s="605"/>
      <c r="O7" s="605"/>
      <c r="P7" s="605"/>
      <c r="Q7" s="595"/>
      <c r="R7" s="1111"/>
      <c r="S7" s="1112"/>
      <c r="T7" s="1112"/>
      <c r="U7" s="1112"/>
      <c r="V7" s="1112"/>
      <c r="W7" s="1112"/>
      <c r="X7" s="898"/>
      <c r="Y7" s="868"/>
      <c r="Z7" s="868"/>
      <c r="AA7" s="868"/>
      <c r="AB7" s="868"/>
      <c r="AC7" s="868"/>
      <c r="AD7" s="868"/>
      <c r="AE7" s="868"/>
      <c r="AF7" s="868"/>
      <c r="AG7" s="868"/>
      <c r="AH7" s="868"/>
      <c r="AI7" s="868"/>
      <c r="AJ7" s="868"/>
      <c r="AK7" s="868"/>
      <c r="AL7" s="868"/>
      <c r="AM7" s="868"/>
      <c r="AN7" s="868"/>
      <c r="AO7" s="872"/>
      <c r="AP7" s="596"/>
    </row>
    <row r="8" spans="1:42" s="23" customFormat="1" ht="12.75" customHeight="1">
      <c r="A8" s="118"/>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c r="AP8" s="636"/>
    </row>
    <row r="9" spans="1:42" s="23" customFormat="1" ht="12.75" customHeight="1">
      <c r="A9" s="118"/>
      <c r="B9" s="965" t="s">
        <v>996</v>
      </c>
      <c r="C9" s="973"/>
      <c r="D9" s="973"/>
      <c r="E9" s="973"/>
      <c r="F9" s="973"/>
      <c r="G9" s="973"/>
      <c r="H9" s="973"/>
      <c r="I9" s="973"/>
      <c r="J9" s="973"/>
      <c r="K9" s="973"/>
      <c r="L9" s="973"/>
      <c r="M9" s="973"/>
      <c r="N9" s="973"/>
      <c r="O9" s="973"/>
      <c r="P9" s="973"/>
      <c r="Q9" s="973"/>
      <c r="R9" s="973"/>
      <c r="S9" s="973"/>
      <c r="T9" s="973"/>
      <c r="U9" s="973"/>
      <c r="V9" s="973"/>
      <c r="W9" s="973"/>
      <c r="X9" s="973"/>
      <c r="Y9" s="973"/>
      <c r="Z9" s="973"/>
      <c r="AA9" s="973"/>
      <c r="AB9" s="973"/>
      <c r="AC9" s="973"/>
      <c r="AD9" s="973"/>
      <c r="AE9" s="973"/>
      <c r="AF9" s="973"/>
      <c r="AG9" s="973"/>
      <c r="AH9" s="973"/>
      <c r="AI9" s="973"/>
      <c r="AJ9" s="973"/>
      <c r="AK9" s="973"/>
      <c r="AL9" s="973"/>
      <c r="AM9" s="973"/>
      <c r="AN9" s="973"/>
      <c r="AO9" s="974"/>
      <c r="AP9" s="628"/>
    </row>
    <row r="10" spans="1:42" s="23" customFormat="1" ht="12.75" customHeight="1">
      <c r="A10" s="118"/>
      <c r="B10" s="975"/>
      <c r="C10" s="973"/>
      <c r="D10" s="973"/>
      <c r="E10" s="973"/>
      <c r="F10" s="973"/>
      <c r="G10" s="973"/>
      <c r="H10" s="973"/>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3"/>
      <c r="AO10" s="974"/>
      <c r="AP10" s="628"/>
    </row>
    <row r="11" spans="1:42" s="23" customFormat="1" ht="12.75" customHeight="1">
      <c r="A11" s="118"/>
      <c r="B11" s="120"/>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596"/>
      <c r="AL11" s="596"/>
      <c r="AM11" s="636"/>
      <c r="AN11" s="636"/>
      <c r="AO11" s="637"/>
      <c r="AP11" s="636"/>
    </row>
    <row r="12" spans="1:42" s="23" customFormat="1" ht="12.75" customHeight="1">
      <c r="A12" s="118"/>
      <c r="B12" s="120"/>
      <c r="C12" s="636"/>
      <c r="D12" s="636"/>
      <c r="E12" s="636"/>
      <c r="F12" s="636"/>
      <c r="G12" s="636"/>
      <c r="H12" s="636"/>
      <c r="I12" s="636"/>
      <c r="J12" s="636"/>
      <c r="K12" s="636"/>
      <c r="L12" s="636"/>
      <c r="M12" s="636"/>
      <c r="N12" s="636"/>
      <c r="O12" s="636"/>
      <c r="P12" s="636"/>
      <c r="Q12" s="636"/>
      <c r="R12" s="636"/>
      <c r="S12" s="636"/>
      <c r="T12" s="636"/>
      <c r="U12" s="636"/>
      <c r="V12" s="636"/>
      <c r="W12" s="636"/>
      <c r="X12" s="636"/>
      <c r="Y12" s="636"/>
      <c r="Z12" s="636"/>
      <c r="AA12" s="636"/>
      <c r="AB12" s="636"/>
      <c r="AC12" s="968">
        <f>data!$C$19</f>
        <v>0</v>
      </c>
      <c r="AD12" s="968"/>
      <c r="AE12" s="1188"/>
      <c r="AF12" s="1188"/>
      <c r="AG12" s="636" t="s">
        <v>10</v>
      </c>
      <c r="AH12" s="933"/>
      <c r="AI12" s="933"/>
      <c r="AJ12" s="636" t="s">
        <v>9</v>
      </c>
      <c r="AK12" s="933"/>
      <c r="AL12" s="933"/>
      <c r="AM12" s="636" t="s">
        <v>8</v>
      </c>
      <c r="AN12" s="636"/>
      <c r="AO12" s="637"/>
      <c r="AP12" s="636"/>
    </row>
    <row r="13" spans="1:42" s="23" customFormat="1" ht="12.75" customHeight="1">
      <c r="A13" s="118"/>
      <c r="B13" s="120"/>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595"/>
      <c r="AD13" s="595"/>
      <c r="AE13" s="622"/>
      <c r="AF13" s="622"/>
      <c r="AG13" s="636"/>
      <c r="AH13" s="596"/>
      <c r="AI13" s="596"/>
      <c r="AJ13" s="636"/>
      <c r="AK13" s="596"/>
      <c r="AL13" s="596"/>
      <c r="AM13" s="636"/>
      <c r="AN13" s="636"/>
      <c r="AO13" s="637"/>
      <c r="AP13" s="636"/>
    </row>
    <row r="14" spans="1:42" s="23" customFormat="1" ht="12.75" customHeight="1">
      <c r="A14" s="118"/>
      <c r="B14" s="120"/>
      <c r="C14" s="961" t="s">
        <v>22</v>
      </c>
      <c r="D14" s="961"/>
      <c r="E14" s="961"/>
      <c r="F14" s="961"/>
      <c r="G14" s="961"/>
      <c r="H14" s="961"/>
      <c r="I14" s="961"/>
      <c r="J14" s="961"/>
      <c r="K14" s="961"/>
      <c r="L14" s="933"/>
      <c r="M14" s="933"/>
      <c r="N14" s="605"/>
      <c r="O14" s="605"/>
      <c r="P14" s="605"/>
      <c r="Q14" s="605"/>
      <c r="R14" s="595"/>
      <c r="S14" s="595"/>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c r="AP14" s="636"/>
    </row>
    <row r="15" spans="1:42" s="23" customFormat="1" ht="12.75" customHeight="1">
      <c r="A15" s="118"/>
      <c r="B15" s="120"/>
      <c r="C15" s="961"/>
      <c r="D15" s="961"/>
      <c r="E15" s="961"/>
      <c r="F15" s="961"/>
      <c r="G15" s="961"/>
      <c r="H15" s="961"/>
      <c r="I15" s="961"/>
      <c r="J15" s="961"/>
      <c r="K15" s="961"/>
      <c r="L15" s="933"/>
      <c r="M15" s="933"/>
      <c r="N15" s="605"/>
      <c r="O15" s="605"/>
      <c r="P15" s="605"/>
      <c r="Q15" s="605"/>
      <c r="R15" s="595"/>
      <c r="S15" s="595"/>
      <c r="T15" s="636"/>
      <c r="U15" s="636"/>
      <c r="V15" s="636"/>
      <c r="W15" s="636"/>
      <c r="X15" s="636"/>
      <c r="Y15" s="636"/>
      <c r="Z15" s="636"/>
      <c r="AA15" s="636"/>
      <c r="AB15" s="636"/>
      <c r="AC15" s="636"/>
      <c r="AD15" s="636"/>
      <c r="AE15" s="636"/>
      <c r="AF15" s="636"/>
      <c r="AG15" s="636"/>
      <c r="AH15" s="636"/>
      <c r="AI15" s="636"/>
      <c r="AJ15" s="636"/>
      <c r="AK15" s="636"/>
      <c r="AL15" s="636"/>
      <c r="AM15" s="636"/>
      <c r="AN15" s="636"/>
      <c r="AO15" s="637"/>
      <c r="AP15" s="636"/>
    </row>
    <row r="16" spans="1:42" s="23" customFormat="1" ht="12.75" customHeight="1">
      <c r="A16" s="118"/>
      <c r="B16" s="120"/>
      <c r="C16" s="961"/>
      <c r="D16" s="961"/>
      <c r="E16" s="961"/>
      <c r="F16" s="961"/>
      <c r="G16" s="961"/>
      <c r="H16" s="961"/>
      <c r="I16" s="961"/>
      <c r="J16" s="961"/>
      <c r="K16" s="961"/>
      <c r="L16" s="1172"/>
      <c r="M16" s="1172"/>
      <c r="N16" s="625"/>
      <c r="O16" s="625"/>
      <c r="P16" s="625"/>
      <c r="Q16" s="625"/>
      <c r="R16" s="625"/>
      <c r="S16" s="625"/>
      <c r="T16" s="636"/>
      <c r="U16" s="636"/>
      <c r="V16" s="636"/>
      <c r="W16" s="636"/>
      <c r="X16" s="636"/>
      <c r="Y16" s="636"/>
      <c r="Z16" s="636"/>
      <c r="AA16" s="636"/>
      <c r="AB16" s="636"/>
      <c r="AC16" s="636"/>
      <c r="AD16" s="636"/>
      <c r="AE16" s="636"/>
      <c r="AF16" s="636"/>
      <c r="AG16" s="636"/>
      <c r="AH16" s="636"/>
      <c r="AI16" s="636"/>
      <c r="AJ16" s="636"/>
      <c r="AK16" s="636"/>
      <c r="AL16" s="636"/>
      <c r="AM16" s="636"/>
      <c r="AN16" s="636"/>
      <c r="AO16" s="637"/>
      <c r="AP16" s="636"/>
    </row>
    <row r="17" spans="1:42" s="23" customFormat="1" ht="12.75" customHeight="1">
      <c r="A17" s="118"/>
      <c r="B17" s="120"/>
      <c r="C17" s="594"/>
      <c r="D17" s="594"/>
      <c r="E17" s="594"/>
      <c r="F17" s="594"/>
      <c r="G17" s="594"/>
      <c r="H17" s="594"/>
      <c r="I17" s="594"/>
      <c r="J17" s="594"/>
      <c r="K17" s="594"/>
      <c r="L17" s="625"/>
      <c r="M17" s="625"/>
      <c r="N17" s="625"/>
      <c r="O17" s="625"/>
      <c r="P17" s="625"/>
      <c r="Q17" s="625"/>
      <c r="R17" s="625"/>
      <c r="S17" s="625"/>
      <c r="T17" s="636"/>
      <c r="U17" s="636"/>
      <c r="V17" s="636"/>
      <c r="W17" s="636"/>
      <c r="X17" s="636"/>
      <c r="Y17" s="636"/>
      <c r="Z17" s="636"/>
      <c r="AA17" s="636"/>
      <c r="AB17" s="636"/>
      <c r="AC17" s="636"/>
      <c r="AD17" s="636"/>
      <c r="AE17" s="636"/>
      <c r="AF17" s="636"/>
      <c r="AG17" s="636"/>
      <c r="AH17" s="636"/>
      <c r="AI17" s="636"/>
      <c r="AJ17" s="636"/>
      <c r="AK17" s="636"/>
      <c r="AL17" s="636"/>
      <c r="AM17" s="636"/>
      <c r="AN17" s="636"/>
      <c r="AO17" s="637"/>
      <c r="AP17" s="636"/>
    </row>
    <row r="18" spans="1:42" ht="12.75" customHeight="1">
      <c r="B18" s="120"/>
      <c r="C18" s="636"/>
      <c r="D18" s="636"/>
      <c r="E18" s="636"/>
      <c r="F18" s="636"/>
      <c r="G18" s="636"/>
      <c r="H18" s="636"/>
      <c r="I18" s="636"/>
      <c r="J18" s="636"/>
      <c r="K18" s="636"/>
      <c r="L18" s="636"/>
      <c r="M18" s="636"/>
      <c r="N18" s="636"/>
      <c r="O18" s="636"/>
      <c r="P18" s="636"/>
      <c r="Q18" s="636"/>
      <c r="R18" s="636"/>
      <c r="S18" s="636"/>
      <c r="T18" s="636"/>
      <c r="U18" s="636"/>
      <c r="V18" s="636"/>
      <c r="W18" s="636"/>
      <c r="X18" s="595"/>
      <c r="Y18" s="595"/>
      <c r="Z18" s="605"/>
      <c r="AA18" s="605"/>
      <c r="AB18" s="605"/>
      <c r="AC18" s="605"/>
      <c r="AD18" s="605"/>
      <c r="AE18" s="605"/>
      <c r="AF18" s="605"/>
      <c r="AG18" s="605"/>
      <c r="AH18" s="605"/>
      <c r="AI18" s="605"/>
      <c r="AJ18" s="605"/>
      <c r="AK18" s="605"/>
      <c r="AL18" s="605"/>
      <c r="AM18" s="605"/>
      <c r="AN18" s="605"/>
      <c r="AO18" s="637"/>
      <c r="AP18" s="636"/>
    </row>
    <row r="19" spans="1:42" ht="12.75" customHeight="1">
      <c r="B19" s="120"/>
      <c r="T19" s="636"/>
      <c r="U19" s="636"/>
      <c r="V19" s="636"/>
      <c r="W19" s="636"/>
      <c r="X19" s="636"/>
      <c r="Y19" s="636"/>
      <c r="Z19" s="934">
        <f>data!$C$10</f>
        <v>0</v>
      </c>
      <c r="AA19" s="934"/>
      <c r="AB19" s="934"/>
      <c r="AC19" s="934"/>
      <c r="AD19" s="934"/>
      <c r="AE19" s="934"/>
      <c r="AF19" s="934"/>
      <c r="AG19" s="934"/>
      <c r="AH19" s="934"/>
      <c r="AI19" s="934"/>
      <c r="AJ19" s="934"/>
      <c r="AK19" s="934"/>
      <c r="AL19" s="934"/>
      <c r="AN19" s="605"/>
      <c r="AO19" s="637"/>
      <c r="AP19" s="636"/>
    </row>
    <row r="20" spans="1:42" ht="12.75" customHeight="1">
      <c r="B20" s="120"/>
      <c r="T20" s="636"/>
      <c r="U20" s="636"/>
      <c r="V20" s="636"/>
      <c r="W20" s="636"/>
      <c r="X20" s="937" t="s">
        <v>0</v>
      </c>
      <c r="Y20" s="937"/>
      <c r="Z20" s="935" t="str">
        <f>data!$C$11</f>
        <v>東京都大田区○○○○■丁目</v>
      </c>
      <c r="AA20" s="935"/>
      <c r="AB20" s="935"/>
      <c r="AC20" s="935"/>
      <c r="AD20" s="935"/>
      <c r="AE20" s="935"/>
      <c r="AF20" s="935"/>
      <c r="AG20" s="935"/>
      <c r="AH20" s="935"/>
      <c r="AI20" s="935"/>
      <c r="AJ20" s="935"/>
      <c r="AK20" s="935"/>
      <c r="AL20" s="935"/>
      <c r="AN20" s="636"/>
      <c r="AO20" s="637"/>
      <c r="AP20" s="636"/>
    </row>
    <row r="21" spans="1:42" ht="12.75" customHeight="1">
      <c r="B21" s="120"/>
      <c r="T21" s="636"/>
      <c r="U21" s="636"/>
      <c r="V21" s="636"/>
      <c r="W21" s="636"/>
      <c r="X21" s="636"/>
      <c r="Y21" s="636"/>
      <c r="Z21" s="935" t="str">
        <f>data!$C$12</f>
        <v>◆番◇号　蒲田ビル</v>
      </c>
      <c r="AA21" s="935"/>
      <c r="AB21" s="935"/>
      <c r="AC21" s="935"/>
      <c r="AD21" s="935"/>
      <c r="AE21" s="935"/>
      <c r="AF21" s="935"/>
      <c r="AG21" s="935"/>
      <c r="AH21" s="935"/>
      <c r="AI21" s="935"/>
      <c r="AJ21" s="935"/>
      <c r="AK21" s="935"/>
      <c r="AL21" s="935"/>
      <c r="AN21" s="636"/>
      <c r="AO21" s="637"/>
      <c r="AP21" s="636"/>
    </row>
    <row r="22" spans="1:42" ht="12.75" customHeight="1">
      <c r="B22" s="120"/>
      <c r="T22" s="636"/>
      <c r="U22" s="933" t="s">
        <v>21</v>
      </c>
      <c r="V22" s="933"/>
      <c r="W22" s="933"/>
      <c r="X22" s="636"/>
      <c r="Y22" s="636"/>
      <c r="Z22" s="936" t="str">
        <f>data!$C$13</f>
        <v>○〇○〇総合建設</v>
      </c>
      <c r="AA22" s="936"/>
      <c r="AB22" s="936"/>
      <c r="AC22" s="936"/>
      <c r="AD22" s="936"/>
      <c r="AE22" s="936"/>
      <c r="AF22" s="936"/>
      <c r="AG22" s="936"/>
      <c r="AH22" s="936"/>
      <c r="AI22" s="936"/>
      <c r="AJ22" s="936"/>
      <c r="AK22" s="936"/>
      <c r="AL22" s="936"/>
      <c r="AN22" s="636"/>
      <c r="AO22" s="637"/>
      <c r="AP22" s="636"/>
    </row>
    <row r="23" spans="1:42" ht="12.75" customHeight="1">
      <c r="B23" s="120"/>
      <c r="T23" s="636"/>
      <c r="U23" s="933"/>
      <c r="V23" s="933"/>
      <c r="W23" s="933"/>
      <c r="X23" s="937" t="s">
        <v>1</v>
      </c>
      <c r="Y23" s="937"/>
      <c r="Z23" s="936" t="str">
        <f>data!$C$14</f>
        <v>第一支店</v>
      </c>
      <c r="AA23" s="936"/>
      <c r="AB23" s="936"/>
      <c r="AC23" s="936"/>
      <c r="AD23" s="936"/>
      <c r="AE23" s="936"/>
      <c r="AF23" s="936"/>
      <c r="AG23" s="936"/>
      <c r="AH23" s="936"/>
      <c r="AI23" s="936"/>
      <c r="AJ23" s="936"/>
      <c r="AK23" s="936"/>
      <c r="AL23" s="936"/>
      <c r="AN23" s="595"/>
      <c r="AO23" s="637"/>
      <c r="AP23" s="636"/>
    </row>
    <row r="24" spans="1:42" ht="12.75" customHeight="1">
      <c r="B24" s="120"/>
      <c r="T24" s="636"/>
      <c r="U24" s="636"/>
      <c r="V24" s="636"/>
      <c r="W24" s="636"/>
      <c r="X24" s="636"/>
      <c r="Y24" s="636"/>
      <c r="Z24" s="931" t="str">
        <f>IF(data!$C$15="",0,data!$C$15&amp;"　"&amp;data!$C$16)</f>
        <v>代表取締役　大田　太郎</v>
      </c>
      <c r="AA24" s="931"/>
      <c r="AB24" s="931"/>
      <c r="AC24" s="931"/>
      <c r="AD24" s="931"/>
      <c r="AE24" s="931"/>
      <c r="AF24" s="931"/>
      <c r="AG24" s="931"/>
      <c r="AH24" s="931"/>
      <c r="AI24" s="931"/>
      <c r="AJ24" s="931"/>
      <c r="AK24" s="931"/>
      <c r="AL24" s="931"/>
      <c r="AN24" s="636"/>
      <c r="AO24" s="637"/>
      <c r="AP24" s="636"/>
    </row>
    <row r="25" spans="1:42" ht="12.75" customHeight="1">
      <c r="B25" s="120"/>
      <c r="AN25" s="636"/>
      <c r="AO25" s="637"/>
      <c r="AP25" s="636"/>
    </row>
    <row r="26" spans="1:42" ht="12.75" customHeight="1">
      <c r="B26" s="120"/>
      <c r="C26" s="636"/>
      <c r="D26" s="636"/>
      <c r="E26" s="636"/>
      <c r="F26" s="636"/>
      <c r="G26" s="636"/>
      <c r="H26" s="636"/>
      <c r="I26" s="636"/>
      <c r="J26" s="636"/>
      <c r="K26" s="636"/>
      <c r="L26" s="636"/>
      <c r="M26" s="636"/>
      <c r="N26" s="636"/>
      <c r="O26" s="636"/>
      <c r="P26" s="636"/>
      <c r="Q26" s="636"/>
      <c r="R26" s="636"/>
      <c r="S26" s="636"/>
      <c r="T26" s="636"/>
      <c r="U26" s="636"/>
      <c r="V26" s="636"/>
      <c r="W26" s="636"/>
      <c r="X26" s="636"/>
      <c r="Y26" s="636"/>
      <c r="Z26" s="636"/>
      <c r="AA26" s="594"/>
      <c r="AB26" s="594"/>
      <c r="AC26" s="594"/>
      <c r="AD26" s="594"/>
      <c r="AE26" s="594"/>
      <c r="AF26" s="594"/>
      <c r="AG26" s="594"/>
      <c r="AH26" s="594"/>
      <c r="AI26" s="594"/>
      <c r="AJ26" s="594"/>
      <c r="AK26" s="594"/>
      <c r="AL26" s="594"/>
      <c r="AM26" s="594"/>
      <c r="AN26" s="636"/>
      <c r="AO26" s="637"/>
      <c r="AP26" s="636"/>
    </row>
    <row r="27" spans="1:42" ht="12.75" customHeight="1">
      <c r="B27" s="120"/>
      <c r="C27" s="636"/>
      <c r="D27" s="636"/>
      <c r="E27" s="636"/>
      <c r="F27" s="636"/>
      <c r="G27" s="636"/>
      <c r="H27" s="636"/>
      <c r="I27" s="636"/>
      <c r="J27" s="636"/>
      <c r="K27" s="636"/>
      <c r="L27" s="636"/>
      <c r="M27" s="636"/>
      <c r="N27" s="636"/>
      <c r="O27" s="636"/>
      <c r="P27" s="636"/>
      <c r="Q27" s="636"/>
      <c r="R27" s="636"/>
      <c r="S27" s="636"/>
      <c r="T27" s="636"/>
      <c r="U27" s="636"/>
      <c r="V27" s="636"/>
      <c r="W27" s="636"/>
      <c r="X27" s="636"/>
      <c r="Y27" s="636"/>
      <c r="Z27" s="636"/>
      <c r="AA27" s="594"/>
      <c r="AB27" s="594"/>
      <c r="AC27" s="594"/>
      <c r="AD27" s="594"/>
      <c r="AE27" s="594"/>
      <c r="AF27" s="594"/>
      <c r="AG27" s="594"/>
      <c r="AH27" s="594"/>
      <c r="AI27" s="594"/>
      <c r="AJ27" s="594"/>
      <c r="AK27" s="594"/>
      <c r="AL27" s="594"/>
      <c r="AM27" s="594"/>
      <c r="AN27" s="636"/>
      <c r="AO27" s="637"/>
      <c r="AP27" s="636"/>
    </row>
    <row r="28" spans="1:42" ht="12.75" customHeight="1">
      <c r="B28" s="120"/>
      <c r="C28" s="961" t="s">
        <v>998</v>
      </c>
      <c r="D28" s="961"/>
      <c r="E28" s="961"/>
      <c r="F28" s="961"/>
      <c r="G28" s="961"/>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961"/>
      <c r="AJ28" s="961"/>
      <c r="AK28" s="961"/>
      <c r="AL28" s="961"/>
      <c r="AM28" s="605"/>
      <c r="AN28" s="605"/>
      <c r="AO28" s="637"/>
      <c r="AP28" s="636"/>
    </row>
    <row r="29" spans="1:42" ht="12.75" customHeight="1">
      <c r="B29" s="120"/>
      <c r="C29" s="627"/>
      <c r="D29" s="627"/>
      <c r="E29" s="627"/>
      <c r="F29" s="627"/>
      <c r="G29" s="627"/>
      <c r="H29" s="627"/>
      <c r="I29" s="627"/>
      <c r="J29" s="627"/>
      <c r="K29" s="627"/>
      <c r="L29" s="627"/>
      <c r="M29" s="627"/>
      <c r="N29" s="598"/>
      <c r="O29" s="598"/>
      <c r="P29" s="598"/>
      <c r="Q29" s="598"/>
      <c r="R29" s="598"/>
      <c r="S29" s="598"/>
      <c r="T29" s="598"/>
      <c r="U29" s="605"/>
      <c r="V29" s="605"/>
      <c r="W29" s="605"/>
      <c r="X29" s="605"/>
      <c r="Y29" s="605"/>
      <c r="Z29" s="605"/>
      <c r="AA29" s="605"/>
      <c r="AB29" s="605"/>
      <c r="AC29" s="605"/>
      <c r="AD29" s="605"/>
      <c r="AE29" s="605"/>
      <c r="AF29" s="605"/>
      <c r="AG29" s="605"/>
      <c r="AH29" s="636"/>
      <c r="AI29" s="636"/>
      <c r="AJ29" s="605"/>
      <c r="AK29" s="605"/>
      <c r="AL29" s="605"/>
      <c r="AM29" s="605"/>
      <c r="AN29" s="595"/>
      <c r="AO29" s="637"/>
      <c r="AP29" s="636"/>
    </row>
    <row r="30" spans="1:42" ht="12.75" customHeight="1">
      <c r="B30" s="938" t="s">
        <v>20</v>
      </c>
      <c r="C30" s="939"/>
      <c r="D30" s="939"/>
      <c r="E30" s="939"/>
      <c r="F30" s="939"/>
      <c r="G30" s="939"/>
      <c r="H30" s="940"/>
      <c r="I30" s="149"/>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1"/>
      <c r="AP30" s="142"/>
    </row>
    <row r="31" spans="1:42" ht="12.75" customHeight="1">
      <c r="B31" s="941"/>
      <c r="C31" s="942"/>
      <c r="D31" s="942"/>
      <c r="E31" s="942"/>
      <c r="F31" s="942"/>
      <c r="G31" s="942"/>
      <c r="H31" s="943"/>
      <c r="I31" s="152"/>
      <c r="J31" s="942" t="s">
        <v>19</v>
      </c>
      <c r="K31" s="942"/>
      <c r="L31" s="947">
        <f>data!$C$4</f>
        <v>1111111111</v>
      </c>
      <c r="M31" s="947"/>
      <c r="N31" s="947"/>
      <c r="O31" s="947"/>
      <c r="P31" s="947"/>
      <c r="Q31" s="947"/>
      <c r="R31" s="947"/>
      <c r="S31" s="947"/>
      <c r="T31" s="947"/>
      <c r="U31" s="947"/>
      <c r="V31" s="942" t="s">
        <v>18</v>
      </c>
      <c r="W31" s="942"/>
      <c r="X31" s="605"/>
      <c r="Y31" s="142"/>
      <c r="Z31" s="142"/>
      <c r="AA31" s="142"/>
      <c r="AB31" s="142"/>
      <c r="AC31" s="142"/>
      <c r="AD31" s="142"/>
      <c r="AE31" s="142"/>
      <c r="AF31" s="142"/>
      <c r="AG31" s="142"/>
      <c r="AH31" s="142"/>
      <c r="AI31" s="142"/>
      <c r="AJ31" s="142"/>
      <c r="AK31" s="142"/>
      <c r="AL31" s="142"/>
      <c r="AM31" s="142"/>
      <c r="AN31" s="142"/>
      <c r="AO31" s="153"/>
      <c r="AP31" s="142"/>
    </row>
    <row r="32" spans="1:42" ht="12.75" customHeight="1">
      <c r="B32" s="941"/>
      <c r="C32" s="942"/>
      <c r="D32" s="942"/>
      <c r="E32" s="942"/>
      <c r="F32" s="942"/>
      <c r="G32" s="942"/>
      <c r="H32" s="943"/>
      <c r="I32" s="152"/>
      <c r="J32" s="942"/>
      <c r="K32" s="942"/>
      <c r="L32" s="947"/>
      <c r="M32" s="947"/>
      <c r="N32" s="947"/>
      <c r="O32" s="947"/>
      <c r="P32" s="947"/>
      <c r="Q32" s="947"/>
      <c r="R32" s="947"/>
      <c r="S32" s="947"/>
      <c r="T32" s="947"/>
      <c r="U32" s="947"/>
      <c r="V32" s="942"/>
      <c r="W32" s="942"/>
      <c r="X32" s="605"/>
      <c r="Y32" s="142"/>
      <c r="Z32" s="142"/>
      <c r="AA32" s="142"/>
      <c r="AB32" s="142"/>
      <c r="AC32" s="142"/>
      <c r="AD32" s="142"/>
      <c r="AE32" s="142"/>
      <c r="AF32" s="142"/>
      <c r="AG32" s="142"/>
      <c r="AH32" s="142"/>
      <c r="AI32" s="142"/>
      <c r="AJ32" s="142"/>
      <c r="AK32" s="142"/>
      <c r="AL32" s="142"/>
      <c r="AM32" s="142"/>
      <c r="AN32" s="142"/>
      <c r="AO32" s="153"/>
      <c r="AP32" s="142"/>
    </row>
    <row r="33" spans="1:42" ht="12.75" customHeight="1">
      <c r="B33" s="941"/>
      <c r="C33" s="942"/>
      <c r="D33" s="942"/>
      <c r="E33" s="942"/>
      <c r="F33" s="942"/>
      <c r="G33" s="942"/>
      <c r="H33" s="943"/>
      <c r="I33" s="152"/>
      <c r="J33" s="942"/>
      <c r="K33" s="942"/>
      <c r="L33" s="947"/>
      <c r="M33" s="947"/>
      <c r="N33" s="947"/>
      <c r="O33" s="947"/>
      <c r="P33" s="947"/>
      <c r="Q33" s="947"/>
      <c r="R33" s="947"/>
      <c r="S33" s="947"/>
      <c r="T33" s="947"/>
      <c r="U33" s="947"/>
      <c r="V33" s="942"/>
      <c r="W33" s="942"/>
      <c r="X33" s="605"/>
      <c r="Y33" s="142"/>
      <c r="Z33" s="142"/>
      <c r="AA33" s="142"/>
      <c r="AB33" s="142"/>
      <c r="AC33" s="142"/>
      <c r="AD33" s="142"/>
      <c r="AE33" s="142"/>
      <c r="AF33" s="142"/>
      <c r="AG33" s="142"/>
      <c r="AH33" s="142"/>
      <c r="AI33" s="142"/>
      <c r="AJ33" s="142"/>
      <c r="AK33" s="142"/>
      <c r="AL33" s="142"/>
      <c r="AM33" s="142"/>
      <c r="AN33" s="142"/>
      <c r="AO33" s="153"/>
      <c r="AP33" s="142"/>
    </row>
    <row r="34" spans="1:42" ht="12.75" customHeight="1">
      <c r="B34" s="944"/>
      <c r="C34" s="945"/>
      <c r="D34" s="945"/>
      <c r="E34" s="945"/>
      <c r="F34" s="945"/>
      <c r="G34" s="945"/>
      <c r="H34" s="946"/>
      <c r="I34" s="154"/>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6"/>
      <c r="AP34" s="142"/>
    </row>
    <row r="35" spans="1:42" ht="12.75" customHeight="1">
      <c r="B35" s="938" t="s">
        <v>17</v>
      </c>
      <c r="C35" s="939"/>
      <c r="D35" s="939"/>
      <c r="E35" s="939"/>
      <c r="F35" s="939"/>
      <c r="G35" s="939"/>
      <c r="H35" s="940"/>
      <c r="I35" s="957" t="str">
        <f>data!$C$2</f>
        <v>○○工事</v>
      </c>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957"/>
      <c r="AL35" s="957"/>
      <c r="AM35" s="957"/>
      <c r="AN35" s="957"/>
      <c r="AO35" s="958"/>
      <c r="AP35" s="601"/>
    </row>
    <row r="36" spans="1:42" ht="12.75" customHeight="1">
      <c r="B36" s="941"/>
      <c r="C36" s="942"/>
      <c r="D36" s="942"/>
      <c r="E36" s="942"/>
      <c r="F36" s="942"/>
      <c r="G36" s="942"/>
      <c r="H36" s="943"/>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8"/>
      <c r="AP36" s="601"/>
    </row>
    <row r="37" spans="1:42" ht="12.75" customHeight="1">
      <c r="B37" s="941"/>
      <c r="C37" s="942"/>
      <c r="D37" s="942"/>
      <c r="E37" s="942"/>
      <c r="F37" s="942"/>
      <c r="G37" s="942"/>
      <c r="H37" s="943"/>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c r="AP37" s="601"/>
    </row>
    <row r="38" spans="1:42" s="22" customFormat="1" ht="12.75" customHeight="1">
      <c r="A38" s="118"/>
      <c r="B38" s="941"/>
      <c r="C38" s="942"/>
      <c r="D38" s="942"/>
      <c r="E38" s="942"/>
      <c r="F38" s="942"/>
      <c r="G38" s="942"/>
      <c r="H38" s="943"/>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c r="AP38" s="601"/>
    </row>
    <row r="39" spans="1:42" s="22" customFormat="1" ht="12.75" customHeight="1">
      <c r="A39" s="118"/>
      <c r="B39" s="944"/>
      <c r="C39" s="945"/>
      <c r="D39" s="945"/>
      <c r="E39" s="945"/>
      <c r="F39" s="945"/>
      <c r="G39" s="945"/>
      <c r="H39" s="946"/>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c r="AP39" s="601"/>
    </row>
    <row r="40" spans="1:42" ht="12.75" customHeight="1">
      <c r="B40" s="938" t="s">
        <v>16</v>
      </c>
      <c r="C40" s="939"/>
      <c r="D40" s="939"/>
      <c r="E40" s="939"/>
      <c r="F40" s="939"/>
      <c r="G40" s="939"/>
      <c r="H40" s="940"/>
      <c r="I40" s="959" t="str">
        <f>data!$C$3</f>
        <v>東京都大田区○○</v>
      </c>
      <c r="J40" s="959"/>
      <c r="K40" s="959"/>
      <c r="L40" s="959"/>
      <c r="M40" s="959"/>
      <c r="N40" s="959"/>
      <c r="O40" s="959"/>
      <c r="P40" s="959"/>
      <c r="Q40" s="959"/>
      <c r="R40" s="959"/>
      <c r="S40" s="959"/>
      <c r="T40" s="959"/>
      <c r="U40" s="959"/>
      <c r="V40" s="959"/>
      <c r="W40" s="959"/>
      <c r="X40" s="959"/>
      <c r="Y40" s="959"/>
      <c r="Z40" s="959"/>
      <c r="AA40" s="959"/>
      <c r="AB40" s="959"/>
      <c r="AC40" s="959"/>
      <c r="AD40" s="959"/>
      <c r="AE40" s="959"/>
      <c r="AF40" s="959"/>
      <c r="AG40" s="959"/>
      <c r="AH40" s="959"/>
      <c r="AI40" s="959"/>
      <c r="AJ40" s="959"/>
      <c r="AK40" s="959"/>
      <c r="AL40" s="959"/>
      <c r="AM40" s="959"/>
      <c r="AN40" s="959"/>
      <c r="AO40" s="960"/>
      <c r="AP40" s="594"/>
    </row>
    <row r="41" spans="1:42" ht="12.75" customHeight="1">
      <c r="B41" s="941"/>
      <c r="C41" s="942"/>
      <c r="D41" s="942"/>
      <c r="E41" s="942"/>
      <c r="F41" s="942"/>
      <c r="G41" s="942"/>
      <c r="H41" s="943"/>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2"/>
      <c r="AP41" s="594"/>
    </row>
    <row r="42" spans="1:42" ht="12.75" customHeight="1">
      <c r="B42" s="941"/>
      <c r="C42" s="942"/>
      <c r="D42" s="942"/>
      <c r="E42" s="942"/>
      <c r="F42" s="942"/>
      <c r="G42" s="942"/>
      <c r="H42" s="943"/>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2"/>
      <c r="AP42" s="594"/>
    </row>
    <row r="43" spans="1:42" ht="12.75" customHeight="1">
      <c r="B43" s="941"/>
      <c r="C43" s="942"/>
      <c r="D43" s="942"/>
      <c r="E43" s="942"/>
      <c r="F43" s="942"/>
      <c r="G43" s="942"/>
      <c r="H43" s="943"/>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2"/>
      <c r="AP43" s="594"/>
    </row>
    <row r="44" spans="1:42" ht="12.75" customHeight="1">
      <c r="B44" s="941"/>
      <c r="C44" s="942"/>
      <c r="D44" s="942"/>
      <c r="E44" s="942"/>
      <c r="F44" s="942"/>
      <c r="G44" s="942"/>
      <c r="H44" s="943"/>
      <c r="I44" s="963"/>
      <c r="J44" s="963"/>
      <c r="K44" s="963"/>
      <c r="L44" s="963"/>
      <c r="M44" s="963"/>
      <c r="N44" s="963"/>
      <c r="O44" s="963"/>
      <c r="P44" s="963"/>
      <c r="Q44" s="963"/>
      <c r="R44" s="963"/>
      <c r="S44" s="963"/>
      <c r="T44" s="963"/>
      <c r="U44" s="963"/>
      <c r="V44" s="963"/>
      <c r="W44" s="963"/>
      <c r="X44" s="963"/>
      <c r="Y44" s="963"/>
      <c r="Z44" s="963"/>
      <c r="AA44" s="963"/>
      <c r="AB44" s="963"/>
      <c r="AC44" s="963"/>
      <c r="AD44" s="963"/>
      <c r="AE44" s="963"/>
      <c r="AF44" s="963"/>
      <c r="AG44" s="963"/>
      <c r="AH44" s="963"/>
      <c r="AI44" s="963"/>
      <c r="AJ44" s="963"/>
      <c r="AK44" s="963"/>
      <c r="AL44" s="963"/>
      <c r="AM44" s="963"/>
      <c r="AN44" s="963"/>
      <c r="AO44" s="964"/>
      <c r="AP44" s="594"/>
    </row>
    <row r="45" spans="1:42" ht="12.75" customHeight="1">
      <c r="B45" s="1189" t="s">
        <v>577</v>
      </c>
      <c r="C45" s="1190"/>
      <c r="D45" s="1190"/>
      <c r="E45" s="1190"/>
      <c r="F45" s="1190"/>
      <c r="G45" s="1190"/>
      <c r="H45" s="1190"/>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6"/>
      <c r="AL45" s="636"/>
      <c r="AM45" s="636"/>
      <c r="AN45" s="636"/>
      <c r="AO45" s="637"/>
      <c r="AP45" s="631"/>
    </row>
    <row r="46" spans="1:42" ht="12.75" customHeight="1">
      <c r="B46" s="1189"/>
      <c r="C46" s="1190"/>
      <c r="D46" s="1190"/>
      <c r="E46" s="1190"/>
      <c r="F46" s="1190"/>
      <c r="G46" s="1190"/>
      <c r="H46" s="1190"/>
      <c r="I46" s="595"/>
      <c r="J46" s="933" t="s">
        <v>13</v>
      </c>
      <c r="K46" s="933"/>
      <c r="L46" s="957" t="str">
        <f>TEXT(data!$C$5,"#,##0"&amp;"-")</f>
        <v>110,000,000-</v>
      </c>
      <c r="M46" s="957"/>
      <c r="N46" s="957"/>
      <c r="O46" s="957"/>
      <c r="P46" s="957"/>
      <c r="Q46" s="957"/>
      <c r="R46" s="957"/>
      <c r="S46" s="957"/>
      <c r="T46" s="957"/>
      <c r="U46" s="957"/>
      <c r="V46" s="957"/>
      <c r="W46" s="957"/>
      <c r="X46" s="957"/>
      <c r="Y46" s="957"/>
      <c r="Z46" s="957"/>
      <c r="AA46" s="957"/>
      <c r="AB46" s="957"/>
      <c r="AC46" s="957"/>
      <c r="AD46" s="957"/>
      <c r="AE46" s="957"/>
      <c r="AF46" s="957"/>
      <c r="AG46" s="957"/>
      <c r="AH46" s="957"/>
      <c r="AI46" s="957"/>
      <c r="AJ46" s="957"/>
      <c r="AK46" s="957"/>
      <c r="AL46" s="957"/>
      <c r="AM46" s="957"/>
      <c r="AN46" s="957"/>
      <c r="AO46" s="637"/>
      <c r="AP46" s="636"/>
    </row>
    <row r="47" spans="1:42" ht="12.75" customHeight="1">
      <c r="B47" s="1189"/>
      <c r="C47" s="1190"/>
      <c r="D47" s="1190"/>
      <c r="E47" s="1190"/>
      <c r="F47" s="1190"/>
      <c r="G47" s="1190"/>
      <c r="H47" s="1190"/>
      <c r="I47" s="595"/>
      <c r="J47" s="933"/>
      <c r="K47" s="933"/>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637"/>
      <c r="AP47" s="636"/>
    </row>
    <row r="48" spans="1:42" ht="12.75" customHeight="1">
      <c r="B48" s="1189"/>
      <c r="C48" s="1190"/>
      <c r="D48" s="1190"/>
      <c r="E48" s="1190"/>
      <c r="F48" s="1190"/>
      <c r="G48" s="1190"/>
      <c r="H48" s="1190"/>
      <c r="I48" s="595"/>
      <c r="J48" s="933"/>
      <c r="K48" s="933"/>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957"/>
      <c r="AL48" s="957"/>
      <c r="AM48" s="957"/>
      <c r="AN48" s="957"/>
      <c r="AO48" s="637"/>
      <c r="AP48" s="636"/>
    </row>
    <row r="49" spans="2:42" ht="12.75" customHeight="1">
      <c r="B49" s="1189"/>
      <c r="C49" s="1190"/>
      <c r="D49" s="1190"/>
      <c r="E49" s="1190"/>
      <c r="F49" s="1190"/>
      <c r="G49" s="1190"/>
      <c r="H49" s="1190"/>
      <c r="I49" s="636"/>
      <c r="J49" s="937" t="s">
        <v>190</v>
      </c>
      <c r="K49" s="937"/>
      <c r="L49" s="937"/>
      <c r="M49" s="937"/>
      <c r="N49" s="937"/>
      <c r="O49" s="937"/>
      <c r="P49" s="937"/>
      <c r="Q49" s="937"/>
      <c r="R49" s="937"/>
      <c r="S49" s="937"/>
      <c r="T49" s="937"/>
      <c r="U49" s="937"/>
      <c r="V49" s="937"/>
      <c r="W49" s="937"/>
      <c r="X49" s="937"/>
      <c r="Y49" s="937"/>
      <c r="Z49" s="937"/>
      <c r="AA49" s="937"/>
      <c r="AB49" s="937"/>
      <c r="AC49" s="937" t="str">
        <f>TEXT(data!$C$6,"#,##0"&amp;"-")</f>
        <v>10,000,000-</v>
      </c>
      <c r="AD49" s="937"/>
      <c r="AE49" s="937"/>
      <c r="AF49" s="937"/>
      <c r="AG49" s="937"/>
      <c r="AH49" s="937"/>
      <c r="AI49" s="937"/>
      <c r="AJ49" s="937"/>
      <c r="AK49" s="937"/>
      <c r="AL49" s="937"/>
      <c r="AM49" s="937"/>
      <c r="AN49" s="636" t="s">
        <v>207</v>
      </c>
      <c r="AO49" s="637"/>
      <c r="AP49" s="636"/>
    </row>
    <row r="50" spans="2:42" ht="12.75" customHeight="1">
      <c r="B50" s="938" t="s">
        <v>12</v>
      </c>
      <c r="C50" s="939"/>
      <c r="D50" s="939"/>
      <c r="E50" s="939"/>
      <c r="F50" s="939"/>
      <c r="G50" s="939"/>
      <c r="H50" s="940"/>
      <c r="I50" s="632"/>
      <c r="J50" s="633"/>
      <c r="K50" s="633"/>
      <c r="L50" s="633"/>
      <c r="M50" s="633"/>
      <c r="N50" s="633"/>
      <c r="O50" s="633"/>
      <c r="P50" s="633"/>
      <c r="Q50" s="633"/>
      <c r="R50" s="633"/>
      <c r="S50" s="633"/>
      <c r="T50" s="633"/>
      <c r="U50" s="633"/>
      <c r="V50" s="951" t="s">
        <v>11</v>
      </c>
      <c r="W50" s="952"/>
      <c r="X50" s="952"/>
      <c r="Y50" s="952"/>
      <c r="Z50" s="952"/>
      <c r="AA50" s="952"/>
      <c r="AB50" s="953"/>
      <c r="AC50" s="633"/>
      <c r="AD50" s="633"/>
      <c r="AE50" s="633"/>
      <c r="AF50" s="633"/>
      <c r="AG50" s="633"/>
      <c r="AH50" s="633"/>
      <c r="AI50" s="633"/>
      <c r="AJ50" s="633"/>
      <c r="AK50" s="633"/>
      <c r="AL50" s="633"/>
      <c r="AM50" s="633"/>
      <c r="AN50" s="633"/>
      <c r="AO50" s="634"/>
      <c r="AP50" s="636"/>
    </row>
    <row r="51" spans="2:42" ht="12.75" customHeight="1">
      <c r="B51" s="941"/>
      <c r="C51" s="942"/>
      <c r="D51" s="942"/>
      <c r="E51" s="942"/>
      <c r="F51" s="942"/>
      <c r="G51" s="942"/>
      <c r="H51" s="943"/>
      <c r="I51" s="635"/>
      <c r="J51" s="932" t="str">
        <f>data!$C$7</f>
        <v>令和〇年△月×日</v>
      </c>
      <c r="K51" s="933"/>
      <c r="L51" s="933"/>
      <c r="M51" s="933"/>
      <c r="N51" s="933"/>
      <c r="O51" s="933"/>
      <c r="P51" s="933"/>
      <c r="Q51" s="933"/>
      <c r="R51" s="933"/>
      <c r="S51" s="933"/>
      <c r="T51" s="933"/>
      <c r="U51" s="636"/>
      <c r="V51" s="869"/>
      <c r="W51" s="933"/>
      <c r="X51" s="933"/>
      <c r="Y51" s="933"/>
      <c r="Z51" s="933"/>
      <c r="AA51" s="933"/>
      <c r="AB51" s="897"/>
      <c r="AC51" s="636"/>
      <c r="AD51" s="932" t="str">
        <f>data!$C$9</f>
        <v>令和◎年▽月□日</v>
      </c>
      <c r="AE51" s="933"/>
      <c r="AF51" s="933"/>
      <c r="AG51" s="933"/>
      <c r="AH51" s="933"/>
      <c r="AI51" s="933"/>
      <c r="AJ51" s="933"/>
      <c r="AK51" s="933"/>
      <c r="AL51" s="933"/>
      <c r="AM51" s="933"/>
      <c r="AN51" s="933"/>
      <c r="AO51" s="637"/>
      <c r="AP51" s="636"/>
    </row>
    <row r="52" spans="2:42" ht="12.75" customHeight="1">
      <c r="B52" s="941"/>
      <c r="C52" s="942"/>
      <c r="D52" s="942"/>
      <c r="E52" s="942"/>
      <c r="F52" s="942"/>
      <c r="G52" s="942"/>
      <c r="H52" s="943"/>
      <c r="I52" s="635"/>
      <c r="J52" s="932"/>
      <c r="K52" s="933"/>
      <c r="L52" s="933"/>
      <c r="M52" s="933"/>
      <c r="N52" s="933"/>
      <c r="O52" s="933"/>
      <c r="P52" s="933"/>
      <c r="Q52" s="933"/>
      <c r="R52" s="933"/>
      <c r="S52" s="933"/>
      <c r="T52" s="933"/>
      <c r="U52" s="636"/>
      <c r="V52" s="869"/>
      <c r="W52" s="933"/>
      <c r="X52" s="933"/>
      <c r="Y52" s="933"/>
      <c r="Z52" s="933"/>
      <c r="AA52" s="933"/>
      <c r="AB52" s="897"/>
      <c r="AC52" s="636"/>
      <c r="AD52" s="932"/>
      <c r="AE52" s="933"/>
      <c r="AF52" s="933"/>
      <c r="AG52" s="933"/>
      <c r="AH52" s="933"/>
      <c r="AI52" s="933"/>
      <c r="AJ52" s="933"/>
      <c r="AK52" s="933"/>
      <c r="AL52" s="933"/>
      <c r="AM52" s="933"/>
      <c r="AN52" s="933"/>
      <c r="AO52" s="637"/>
      <c r="AP52" s="636"/>
    </row>
    <row r="53" spans="2:42" ht="12.75" customHeight="1">
      <c r="B53" s="941"/>
      <c r="C53" s="942"/>
      <c r="D53" s="942"/>
      <c r="E53" s="942"/>
      <c r="F53" s="942"/>
      <c r="G53" s="942"/>
      <c r="H53" s="943"/>
      <c r="I53" s="635"/>
      <c r="J53" s="933"/>
      <c r="K53" s="933"/>
      <c r="L53" s="933"/>
      <c r="M53" s="933"/>
      <c r="N53" s="933"/>
      <c r="O53" s="933"/>
      <c r="P53" s="933"/>
      <c r="Q53" s="933"/>
      <c r="R53" s="933"/>
      <c r="S53" s="933"/>
      <c r="T53" s="933"/>
      <c r="U53" s="636"/>
      <c r="V53" s="869"/>
      <c r="W53" s="933"/>
      <c r="X53" s="933"/>
      <c r="Y53" s="933"/>
      <c r="Z53" s="933"/>
      <c r="AA53" s="933"/>
      <c r="AB53" s="897"/>
      <c r="AC53" s="636"/>
      <c r="AD53" s="933"/>
      <c r="AE53" s="933"/>
      <c r="AF53" s="933"/>
      <c r="AG53" s="933"/>
      <c r="AH53" s="933"/>
      <c r="AI53" s="933"/>
      <c r="AJ53" s="933"/>
      <c r="AK53" s="933"/>
      <c r="AL53" s="933"/>
      <c r="AM53" s="933"/>
      <c r="AN53" s="933"/>
      <c r="AO53" s="637"/>
      <c r="AP53" s="636"/>
    </row>
    <row r="54" spans="2:42" ht="12.75" customHeight="1" thickBot="1">
      <c r="B54" s="941"/>
      <c r="C54" s="942"/>
      <c r="D54" s="942"/>
      <c r="E54" s="942"/>
      <c r="F54" s="942"/>
      <c r="G54" s="942"/>
      <c r="H54" s="943"/>
      <c r="I54" s="635"/>
      <c r="J54" s="636"/>
      <c r="K54" s="636"/>
      <c r="L54" s="636"/>
      <c r="M54" s="636"/>
      <c r="N54" s="636"/>
      <c r="O54" s="636"/>
      <c r="P54" s="636"/>
      <c r="Q54" s="636"/>
      <c r="R54" s="636"/>
      <c r="S54" s="636"/>
      <c r="T54" s="636"/>
      <c r="U54" s="636"/>
      <c r="V54" s="869"/>
      <c r="W54" s="933"/>
      <c r="X54" s="933"/>
      <c r="Y54" s="933"/>
      <c r="Z54" s="933"/>
      <c r="AA54" s="933"/>
      <c r="AB54" s="897"/>
      <c r="AC54" s="636"/>
      <c r="AD54" s="636"/>
      <c r="AE54" s="636"/>
      <c r="AF54" s="636"/>
      <c r="AG54" s="636"/>
      <c r="AH54" s="636"/>
      <c r="AI54" s="636"/>
      <c r="AJ54" s="636"/>
      <c r="AK54" s="636"/>
      <c r="AL54" s="636"/>
      <c r="AM54" s="636"/>
      <c r="AN54" s="636"/>
      <c r="AO54" s="637"/>
      <c r="AP54" s="636"/>
    </row>
    <row r="55" spans="2:42" ht="12.75" customHeight="1">
      <c r="B55" s="485"/>
      <c r="C55" s="485"/>
      <c r="D55" s="143" t="s">
        <v>999</v>
      </c>
      <c r="E55" s="485"/>
      <c r="F55" s="485"/>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485"/>
      <c r="AM55" s="485"/>
      <c r="AN55" s="485"/>
      <c r="AO55" s="485"/>
      <c r="AP55" s="631"/>
    </row>
    <row r="56" spans="2:42" ht="12.75" customHeight="1">
      <c r="B56" s="623"/>
      <c r="C56" s="623"/>
      <c r="D56" s="623"/>
      <c r="E56" s="623"/>
      <c r="F56" s="623"/>
      <c r="G56" s="623"/>
      <c r="H56" s="623"/>
      <c r="I56" s="623"/>
      <c r="J56" s="623"/>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3"/>
      <c r="AH56" s="623"/>
      <c r="AI56" s="623"/>
      <c r="AJ56" s="623"/>
      <c r="AK56" s="623"/>
      <c r="AL56" s="623"/>
      <c r="AM56" s="623"/>
      <c r="AN56" s="623"/>
      <c r="AO56" s="623"/>
      <c r="AP56" s="631"/>
    </row>
    <row r="57" spans="2:42" ht="12.75" customHeight="1">
      <c r="B57" s="623"/>
      <c r="C57" s="623"/>
      <c r="D57" s="623"/>
      <c r="E57" s="623"/>
      <c r="F57" s="623"/>
      <c r="G57" s="623"/>
      <c r="H57" s="623"/>
      <c r="I57" s="623"/>
      <c r="J57" s="623"/>
      <c r="K57" s="623"/>
      <c r="L57" s="623"/>
      <c r="M57" s="623"/>
      <c r="N57" s="623"/>
      <c r="O57" s="623"/>
      <c r="P57" s="623"/>
      <c r="Q57" s="623"/>
      <c r="R57" s="623"/>
      <c r="S57" s="623"/>
      <c r="T57" s="623"/>
      <c r="U57" s="623"/>
      <c r="V57" s="623"/>
      <c r="W57" s="623"/>
      <c r="X57" s="623"/>
      <c r="Y57" s="623"/>
      <c r="Z57" s="623"/>
      <c r="AA57" s="623"/>
      <c r="AB57" s="623"/>
      <c r="AC57" s="623"/>
      <c r="AD57" s="623"/>
      <c r="AE57" s="623"/>
      <c r="AF57" s="623"/>
      <c r="AG57" s="623"/>
      <c r="AH57" s="623"/>
      <c r="AI57" s="623"/>
      <c r="AJ57" s="623"/>
      <c r="AK57" s="623"/>
      <c r="AL57" s="623"/>
      <c r="AM57" s="623"/>
      <c r="AN57" s="623"/>
      <c r="AO57" s="623"/>
    </row>
    <row r="58" spans="2:42" ht="12.75" customHeight="1">
      <c r="B58" s="623"/>
      <c r="C58" s="623"/>
      <c r="D58" s="623"/>
      <c r="E58" s="623"/>
      <c r="F58" s="623"/>
      <c r="G58" s="623"/>
      <c r="H58" s="623"/>
      <c r="I58" s="623"/>
      <c r="J58" s="623"/>
      <c r="K58" s="623"/>
      <c r="L58" s="623"/>
      <c r="M58" s="623"/>
      <c r="N58" s="623"/>
      <c r="O58" s="623"/>
      <c r="P58" s="623"/>
      <c r="Q58" s="623"/>
      <c r="R58" s="623"/>
      <c r="S58" s="623"/>
      <c r="T58" s="623"/>
      <c r="U58" s="623"/>
      <c r="V58" s="623"/>
      <c r="W58" s="623"/>
      <c r="X58" s="623"/>
      <c r="Y58" s="623"/>
      <c r="Z58" s="623"/>
      <c r="AA58" s="623"/>
      <c r="AB58" s="623"/>
      <c r="AC58" s="623"/>
      <c r="AD58" s="623"/>
      <c r="AE58" s="623"/>
      <c r="AF58" s="623"/>
      <c r="AG58" s="623"/>
      <c r="AH58" s="623"/>
      <c r="AI58" s="623"/>
      <c r="AJ58" s="623"/>
      <c r="AK58" s="623"/>
      <c r="AL58" s="623"/>
      <c r="AM58" s="623"/>
      <c r="AN58" s="623"/>
      <c r="AO58" s="623"/>
      <c r="AP58" s="626"/>
    </row>
    <row r="59" spans="2:42" ht="12.75" customHeight="1">
      <c r="B59" s="623"/>
      <c r="C59" s="623"/>
      <c r="D59" s="623"/>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3"/>
      <c r="AE59" s="623"/>
      <c r="AF59" s="623"/>
      <c r="AG59" s="623"/>
      <c r="AH59" s="623"/>
      <c r="AI59" s="623"/>
      <c r="AJ59" s="623"/>
      <c r="AK59" s="623"/>
      <c r="AL59" s="623"/>
      <c r="AM59" s="623"/>
      <c r="AN59" s="623"/>
      <c r="AO59" s="623"/>
      <c r="AP59" s="626"/>
    </row>
    <row r="60" spans="2:42" ht="12.75" customHeight="1">
      <c r="B60" s="623"/>
      <c r="C60" s="623"/>
      <c r="D60" s="623"/>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c r="AE60" s="623"/>
      <c r="AF60" s="623"/>
      <c r="AG60" s="623"/>
      <c r="AH60" s="623"/>
      <c r="AI60" s="623"/>
      <c r="AJ60" s="623"/>
      <c r="AK60" s="623"/>
      <c r="AL60" s="623"/>
      <c r="AM60" s="623"/>
      <c r="AN60" s="623"/>
      <c r="AO60" s="623"/>
      <c r="AP60" s="626"/>
    </row>
    <row r="61" spans="2:42" ht="12.75" customHeight="1">
      <c r="B61" s="488"/>
      <c r="C61" s="489"/>
      <c r="D61" s="489"/>
      <c r="E61" s="489"/>
      <c r="F61" s="489"/>
      <c r="G61" s="489"/>
      <c r="H61" s="489"/>
      <c r="I61" s="489"/>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1"/>
      <c r="AM61" s="491"/>
      <c r="AN61" s="491"/>
      <c r="AO61" s="491"/>
    </row>
    <row r="62" spans="2:42" ht="12.75" customHeight="1">
      <c r="B62" s="489"/>
      <c r="C62" s="489"/>
      <c r="D62" s="489"/>
      <c r="E62" s="489"/>
      <c r="F62" s="489"/>
      <c r="G62" s="489"/>
      <c r="H62" s="489"/>
      <c r="I62" s="489"/>
      <c r="J62" s="490"/>
      <c r="K62" s="490"/>
      <c r="L62" s="490"/>
      <c r="M62" s="490"/>
      <c r="N62" s="490"/>
      <c r="O62" s="490"/>
      <c r="P62" s="490"/>
      <c r="Q62" s="490"/>
      <c r="R62" s="490"/>
      <c r="S62" s="490"/>
      <c r="T62" s="490"/>
      <c r="U62" s="490"/>
      <c r="V62" s="490"/>
      <c r="W62" s="490"/>
      <c r="X62" s="490"/>
      <c r="Y62" s="490"/>
      <c r="Z62" s="490"/>
      <c r="AA62" s="490"/>
      <c r="AB62" s="490"/>
      <c r="AC62" s="490"/>
      <c r="AD62" s="490"/>
      <c r="AE62" s="490"/>
      <c r="AF62" s="490"/>
      <c r="AG62" s="490"/>
      <c r="AH62" s="490"/>
      <c r="AI62" s="490"/>
      <c r="AJ62" s="490"/>
      <c r="AK62" s="490"/>
      <c r="AL62" s="491"/>
      <c r="AM62" s="491"/>
      <c r="AN62" s="491"/>
      <c r="AO62" s="491"/>
    </row>
    <row r="63" spans="2:42" ht="12.75" customHeight="1">
      <c r="D63" s="489"/>
    </row>
  </sheetData>
  <sheetProtection selectLockedCells="1"/>
  <mergeCells count="43">
    <mergeCell ref="B50:H54"/>
    <mergeCell ref="V50:AB54"/>
    <mergeCell ref="J51:T53"/>
    <mergeCell ref="AD51:AN53"/>
    <mergeCell ref="B35:H39"/>
    <mergeCell ref="I35:AO39"/>
    <mergeCell ref="B40:H44"/>
    <mergeCell ref="I40:AO44"/>
    <mergeCell ref="B45:H49"/>
    <mergeCell ref="J46:K48"/>
    <mergeCell ref="L46:AN48"/>
    <mergeCell ref="J49:AB49"/>
    <mergeCell ref="AC49:AM49"/>
    <mergeCell ref="Z24:AL24"/>
    <mergeCell ref="C28:AL28"/>
    <mergeCell ref="B30:H34"/>
    <mergeCell ref="J31:K33"/>
    <mergeCell ref="L31:U33"/>
    <mergeCell ref="V31:W33"/>
    <mergeCell ref="Z19:AL19"/>
    <mergeCell ref="X20:Y20"/>
    <mergeCell ref="Z20:AL20"/>
    <mergeCell ref="Z21:AL21"/>
    <mergeCell ref="U22:W23"/>
    <mergeCell ref="Z22:AL22"/>
    <mergeCell ref="X23:Y23"/>
    <mergeCell ref="Z23:AL23"/>
    <mergeCell ref="C14:K16"/>
    <mergeCell ref="L14:M16"/>
    <mergeCell ref="X1:AO1"/>
    <mergeCell ref="X2:AC2"/>
    <mergeCell ref="AD2:AI2"/>
    <mergeCell ref="AJ2:AO2"/>
    <mergeCell ref="X3:AC7"/>
    <mergeCell ref="AD3:AI7"/>
    <mergeCell ref="AJ3:AO7"/>
    <mergeCell ref="B9:AO10"/>
    <mergeCell ref="AC12:AD12"/>
    <mergeCell ref="AE12:AF12"/>
    <mergeCell ref="AH12:AI12"/>
    <mergeCell ref="AK12:AL12"/>
    <mergeCell ref="R1:W2"/>
    <mergeCell ref="R3:W7"/>
  </mergeCells>
  <phoneticPr fontId="1"/>
  <printOptions horizontalCentered="1" verticalCentered="1" gridLinesSet="0"/>
  <pageMargins left="0.70866141732283472" right="0.70866141732283472" top="0.74803149606299213" bottom="0.74803149606299213" header="0.31496062992125984" footer="0.31496062992125984"/>
  <pageSetup paperSize="9" firstPageNumber="8"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V60"/>
  <sheetViews>
    <sheetView showZeros="0" view="pageBreakPreview" zoomScale="115" zoomScaleNormal="85" zoomScaleSheetLayoutView="115" zoomScalePageLayoutView="130" workbookViewId="0">
      <selection activeCell="B10" sqref="B10:AO11"/>
    </sheetView>
  </sheetViews>
  <sheetFormatPr defaultColWidth="9" defaultRowHeight="12.75" customHeight="1"/>
  <cols>
    <col min="1" max="41" width="2.125" style="118" customWidth="1"/>
    <col min="42" max="42" width="5.625" style="5" customWidth="1"/>
    <col min="43" max="43" width="4" style="5" customWidth="1"/>
    <col min="44" max="16384" width="9" style="5"/>
  </cols>
  <sheetData>
    <row r="1" spans="2:48" ht="12.75" customHeight="1">
      <c r="S1" s="121"/>
      <c r="T1" s="121"/>
      <c r="U1" s="121"/>
      <c r="V1" s="121"/>
      <c r="W1" s="121"/>
      <c r="X1" s="884" t="s">
        <v>193</v>
      </c>
      <c r="Y1" s="885"/>
      <c r="Z1" s="885"/>
      <c r="AA1" s="885"/>
      <c r="AB1" s="885"/>
      <c r="AC1" s="885"/>
      <c r="AD1" s="885"/>
      <c r="AE1" s="885"/>
      <c r="AF1" s="885"/>
      <c r="AG1" s="885"/>
      <c r="AH1" s="885"/>
      <c r="AI1" s="885"/>
      <c r="AJ1" s="885"/>
      <c r="AK1" s="885"/>
      <c r="AL1" s="885"/>
      <c r="AM1" s="885"/>
      <c r="AN1" s="885"/>
      <c r="AO1" s="886"/>
      <c r="AQ1" s="112"/>
      <c r="AR1" s="112"/>
    </row>
    <row r="2" spans="2:48" ht="12.75" customHeight="1">
      <c r="B2" s="127"/>
      <c r="C2" s="127"/>
      <c r="D2" s="127"/>
      <c r="E2" s="127"/>
      <c r="S2" s="121"/>
      <c r="T2" s="121"/>
      <c r="U2" s="121"/>
      <c r="V2" s="121"/>
      <c r="W2" s="121"/>
      <c r="X2" s="881" t="s">
        <v>194</v>
      </c>
      <c r="Y2" s="882"/>
      <c r="Z2" s="882"/>
      <c r="AA2" s="882"/>
      <c r="AB2" s="882"/>
      <c r="AC2" s="882"/>
      <c r="AD2" s="882" t="s">
        <v>195</v>
      </c>
      <c r="AE2" s="882"/>
      <c r="AF2" s="882"/>
      <c r="AG2" s="882"/>
      <c r="AH2" s="882"/>
      <c r="AI2" s="882"/>
      <c r="AJ2" s="882" t="s">
        <v>196</v>
      </c>
      <c r="AK2" s="882"/>
      <c r="AL2" s="882"/>
      <c r="AM2" s="882"/>
      <c r="AN2" s="882"/>
      <c r="AO2" s="887"/>
      <c r="AQ2" s="77"/>
      <c r="AR2" s="16"/>
      <c r="AV2" s="117"/>
    </row>
    <row r="3" spans="2:48" ht="12.75" customHeight="1">
      <c r="S3" s="121"/>
      <c r="T3" s="121"/>
      <c r="U3" s="121"/>
      <c r="V3" s="121"/>
      <c r="W3" s="121"/>
      <c r="X3" s="865"/>
      <c r="Y3" s="866"/>
      <c r="Z3" s="866"/>
      <c r="AA3" s="866"/>
      <c r="AB3" s="866"/>
      <c r="AC3" s="866"/>
      <c r="AD3" s="866"/>
      <c r="AE3" s="866"/>
      <c r="AF3" s="866"/>
      <c r="AG3" s="866"/>
      <c r="AH3" s="866"/>
      <c r="AI3" s="866"/>
      <c r="AJ3" s="866"/>
      <c r="AK3" s="866"/>
      <c r="AL3" s="866"/>
      <c r="AM3" s="866"/>
      <c r="AN3" s="866"/>
      <c r="AO3" s="871"/>
      <c r="AQ3" s="9"/>
      <c r="AR3" s="9"/>
    </row>
    <row r="4" spans="2:48" ht="12.75" customHeight="1">
      <c r="S4" s="121"/>
      <c r="T4" s="121"/>
      <c r="U4" s="121"/>
      <c r="V4" s="121"/>
      <c r="W4" s="121"/>
      <c r="X4" s="865"/>
      <c r="Y4" s="866"/>
      <c r="Z4" s="866"/>
      <c r="AA4" s="866"/>
      <c r="AB4" s="866"/>
      <c r="AC4" s="866"/>
      <c r="AD4" s="866"/>
      <c r="AE4" s="866"/>
      <c r="AF4" s="866"/>
      <c r="AG4" s="866"/>
      <c r="AH4" s="866"/>
      <c r="AI4" s="866"/>
      <c r="AJ4" s="866"/>
      <c r="AK4" s="866"/>
      <c r="AL4" s="866"/>
      <c r="AM4" s="866"/>
      <c r="AN4" s="866"/>
      <c r="AO4" s="871"/>
      <c r="AQ4" s="111"/>
      <c r="AR4" s="111"/>
    </row>
    <row r="5" spans="2:48" ht="12.75" customHeight="1">
      <c r="S5" s="121"/>
      <c r="T5" s="121"/>
      <c r="U5" s="121"/>
      <c r="V5" s="121"/>
      <c r="W5" s="121"/>
      <c r="X5" s="865"/>
      <c r="Y5" s="866"/>
      <c r="Z5" s="866"/>
      <c r="AA5" s="866"/>
      <c r="AB5" s="866"/>
      <c r="AC5" s="866"/>
      <c r="AD5" s="866"/>
      <c r="AE5" s="866"/>
      <c r="AF5" s="866"/>
      <c r="AG5" s="866"/>
      <c r="AH5" s="866"/>
      <c r="AI5" s="866"/>
      <c r="AJ5" s="866"/>
      <c r="AK5" s="866"/>
      <c r="AL5" s="866"/>
      <c r="AM5" s="866"/>
      <c r="AN5" s="866"/>
      <c r="AO5" s="871"/>
      <c r="AQ5" s="9"/>
      <c r="AR5" s="9"/>
    </row>
    <row r="6" spans="2:48" ht="12.75" customHeight="1">
      <c r="B6" s="141"/>
      <c r="C6" s="142"/>
      <c r="D6" s="142"/>
      <c r="E6" s="142"/>
      <c r="F6" s="142"/>
      <c r="G6" s="141"/>
      <c r="H6" s="141"/>
      <c r="I6" s="141"/>
      <c r="J6" s="141"/>
      <c r="K6" s="141"/>
      <c r="L6" s="141"/>
      <c r="M6" s="141"/>
      <c r="N6" s="141"/>
      <c r="O6" s="141"/>
      <c r="P6" s="141"/>
      <c r="Q6" s="141"/>
      <c r="R6" s="121"/>
      <c r="S6" s="121"/>
      <c r="T6" s="121"/>
      <c r="U6" s="121"/>
      <c r="V6" s="121"/>
      <c r="W6" s="121"/>
      <c r="X6" s="865"/>
      <c r="Y6" s="866"/>
      <c r="Z6" s="866"/>
      <c r="AA6" s="866"/>
      <c r="AB6" s="866"/>
      <c r="AC6" s="866"/>
      <c r="AD6" s="866"/>
      <c r="AE6" s="866"/>
      <c r="AF6" s="866"/>
      <c r="AG6" s="866"/>
      <c r="AH6" s="866"/>
      <c r="AI6" s="866"/>
      <c r="AJ6" s="866"/>
      <c r="AK6" s="866"/>
      <c r="AL6" s="866"/>
      <c r="AM6" s="866"/>
      <c r="AN6" s="866"/>
      <c r="AO6" s="871"/>
      <c r="AQ6" s="110"/>
      <c r="AR6" s="113"/>
    </row>
    <row r="7" spans="2:48" ht="12.75" customHeight="1" thickBot="1">
      <c r="B7" s="127" t="s">
        <v>185</v>
      </c>
      <c r="C7" s="142"/>
      <c r="D7" s="142"/>
      <c r="E7" s="142"/>
      <c r="F7" s="142"/>
      <c r="G7" s="141"/>
      <c r="H7" s="141"/>
      <c r="I7" s="141"/>
      <c r="J7" s="141"/>
      <c r="K7" s="141"/>
      <c r="L7" s="141"/>
      <c r="M7" s="141"/>
      <c r="N7" s="141"/>
      <c r="O7" s="141"/>
      <c r="P7" s="141"/>
      <c r="Q7" s="141"/>
      <c r="R7" s="121"/>
      <c r="S7" s="159"/>
      <c r="T7" s="159"/>
      <c r="U7" s="159"/>
      <c r="V7" s="159"/>
      <c r="W7" s="159"/>
      <c r="X7" s="867"/>
      <c r="Y7" s="868"/>
      <c r="Z7" s="868"/>
      <c r="AA7" s="868"/>
      <c r="AB7" s="868"/>
      <c r="AC7" s="868"/>
      <c r="AD7" s="868"/>
      <c r="AE7" s="868"/>
      <c r="AF7" s="868"/>
      <c r="AG7" s="868"/>
      <c r="AH7" s="868"/>
      <c r="AI7" s="868"/>
      <c r="AJ7" s="868"/>
      <c r="AK7" s="868"/>
      <c r="AL7" s="868"/>
      <c r="AM7" s="868"/>
      <c r="AN7" s="868"/>
      <c r="AO7" s="872"/>
      <c r="AQ7" s="13"/>
      <c r="AR7" s="13"/>
    </row>
    <row r="8" spans="2:48" ht="12.75" customHeight="1">
      <c r="B8" s="119"/>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4"/>
      <c r="AQ8" s="4"/>
      <c r="AR8" s="4"/>
    </row>
    <row r="9" spans="2:48" ht="12.75" customHeight="1">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45"/>
      <c r="AQ9" s="4"/>
      <c r="AR9" s="4"/>
    </row>
    <row r="10" spans="2:48" ht="12.75" customHeight="1">
      <c r="B10" s="965" t="s">
        <v>186</v>
      </c>
      <c r="C10" s="966"/>
      <c r="D10" s="966"/>
      <c r="E10" s="966"/>
      <c r="F10" s="966"/>
      <c r="G10" s="966"/>
      <c r="H10" s="966"/>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6"/>
      <c r="AL10" s="966"/>
      <c r="AM10" s="966"/>
      <c r="AN10" s="966"/>
      <c r="AO10" s="967"/>
      <c r="AQ10" s="78"/>
      <c r="AR10" s="4"/>
    </row>
    <row r="11" spans="2:48" ht="12.75" customHeight="1">
      <c r="B11" s="965"/>
      <c r="C11" s="966"/>
      <c r="D11" s="966"/>
      <c r="E11" s="966"/>
      <c r="F11" s="966"/>
      <c r="G11" s="966"/>
      <c r="H11" s="966"/>
      <c r="I11" s="966"/>
      <c r="J11" s="966"/>
      <c r="K11" s="966"/>
      <c r="L11" s="966"/>
      <c r="M11" s="966"/>
      <c r="N11" s="966"/>
      <c r="O11" s="966"/>
      <c r="P11" s="966"/>
      <c r="Q11" s="966"/>
      <c r="R11" s="966"/>
      <c r="S11" s="966"/>
      <c r="T11" s="966"/>
      <c r="U11" s="966"/>
      <c r="V11" s="966"/>
      <c r="W11" s="966"/>
      <c r="X11" s="966"/>
      <c r="Y11" s="966"/>
      <c r="Z11" s="966"/>
      <c r="AA11" s="966"/>
      <c r="AB11" s="966"/>
      <c r="AC11" s="966"/>
      <c r="AD11" s="966"/>
      <c r="AE11" s="966"/>
      <c r="AF11" s="966"/>
      <c r="AG11" s="966"/>
      <c r="AH11" s="966"/>
      <c r="AI11" s="966"/>
      <c r="AJ11" s="966"/>
      <c r="AK11" s="966"/>
      <c r="AL11" s="966"/>
      <c r="AM11" s="966"/>
      <c r="AN11" s="966"/>
      <c r="AO11" s="967"/>
      <c r="AQ11" s="78"/>
      <c r="AR11" s="4"/>
    </row>
    <row r="12" spans="2:48" ht="12.75" customHeight="1">
      <c r="B12" s="120"/>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45"/>
      <c r="AQ12" s="79"/>
      <c r="AR12" s="116"/>
    </row>
    <row r="13" spans="2:48" ht="12.75" customHeight="1">
      <c r="B13" s="120"/>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968"/>
      <c r="AD13" s="968"/>
      <c r="AE13" s="969"/>
      <c r="AF13" s="969"/>
      <c r="AG13" s="121" t="s">
        <v>10</v>
      </c>
      <c r="AH13" s="937"/>
      <c r="AI13" s="937"/>
      <c r="AJ13" s="121" t="s">
        <v>9</v>
      </c>
      <c r="AK13" s="937"/>
      <c r="AL13" s="937"/>
      <c r="AM13" s="121" t="s">
        <v>8</v>
      </c>
      <c r="AN13" s="121"/>
      <c r="AO13" s="145"/>
      <c r="AQ13" s="79"/>
      <c r="AR13" s="116"/>
    </row>
    <row r="14" spans="2:48" ht="12.75" customHeight="1">
      <c r="B14" s="120"/>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7"/>
      <c r="AD14" s="127"/>
      <c r="AE14" s="146"/>
      <c r="AF14" s="146"/>
      <c r="AG14" s="121"/>
      <c r="AH14" s="127"/>
      <c r="AI14" s="127"/>
      <c r="AJ14" s="121"/>
      <c r="AK14" s="127"/>
      <c r="AL14" s="127"/>
      <c r="AM14" s="121"/>
      <c r="AN14" s="121"/>
      <c r="AO14" s="145"/>
      <c r="AQ14" s="73"/>
      <c r="AR14" s="116"/>
    </row>
    <row r="15" spans="2:48" ht="12.75" customHeight="1">
      <c r="B15" s="120"/>
      <c r="C15" s="961" t="s">
        <v>22</v>
      </c>
      <c r="D15" s="961"/>
      <c r="E15" s="961"/>
      <c r="F15" s="961"/>
      <c r="G15" s="961"/>
      <c r="H15" s="961"/>
      <c r="I15" s="961"/>
      <c r="J15" s="961"/>
      <c r="K15" s="961"/>
      <c r="L15" s="161"/>
      <c r="M15" s="161"/>
      <c r="N15" s="141"/>
      <c r="O15" s="141"/>
      <c r="P15" s="141"/>
      <c r="Q15" s="141"/>
      <c r="R15" s="127"/>
      <c r="S15" s="127"/>
      <c r="T15" s="121"/>
      <c r="U15" s="121"/>
      <c r="V15" s="121"/>
      <c r="W15" s="121"/>
      <c r="X15" s="121"/>
      <c r="Y15" s="121"/>
      <c r="Z15" s="121"/>
      <c r="AA15" s="121"/>
      <c r="AB15" s="121"/>
      <c r="AC15" s="121"/>
      <c r="AD15" s="121"/>
      <c r="AE15" s="121"/>
      <c r="AF15" s="121"/>
      <c r="AG15" s="121"/>
      <c r="AH15" s="121"/>
      <c r="AI15" s="121"/>
      <c r="AJ15" s="121"/>
      <c r="AK15" s="121"/>
      <c r="AL15" s="121"/>
      <c r="AM15" s="121"/>
      <c r="AN15" s="121"/>
      <c r="AO15" s="145"/>
      <c r="AQ15" s="80"/>
      <c r="AR15" s="115"/>
    </row>
    <row r="16" spans="2:48" ht="12.75" customHeight="1">
      <c r="B16" s="120"/>
      <c r="C16" s="961"/>
      <c r="D16" s="961"/>
      <c r="E16" s="961"/>
      <c r="F16" s="961"/>
      <c r="G16" s="961"/>
      <c r="H16" s="961"/>
      <c r="I16" s="961"/>
      <c r="J16" s="961"/>
      <c r="K16" s="961"/>
      <c r="L16" s="161"/>
      <c r="M16" s="161"/>
      <c r="N16" s="141"/>
      <c r="O16" s="141"/>
      <c r="P16" s="141"/>
      <c r="Q16" s="141"/>
      <c r="R16" s="127"/>
      <c r="S16" s="127"/>
      <c r="T16" s="121"/>
      <c r="U16" s="121"/>
      <c r="V16" s="121"/>
      <c r="W16" s="121"/>
      <c r="X16" s="121"/>
      <c r="Y16" s="121"/>
      <c r="Z16" s="121"/>
      <c r="AA16" s="121"/>
      <c r="AB16" s="121"/>
      <c r="AC16" s="121"/>
      <c r="AD16" s="121"/>
      <c r="AE16" s="121"/>
      <c r="AF16" s="121"/>
      <c r="AG16" s="121"/>
      <c r="AH16" s="121"/>
      <c r="AI16" s="121"/>
      <c r="AJ16" s="121"/>
      <c r="AK16" s="121"/>
      <c r="AL16" s="121"/>
      <c r="AM16" s="121"/>
      <c r="AN16" s="121"/>
      <c r="AO16" s="145"/>
      <c r="AQ16" s="80"/>
      <c r="AR16" s="115"/>
    </row>
    <row r="17" spans="2:44" ht="12.75" customHeight="1">
      <c r="B17" s="120"/>
      <c r="C17" s="961"/>
      <c r="D17" s="961"/>
      <c r="E17" s="961"/>
      <c r="F17" s="961"/>
      <c r="G17" s="961"/>
      <c r="H17" s="961"/>
      <c r="I17" s="961"/>
      <c r="J17" s="961"/>
      <c r="K17" s="961"/>
      <c r="L17" s="161"/>
      <c r="M17" s="161"/>
      <c r="N17" s="127"/>
      <c r="O17" s="127"/>
      <c r="P17" s="127"/>
      <c r="Q17" s="127"/>
      <c r="R17" s="127"/>
      <c r="S17" s="127"/>
      <c r="T17" s="121"/>
      <c r="U17" s="121"/>
      <c r="V17" s="121"/>
      <c r="W17" s="121"/>
      <c r="X17" s="121"/>
      <c r="Y17" s="121"/>
      <c r="Z17" s="121"/>
      <c r="AA17" s="121"/>
      <c r="AB17" s="121"/>
      <c r="AC17" s="121"/>
      <c r="AD17" s="121"/>
      <c r="AE17" s="121"/>
      <c r="AF17" s="121"/>
      <c r="AG17" s="121"/>
      <c r="AH17" s="121"/>
      <c r="AI17" s="121"/>
      <c r="AJ17" s="121"/>
      <c r="AK17" s="121"/>
      <c r="AL17" s="121"/>
      <c r="AM17" s="121"/>
      <c r="AN17" s="121"/>
      <c r="AO17" s="145"/>
      <c r="AQ17" s="81"/>
      <c r="AR17" s="10"/>
    </row>
    <row r="18" spans="2:44" ht="12.75" customHeight="1">
      <c r="B18" s="120"/>
      <c r="C18" s="147"/>
      <c r="D18" s="147"/>
      <c r="E18" s="147"/>
      <c r="F18" s="147"/>
      <c r="G18" s="147"/>
      <c r="H18" s="147"/>
      <c r="I18" s="147"/>
      <c r="J18" s="147"/>
      <c r="K18" s="147"/>
      <c r="L18" s="147"/>
      <c r="M18" s="147"/>
      <c r="N18" s="147"/>
      <c r="O18" s="147"/>
      <c r="P18" s="147"/>
      <c r="Q18" s="147"/>
      <c r="R18" s="147"/>
      <c r="S18" s="147"/>
      <c r="T18" s="121"/>
      <c r="U18" s="121"/>
      <c r="V18" s="121"/>
      <c r="W18" s="121"/>
      <c r="X18" s="121"/>
      <c r="Y18" s="121"/>
      <c r="Z18" s="121"/>
      <c r="AA18" s="121"/>
      <c r="AB18" s="121"/>
      <c r="AC18" s="121"/>
      <c r="AD18" s="121"/>
      <c r="AE18" s="121"/>
      <c r="AF18" s="121"/>
      <c r="AG18" s="121"/>
      <c r="AH18" s="121"/>
      <c r="AI18" s="121"/>
      <c r="AJ18" s="121"/>
      <c r="AK18" s="121"/>
      <c r="AL18" s="121"/>
      <c r="AM18" s="121"/>
      <c r="AN18" s="121"/>
      <c r="AO18" s="145"/>
      <c r="AQ18" s="9"/>
      <c r="AR18" s="9"/>
    </row>
    <row r="19" spans="2:44" ht="12.75" customHeight="1">
      <c r="B19" s="120"/>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934">
        <f>data!$C$10</f>
        <v>0</v>
      </c>
      <c r="AA19" s="934"/>
      <c r="AB19" s="934"/>
      <c r="AC19" s="934"/>
      <c r="AD19" s="934"/>
      <c r="AE19" s="934"/>
      <c r="AF19" s="934"/>
      <c r="AG19" s="934"/>
      <c r="AH19" s="934"/>
      <c r="AI19" s="934"/>
      <c r="AJ19" s="934"/>
      <c r="AK19" s="934"/>
      <c r="AL19" s="934"/>
      <c r="AM19" s="121"/>
      <c r="AN19" s="141"/>
      <c r="AO19" s="145"/>
      <c r="AQ19" s="8"/>
      <c r="AR19" s="8"/>
    </row>
    <row r="20" spans="2:44" ht="12.75" customHeight="1">
      <c r="B20" s="120"/>
      <c r="C20" s="121"/>
      <c r="D20" s="121"/>
      <c r="E20" s="121"/>
      <c r="F20" s="121"/>
      <c r="G20" s="121"/>
      <c r="H20" s="121"/>
      <c r="I20" s="121"/>
      <c r="J20" s="121"/>
      <c r="K20" s="121"/>
      <c r="L20" s="121"/>
      <c r="M20" s="121"/>
      <c r="N20" s="121"/>
      <c r="O20" s="121"/>
      <c r="P20" s="121"/>
      <c r="Q20" s="121"/>
      <c r="R20" s="121"/>
      <c r="S20" s="121"/>
      <c r="T20" s="121"/>
      <c r="U20" s="121"/>
      <c r="V20" s="121"/>
      <c r="W20" s="121"/>
      <c r="X20" s="937" t="s">
        <v>0</v>
      </c>
      <c r="Y20" s="937"/>
      <c r="Z20" s="935" t="str">
        <f>data!$C$11</f>
        <v>東京都大田区○○○○■丁目</v>
      </c>
      <c r="AA20" s="935"/>
      <c r="AB20" s="935"/>
      <c r="AC20" s="935"/>
      <c r="AD20" s="935"/>
      <c r="AE20" s="935"/>
      <c r="AF20" s="935"/>
      <c r="AG20" s="935"/>
      <c r="AH20" s="935"/>
      <c r="AI20" s="935"/>
      <c r="AJ20" s="935"/>
      <c r="AK20" s="935"/>
      <c r="AL20" s="935"/>
      <c r="AM20" s="121"/>
      <c r="AN20" s="141"/>
      <c r="AO20" s="145"/>
      <c r="AQ20" s="104"/>
      <c r="AR20" s="8"/>
    </row>
    <row r="21" spans="2:44" ht="12.75" customHeight="1">
      <c r="B21" s="120"/>
      <c r="C21" s="121"/>
      <c r="D21" s="121"/>
      <c r="E21" s="121"/>
      <c r="F21" s="121"/>
      <c r="G21" s="121"/>
      <c r="H21" s="121"/>
      <c r="I21" s="121"/>
      <c r="J21" s="121"/>
      <c r="K21" s="121"/>
      <c r="L21" s="121"/>
      <c r="M21" s="121"/>
      <c r="N21" s="121"/>
      <c r="O21" s="121"/>
      <c r="P21" s="121"/>
      <c r="Q21" s="121"/>
      <c r="R21" s="121"/>
      <c r="S21" s="121"/>
      <c r="T21" s="121"/>
      <c r="U21" s="933" t="s">
        <v>21</v>
      </c>
      <c r="V21" s="933"/>
      <c r="W21" s="933"/>
      <c r="X21" s="121"/>
      <c r="Y21" s="121"/>
      <c r="Z21" s="935" t="str">
        <f>data!$C$12</f>
        <v>◆番◇号　蒲田ビル</v>
      </c>
      <c r="AA21" s="935"/>
      <c r="AB21" s="935"/>
      <c r="AC21" s="935"/>
      <c r="AD21" s="935"/>
      <c r="AE21" s="935"/>
      <c r="AF21" s="935"/>
      <c r="AG21" s="935"/>
      <c r="AH21" s="935"/>
      <c r="AI21" s="935"/>
      <c r="AJ21" s="935"/>
      <c r="AK21" s="935"/>
      <c r="AL21" s="935"/>
      <c r="AM21" s="121"/>
      <c r="AN21" s="141"/>
      <c r="AO21" s="145"/>
      <c r="AQ21" s="8"/>
      <c r="AR21" s="8"/>
    </row>
    <row r="22" spans="2:44" ht="12.75" customHeight="1">
      <c r="B22" s="120"/>
      <c r="C22" s="121"/>
      <c r="D22" s="121"/>
      <c r="E22" s="121"/>
      <c r="F22" s="121"/>
      <c r="G22" s="121"/>
      <c r="H22" s="121"/>
      <c r="I22" s="121"/>
      <c r="J22" s="121"/>
      <c r="K22" s="121"/>
      <c r="L22" s="121"/>
      <c r="M22" s="121"/>
      <c r="N22" s="121"/>
      <c r="O22" s="121"/>
      <c r="P22" s="121"/>
      <c r="Q22" s="121"/>
      <c r="R22" s="121"/>
      <c r="S22" s="121"/>
      <c r="T22" s="121"/>
      <c r="U22" s="933"/>
      <c r="V22" s="933"/>
      <c r="W22" s="933"/>
      <c r="X22" s="937" t="s">
        <v>1</v>
      </c>
      <c r="Y22" s="937"/>
      <c r="Z22" s="936" t="str">
        <f>data!$C$13</f>
        <v>○〇○〇総合建設</v>
      </c>
      <c r="AA22" s="936"/>
      <c r="AB22" s="936"/>
      <c r="AC22" s="936"/>
      <c r="AD22" s="936"/>
      <c r="AE22" s="936"/>
      <c r="AF22" s="936"/>
      <c r="AG22" s="936"/>
      <c r="AH22" s="936"/>
      <c r="AI22" s="936"/>
      <c r="AJ22" s="936"/>
      <c r="AK22" s="936"/>
      <c r="AL22" s="936"/>
      <c r="AM22" s="121"/>
      <c r="AN22" s="121"/>
      <c r="AO22" s="145"/>
      <c r="AQ22" s="114"/>
      <c r="AR22" s="114"/>
    </row>
    <row r="23" spans="2:44" ht="12.75" customHeight="1">
      <c r="B23" s="120"/>
      <c r="C23" s="121"/>
      <c r="D23" s="121"/>
      <c r="E23" s="121"/>
      <c r="F23" s="121"/>
      <c r="G23" s="121"/>
      <c r="H23" s="121"/>
      <c r="I23" s="121"/>
      <c r="J23" s="121"/>
      <c r="K23" s="121"/>
      <c r="L23" s="121"/>
      <c r="M23" s="121"/>
      <c r="N23" s="121"/>
      <c r="O23" s="121"/>
      <c r="P23" s="121"/>
      <c r="Q23" s="121"/>
      <c r="R23" s="121"/>
      <c r="S23" s="121"/>
      <c r="T23" s="121"/>
      <c r="U23" s="121"/>
      <c r="V23" s="121"/>
      <c r="W23" s="121"/>
      <c r="Z23" s="936" t="str">
        <f>data!$C$14</f>
        <v>第一支店</v>
      </c>
      <c r="AA23" s="936"/>
      <c r="AB23" s="936"/>
      <c r="AC23" s="936"/>
      <c r="AD23" s="936"/>
      <c r="AE23" s="936"/>
      <c r="AF23" s="936"/>
      <c r="AG23" s="936"/>
      <c r="AH23" s="936"/>
      <c r="AI23" s="936"/>
      <c r="AJ23" s="936"/>
      <c r="AK23" s="936"/>
      <c r="AL23" s="936"/>
      <c r="AM23" s="148"/>
      <c r="AO23" s="145"/>
      <c r="AQ23" s="7"/>
      <c r="AR23" s="7"/>
    </row>
    <row r="24" spans="2:44" ht="12.75" customHeight="1">
      <c r="B24" s="120"/>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931" t="str">
        <f>IF(data!$C$15="",0,data!$C$15&amp;"　"&amp;data!$C$16)</f>
        <v>代表取締役　大田　太郎</v>
      </c>
      <c r="AA24" s="931"/>
      <c r="AB24" s="931"/>
      <c r="AC24" s="931"/>
      <c r="AD24" s="931"/>
      <c r="AE24" s="931"/>
      <c r="AF24" s="931"/>
      <c r="AG24" s="931"/>
      <c r="AH24" s="931"/>
      <c r="AI24" s="931"/>
      <c r="AJ24" s="931"/>
      <c r="AK24" s="931"/>
      <c r="AL24" s="931"/>
      <c r="AM24" s="121"/>
      <c r="AN24" s="121"/>
      <c r="AO24" s="145"/>
      <c r="AQ24" s="69"/>
      <c r="AR24" s="69"/>
    </row>
    <row r="25" spans="2:44" ht="12.75" customHeight="1">
      <c r="B25" s="120"/>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45"/>
    </row>
    <row r="26" spans="2:44" ht="12.75" customHeight="1">
      <c r="B26" s="120"/>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45"/>
    </row>
    <row r="27" spans="2:44" ht="12.75" customHeight="1">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45"/>
    </row>
    <row r="28" spans="2:44" ht="12.75" customHeight="1">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45"/>
    </row>
    <row r="29" spans="2:44" ht="12.75" customHeight="1">
      <c r="B29" s="120"/>
      <c r="C29" s="121"/>
      <c r="D29" s="937" t="s">
        <v>187</v>
      </c>
      <c r="E29" s="937"/>
      <c r="F29" s="937"/>
      <c r="G29" s="937"/>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127"/>
      <c r="AO29" s="145"/>
    </row>
    <row r="30" spans="2:44" ht="12.75" customHeight="1">
      <c r="B30" s="120"/>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45"/>
    </row>
    <row r="31" spans="2:44" ht="12.75" customHeight="1">
      <c r="B31" s="938" t="s">
        <v>188</v>
      </c>
      <c r="C31" s="939"/>
      <c r="D31" s="939"/>
      <c r="E31" s="939"/>
      <c r="F31" s="939"/>
      <c r="G31" s="939"/>
      <c r="H31" s="940"/>
      <c r="I31" s="149"/>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1"/>
    </row>
    <row r="32" spans="2:44" ht="12.75" customHeight="1">
      <c r="B32" s="941"/>
      <c r="C32" s="942"/>
      <c r="D32" s="942"/>
      <c r="E32" s="942"/>
      <c r="F32" s="942"/>
      <c r="G32" s="942"/>
      <c r="H32" s="943"/>
      <c r="I32" s="152"/>
      <c r="J32" s="942" t="s">
        <v>19</v>
      </c>
      <c r="K32" s="942"/>
      <c r="L32" s="947">
        <f>data!$C$4</f>
        <v>1111111111</v>
      </c>
      <c r="M32" s="947"/>
      <c r="N32" s="947"/>
      <c r="O32" s="947"/>
      <c r="P32" s="947"/>
      <c r="Q32" s="947"/>
      <c r="R32" s="947"/>
      <c r="S32" s="947"/>
      <c r="T32" s="947"/>
      <c r="U32" s="947"/>
      <c r="V32" s="942" t="s">
        <v>18</v>
      </c>
      <c r="W32" s="942"/>
      <c r="X32" s="141"/>
      <c r="Y32" s="142"/>
      <c r="Z32" s="142"/>
      <c r="AA32" s="142"/>
      <c r="AB32" s="142"/>
      <c r="AC32" s="142"/>
      <c r="AD32" s="142"/>
      <c r="AE32" s="142"/>
      <c r="AF32" s="142"/>
      <c r="AG32" s="142"/>
      <c r="AH32" s="142"/>
      <c r="AI32" s="142"/>
      <c r="AJ32" s="142"/>
      <c r="AK32" s="142"/>
      <c r="AL32" s="142"/>
      <c r="AM32" s="142"/>
      <c r="AN32" s="142"/>
      <c r="AO32" s="153"/>
    </row>
    <row r="33" spans="2:41" ht="12.75" customHeight="1">
      <c r="B33" s="941"/>
      <c r="C33" s="942"/>
      <c r="D33" s="942"/>
      <c r="E33" s="942"/>
      <c r="F33" s="942"/>
      <c r="G33" s="942"/>
      <c r="H33" s="943"/>
      <c r="I33" s="152"/>
      <c r="J33" s="942"/>
      <c r="K33" s="942"/>
      <c r="L33" s="947"/>
      <c r="M33" s="947"/>
      <c r="N33" s="947"/>
      <c r="O33" s="947"/>
      <c r="P33" s="947"/>
      <c r="Q33" s="947"/>
      <c r="R33" s="947"/>
      <c r="S33" s="947"/>
      <c r="T33" s="947"/>
      <c r="U33" s="947"/>
      <c r="V33" s="942"/>
      <c r="W33" s="942"/>
      <c r="X33" s="141"/>
      <c r="Y33" s="142"/>
      <c r="Z33" s="142"/>
      <c r="AA33" s="142"/>
      <c r="AB33" s="142"/>
      <c r="AC33" s="142"/>
      <c r="AD33" s="142"/>
      <c r="AE33" s="142"/>
      <c r="AF33" s="142"/>
      <c r="AG33" s="142"/>
      <c r="AH33" s="142"/>
      <c r="AI33" s="142"/>
      <c r="AJ33" s="142"/>
      <c r="AK33" s="142"/>
      <c r="AL33" s="142"/>
      <c r="AM33" s="142"/>
      <c r="AN33" s="142"/>
      <c r="AO33" s="153"/>
    </row>
    <row r="34" spans="2:41" ht="12.75" customHeight="1">
      <c r="B34" s="941"/>
      <c r="C34" s="942"/>
      <c r="D34" s="942"/>
      <c r="E34" s="942"/>
      <c r="F34" s="942"/>
      <c r="G34" s="942"/>
      <c r="H34" s="943"/>
      <c r="I34" s="152"/>
      <c r="J34" s="942"/>
      <c r="K34" s="942"/>
      <c r="L34" s="947"/>
      <c r="M34" s="947"/>
      <c r="N34" s="947"/>
      <c r="O34" s="947"/>
      <c r="P34" s="947"/>
      <c r="Q34" s="947"/>
      <c r="R34" s="947"/>
      <c r="S34" s="947"/>
      <c r="T34" s="947"/>
      <c r="U34" s="947"/>
      <c r="V34" s="942"/>
      <c r="W34" s="942"/>
      <c r="X34" s="141"/>
      <c r="Y34" s="142"/>
      <c r="Z34" s="142"/>
      <c r="AA34" s="142"/>
      <c r="AB34" s="142"/>
      <c r="AC34" s="142"/>
      <c r="AD34" s="142"/>
      <c r="AE34" s="142"/>
      <c r="AF34" s="142"/>
      <c r="AG34" s="142"/>
      <c r="AH34" s="142"/>
      <c r="AI34" s="142"/>
      <c r="AJ34" s="142"/>
      <c r="AK34" s="142"/>
      <c r="AL34" s="142"/>
      <c r="AM34" s="142"/>
      <c r="AN34" s="142"/>
      <c r="AO34" s="153"/>
    </row>
    <row r="35" spans="2:41" ht="12.75" customHeight="1">
      <c r="B35" s="944"/>
      <c r="C35" s="945"/>
      <c r="D35" s="945"/>
      <c r="E35" s="945"/>
      <c r="F35" s="945"/>
      <c r="G35" s="945"/>
      <c r="H35" s="946"/>
      <c r="I35" s="154"/>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6"/>
    </row>
    <row r="36" spans="2:41" ht="12.75" customHeight="1">
      <c r="B36" s="941" t="s">
        <v>17</v>
      </c>
      <c r="C36" s="942"/>
      <c r="D36" s="942"/>
      <c r="E36" s="942"/>
      <c r="F36" s="942"/>
      <c r="G36" s="942"/>
      <c r="H36" s="943"/>
      <c r="I36" s="957" t="str">
        <f>data!$C$2</f>
        <v>○○工事</v>
      </c>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8"/>
    </row>
    <row r="37" spans="2:41" ht="12.75" customHeight="1">
      <c r="B37" s="941"/>
      <c r="C37" s="942"/>
      <c r="D37" s="942"/>
      <c r="E37" s="942"/>
      <c r="F37" s="942"/>
      <c r="G37" s="942"/>
      <c r="H37" s="943"/>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57"/>
      <c r="AO37" s="958"/>
    </row>
    <row r="38" spans="2:41" ht="12.75" customHeight="1">
      <c r="B38" s="941"/>
      <c r="C38" s="942"/>
      <c r="D38" s="942"/>
      <c r="E38" s="942"/>
      <c r="F38" s="942"/>
      <c r="G38" s="942"/>
      <c r="H38" s="943"/>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957"/>
      <c r="AL38" s="957"/>
      <c r="AM38" s="957"/>
      <c r="AN38" s="957"/>
      <c r="AO38" s="958"/>
    </row>
    <row r="39" spans="2:41" ht="12.75" customHeight="1">
      <c r="B39" s="941"/>
      <c r="C39" s="942"/>
      <c r="D39" s="942"/>
      <c r="E39" s="942"/>
      <c r="F39" s="942"/>
      <c r="G39" s="942"/>
      <c r="H39" s="943"/>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57"/>
      <c r="AO39" s="958"/>
    </row>
    <row r="40" spans="2:41" ht="12.75" customHeight="1">
      <c r="B40" s="941"/>
      <c r="C40" s="942"/>
      <c r="D40" s="942"/>
      <c r="E40" s="942"/>
      <c r="F40" s="942"/>
      <c r="G40" s="942"/>
      <c r="H40" s="943"/>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957"/>
      <c r="AL40" s="957"/>
      <c r="AM40" s="957"/>
      <c r="AN40" s="957"/>
      <c r="AO40" s="958"/>
    </row>
    <row r="41" spans="2:41" ht="12.75" customHeight="1">
      <c r="B41" s="938" t="s">
        <v>16</v>
      </c>
      <c r="C41" s="939"/>
      <c r="D41" s="939"/>
      <c r="E41" s="939"/>
      <c r="F41" s="939"/>
      <c r="G41" s="939"/>
      <c r="H41" s="940"/>
      <c r="I41" s="959" t="str">
        <f>data!$C$3</f>
        <v>東京都大田区○○</v>
      </c>
      <c r="J41" s="959"/>
      <c r="K41" s="959"/>
      <c r="L41" s="959"/>
      <c r="M41" s="959"/>
      <c r="N41" s="959"/>
      <c r="O41" s="959"/>
      <c r="P41" s="959"/>
      <c r="Q41" s="959"/>
      <c r="R41" s="959"/>
      <c r="S41" s="959"/>
      <c r="T41" s="959"/>
      <c r="U41" s="959"/>
      <c r="V41" s="959"/>
      <c r="W41" s="959"/>
      <c r="X41" s="959"/>
      <c r="Y41" s="959"/>
      <c r="Z41" s="959"/>
      <c r="AA41" s="959"/>
      <c r="AB41" s="959"/>
      <c r="AC41" s="959"/>
      <c r="AD41" s="959"/>
      <c r="AE41" s="959"/>
      <c r="AF41" s="959"/>
      <c r="AG41" s="959"/>
      <c r="AH41" s="959"/>
      <c r="AI41" s="959"/>
      <c r="AJ41" s="959"/>
      <c r="AK41" s="959"/>
      <c r="AL41" s="959"/>
      <c r="AM41" s="959"/>
      <c r="AN41" s="959"/>
      <c r="AO41" s="960"/>
    </row>
    <row r="42" spans="2:41" ht="12.75" customHeight="1">
      <c r="B42" s="941"/>
      <c r="C42" s="942"/>
      <c r="D42" s="942"/>
      <c r="E42" s="942"/>
      <c r="F42" s="942"/>
      <c r="G42" s="942"/>
      <c r="H42" s="943"/>
      <c r="I42" s="961"/>
      <c r="J42" s="961"/>
      <c r="K42" s="961"/>
      <c r="L42" s="961"/>
      <c r="M42" s="961"/>
      <c r="N42" s="961"/>
      <c r="O42" s="961"/>
      <c r="P42" s="961"/>
      <c r="Q42" s="961"/>
      <c r="R42" s="961"/>
      <c r="S42" s="961"/>
      <c r="T42" s="961"/>
      <c r="U42" s="961"/>
      <c r="V42" s="961"/>
      <c r="W42" s="961"/>
      <c r="X42" s="961"/>
      <c r="Y42" s="961"/>
      <c r="Z42" s="961"/>
      <c r="AA42" s="961"/>
      <c r="AB42" s="961"/>
      <c r="AC42" s="961"/>
      <c r="AD42" s="961"/>
      <c r="AE42" s="961"/>
      <c r="AF42" s="961"/>
      <c r="AG42" s="961"/>
      <c r="AH42" s="961"/>
      <c r="AI42" s="961"/>
      <c r="AJ42" s="961"/>
      <c r="AK42" s="961"/>
      <c r="AL42" s="961"/>
      <c r="AM42" s="961"/>
      <c r="AN42" s="961"/>
      <c r="AO42" s="962"/>
    </row>
    <row r="43" spans="2:41" ht="12.75" customHeight="1">
      <c r="B43" s="941"/>
      <c r="C43" s="942"/>
      <c r="D43" s="942"/>
      <c r="E43" s="942"/>
      <c r="F43" s="942"/>
      <c r="G43" s="942"/>
      <c r="H43" s="943"/>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2"/>
    </row>
    <row r="44" spans="2:41" ht="12.75" customHeight="1">
      <c r="B44" s="941"/>
      <c r="C44" s="942"/>
      <c r="D44" s="942"/>
      <c r="E44" s="942"/>
      <c r="F44" s="942"/>
      <c r="G44" s="942"/>
      <c r="H44" s="943"/>
      <c r="I44" s="961"/>
      <c r="J44" s="961"/>
      <c r="K44" s="961"/>
      <c r="L44" s="961"/>
      <c r="M44" s="961"/>
      <c r="N44" s="961"/>
      <c r="O44" s="961"/>
      <c r="P44" s="961"/>
      <c r="Q44" s="961"/>
      <c r="R44" s="961"/>
      <c r="S44" s="961"/>
      <c r="T44" s="961"/>
      <c r="U44" s="961"/>
      <c r="V44" s="961"/>
      <c r="W44" s="961"/>
      <c r="X44" s="961"/>
      <c r="Y44" s="961"/>
      <c r="Z44" s="961"/>
      <c r="AA44" s="961"/>
      <c r="AB44" s="961"/>
      <c r="AC44" s="961"/>
      <c r="AD44" s="961"/>
      <c r="AE44" s="961"/>
      <c r="AF44" s="961"/>
      <c r="AG44" s="961"/>
      <c r="AH44" s="961"/>
      <c r="AI44" s="961"/>
      <c r="AJ44" s="961"/>
      <c r="AK44" s="961"/>
      <c r="AL44" s="961"/>
      <c r="AM44" s="961"/>
      <c r="AN44" s="961"/>
      <c r="AO44" s="962"/>
    </row>
    <row r="45" spans="2:41" ht="12.75" customHeight="1">
      <c r="B45" s="944"/>
      <c r="C45" s="945"/>
      <c r="D45" s="945"/>
      <c r="E45" s="945"/>
      <c r="F45" s="945"/>
      <c r="G45" s="945"/>
      <c r="H45" s="946"/>
      <c r="I45" s="963"/>
      <c r="J45" s="963"/>
      <c r="K45" s="963"/>
      <c r="L45" s="963"/>
      <c r="M45" s="963"/>
      <c r="N45" s="963"/>
      <c r="O45" s="963"/>
      <c r="P45" s="963"/>
      <c r="Q45" s="963"/>
      <c r="R45" s="963"/>
      <c r="S45" s="963"/>
      <c r="T45" s="963"/>
      <c r="U45" s="963"/>
      <c r="V45" s="963"/>
      <c r="W45" s="963"/>
      <c r="X45" s="963"/>
      <c r="Y45" s="963"/>
      <c r="Z45" s="963"/>
      <c r="AA45" s="963"/>
      <c r="AB45" s="963"/>
      <c r="AC45" s="963"/>
      <c r="AD45" s="963"/>
      <c r="AE45" s="963"/>
      <c r="AF45" s="963"/>
      <c r="AG45" s="963"/>
      <c r="AH45" s="963"/>
      <c r="AI45" s="963"/>
      <c r="AJ45" s="963"/>
      <c r="AK45" s="963"/>
      <c r="AL45" s="963"/>
      <c r="AM45" s="963"/>
      <c r="AN45" s="963"/>
      <c r="AO45" s="964"/>
    </row>
    <row r="46" spans="2:41" ht="12.75" customHeight="1">
      <c r="B46" s="941" t="s">
        <v>15</v>
      </c>
      <c r="C46" s="942"/>
      <c r="D46" s="942"/>
      <c r="E46" s="942"/>
      <c r="F46" s="942"/>
      <c r="G46" s="942"/>
      <c r="H46" s="943"/>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45"/>
    </row>
    <row r="47" spans="2:41" ht="12.75" customHeight="1">
      <c r="B47" s="941"/>
      <c r="C47" s="942"/>
      <c r="D47" s="942"/>
      <c r="E47" s="942"/>
      <c r="F47" s="942"/>
      <c r="G47" s="942"/>
      <c r="H47" s="943"/>
      <c r="I47" s="127"/>
      <c r="J47" s="933" t="s">
        <v>189</v>
      </c>
      <c r="K47" s="933"/>
      <c r="L47" s="957" t="str">
        <f>TEXT(data!$C$5,"#,##0"&amp;"-")</f>
        <v>110,000,000-</v>
      </c>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145"/>
    </row>
    <row r="48" spans="2:41" ht="12.75" customHeight="1">
      <c r="B48" s="941"/>
      <c r="C48" s="942"/>
      <c r="D48" s="942"/>
      <c r="E48" s="942"/>
      <c r="F48" s="942"/>
      <c r="G48" s="942"/>
      <c r="H48" s="943"/>
      <c r="I48" s="127"/>
      <c r="J48" s="933"/>
      <c r="K48" s="933"/>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957"/>
      <c r="AL48" s="957"/>
      <c r="AM48" s="957"/>
      <c r="AN48" s="957"/>
      <c r="AO48" s="145"/>
    </row>
    <row r="49" spans="2:41" ht="12.75" customHeight="1">
      <c r="B49" s="941"/>
      <c r="C49" s="942"/>
      <c r="D49" s="942"/>
      <c r="E49" s="942"/>
      <c r="F49" s="942"/>
      <c r="G49" s="942"/>
      <c r="H49" s="943"/>
      <c r="I49" s="127"/>
      <c r="J49" s="135"/>
      <c r="K49" s="135"/>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45"/>
    </row>
    <row r="50" spans="2:41" ht="12.75" customHeight="1">
      <c r="B50" s="941"/>
      <c r="C50" s="942"/>
      <c r="D50" s="942"/>
      <c r="E50" s="942"/>
      <c r="F50" s="942"/>
      <c r="G50" s="942"/>
      <c r="H50" s="943"/>
      <c r="I50" s="121"/>
      <c r="J50" s="937" t="s">
        <v>190</v>
      </c>
      <c r="K50" s="937"/>
      <c r="L50" s="937"/>
      <c r="M50" s="937"/>
      <c r="N50" s="937"/>
      <c r="O50" s="937"/>
      <c r="P50" s="937"/>
      <c r="Q50" s="937"/>
      <c r="R50" s="937"/>
      <c r="S50" s="937"/>
      <c r="T50" s="937"/>
      <c r="U50" s="937"/>
      <c r="V50" s="937"/>
      <c r="W50" s="937"/>
      <c r="X50" s="937"/>
      <c r="Y50" s="937"/>
      <c r="Z50" s="937"/>
      <c r="AA50" s="937"/>
      <c r="AB50" s="937"/>
      <c r="AC50" s="937" t="str">
        <f>TEXT(data!$C$6,"#,##0"&amp;"-")</f>
        <v>10,000,000-</v>
      </c>
      <c r="AD50" s="937"/>
      <c r="AE50" s="937"/>
      <c r="AF50" s="937"/>
      <c r="AG50" s="937"/>
      <c r="AH50" s="937"/>
      <c r="AI50" s="937"/>
      <c r="AJ50" s="937"/>
      <c r="AK50" s="937"/>
      <c r="AL50" s="937"/>
      <c r="AM50" s="937"/>
      <c r="AN50" s="121" t="s">
        <v>1233</v>
      </c>
      <c r="AO50" s="145"/>
    </row>
    <row r="51" spans="2:41" ht="12.75" customHeight="1">
      <c r="B51" s="938" t="s">
        <v>12</v>
      </c>
      <c r="C51" s="939"/>
      <c r="D51" s="939"/>
      <c r="E51" s="939"/>
      <c r="F51" s="939"/>
      <c r="G51" s="939"/>
      <c r="H51" s="940"/>
      <c r="I51" s="157"/>
      <c r="J51" s="157"/>
      <c r="K51" s="157"/>
      <c r="L51" s="157"/>
      <c r="M51" s="157"/>
      <c r="N51" s="157"/>
      <c r="O51" s="157"/>
      <c r="P51" s="157"/>
      <c r="Q51" s="157"/>
      <c r="R51" s="157"/>
      <c r="S51" s="157"/>
      <c r="T51" s="157"/>
      <c r="U51" s="157"/>
      <c r="V51" s="951" t="s">
        <v>11</v>
      </c>
      <c r="W51" s="952"/>
      <c r="X51" s="952"/>
      <c r="Y51" s="952"/>
      <c r="Z51" s="952"/>
      <c r="AA51" s="952"/>
      <c r="AB51" s="953"/>
      <c r="AC51" s="157"/>
      <c r="AD51" s="157"/>
      <c r="AE51" s="157"/>
      <c r="AF51" s="157"/>
      <c r="AG51" s="157"/>
      <c r="AH51" s="157"/>
      <c r="AI51" s="157"/>
      <c r="AJ51" s="157"/>
      <c r="AK51" s="157"/>
      <c r="AL51" s="157"/>
      <c r="AM51" s="157"/>
      <c r="AN51" s="157"/>
      <c r="AO51" s="158"/>
    </row>
    <row r="52" spans="2:41" ht="12.75" customHeight="1">
      <c r="B52" s="941"/>
      <c r="C52" s="942"/>
      <c r="D52" s="942"/>
      <c r="E52" s="942"/>
      <c r="F52" s="942"/>
      <c r="G52" s="942"/>
      <c r="H52" s="943"/>
      <c r="I52" s="121"/>
      <c r="J52" s="932" t="str">
        <f>data!$C$7</f>
        <v>令和〇年△月×日</v>
      </c>
      <c r="K52" s="933"/>
      <c r="L52" s="933"/>
      <c r="M52" s="933"/>
      <c r="N52" s="933"/>
      <c r="O52" s="933"/>
      <c r="P52" s="933"/>
      <c r="Q52" s="933"/>
      <c r="R52" s="933"/>
      <c r="S52" s="933"/>
      <c r="T52" s="933"/>
      <c r="U52" s="121"/>
      <c r="V52" s="869"/>
      <c r="W52" s="933"/>
      <c r="X52" s="933"/>
      <c r="Y52" s="933"/>
      <c r="Z52" s="933"/>
      <c r="AA52" s="933"/>
      <c r="AB52" s="897"/>
      <c r="AC52" s="121"/>
      <c r="AD52" s="932" t="str">
        <f>data!$C$9</f>
        <v>令和◎年▽月□日</v>
      </c>
      <c r="AE52" s="933"/>
      <c r="AF52" s="933"/>
      <c r="AG52" s="933"/>
      <c r="AH52" s="933"/>
      <c r="AI52" s="933"/>
      <c r="AJ52" s="933"/>
      <c r="AK52" s="933"/>
      <c r="AL52" s="933"/>
      <c r="AM52" s="933"/>
      <c r="AN52" s="933"/>
      <c r="AO52" s="145"/>
    </row>
    <row r="53" spans="2:41" ht="12.75" customHeight="1">
      <c r="B53" s="941"/>
      <c r="C53" s="942"/>
      <c r="D53" s="942"/>
      <c r="E53" s="942"/>
      <c r="F53" s="942"/>
      <c r="G53" s="942"/>
      <c r="H53" s="943"/>
      <c r="I53" s="121"/>
      <c r="J53" s="933"/>
      <c r="K53" s="933"/>
      <c r="L53" s="933"/>
      <c r="M53" s="933"/>
      <c r="N53" s="933"/>
      <c r="O53" s="933"/>
      <c r="P53" s="933"/>
      <c r="Q53" s="933"/>
      <c r="R53" s="933"/>
      <c r="S53" s="933"/>
      <c r="T53" s="933"/>
      <c r="U53" s="121"/>
      <c r="V53" s="869"/>
      <c r="W53" s="933"/>
      <c r="X53" s="933"/>
      <c r="Y53" s="933"/>
      <c r="Z53" s="933"/>
      <c r="AA53" s="933"/>
      <c r="AB53" s="897"/>
      <c r="AC53" s="121"/>
      <c r="AD53" s="933"/>
      <c r="AE53" s="933"/>
      <c r="AF53" s="933"/>
      <c r="AG53" s="933"/>
      <c r="AH53" s="933"/>
      <c r="AI53" s="933"/>
      <c r="AJ53" s="933"/>
      <c r="AK53" s="933"/>
      <c r="AL53" s="933"/>
      <c r="AM53" s="933"/>
      <c r="AN53" s="933"/>
      <c r="AO53" s="145"/>
    </row>
    <row r="54" spans="2:41" ht="12.75" customHeight="1">
      <c r="B54" s="941"/>
      <c r="C54" s="942"/>
      <c r="D54" s="942"/>
      <c r="E54" s="942"/>
      <c r="F54" s="942"/>
      <c r="G54" s="942"/>
      <c r="H54" s="943"/>
      <c r="I54" s="121"/>
      <c r="J54" s="933"/>
      <c r="K54" s="933"/>
      <c r="L54" s="933"/>
      <c r="M54" s="933"/>
      <c r="N54" s="933"/>
      <c r="O54" s="933"/>
      <c r="P54" s="933"/>
      <c r="Q54" s="933"/>
      <c r="R54" s="933"/>
      <c r="S54" s="933"/>
      <c r="T54" s="933"/>
      <c r="U54" s="121"/>
      <c r="V54" s="869"/>
      <c r="W54" s="933"/>
      <c r="X54" s="933"/>
      <c r="Y54" s="933"/>
      <c r="Z54" s="933"/>
      <c r="AA54" s="933"/>
      <c r="AB54" s="897"/>
      <c r="AC54" s="121"/>
      <c r="AD54" s="933"/>
      <c r="AE54" s="933"/>
      <c r="AF54" s="933"/>
      <c r="AG54" s="933"/>
      <c r="AH54" s="933"/>
      <c r="AI54" s="933"/>
      <c r="AJ54" s="933"/>
      <c r="AK54" s="933"/>
      <c r="AL54" s="933"/>
      <c r="AM54" s="933"/>
      <c r="AN54" s="933"/>
      <c r="AO54" s="145"/>
    </row>
    <row r="55" spans="2:41" ht="12.75" customHeight="1">
      <c r="B55" s="944"/>
      <c r="C55" s="945"/>
      <c r="D55" s="945"/>
      <c r="E55" s="945"/>
      <c r="F55" s="945"/>
      <c r="G55" s="945"/>
      <c r="H55" s="946"/>
      <c r="I55" s="125"/>
      <c r="J55" s="125"/>
      <c r="K55" s="125"/>
      <c r="L55" s="125"/>
      <c r="M55" s="125"/>
      <c r="N55" s="125"/>
      <c r="O55" s="125"/>
      <c r="P55" s="125"/>
      <c r="Q55" s="125"/>
      <c r="R55" s="125"/>
      <c r="S55" s="125"/>
      <c r="T55" s="125"/>
      <c r="U55" s="125"/>
      <c r="V55" s="954"/>
      <c r="W55" s="955"/>
      <c r="X55" s="955"/>
      <c r="Y55" s="955"/>
      <c r="Z55" s="955"/>
      <c r="AA55" s="955"/>
      <c r="AB55" s="956"/>
      <c r="AC55" s="125"/>
      <c r="AD55" s="125"/>
      <c r="AE55" s="125"/>
      <c r="AF55" s="125"/>
      <c r="AG55" s="125"/>
      <c r="AH55" s="125"/>
      <c r="AI55" s="125"/>
      <c r="AJ55" s="125"/>
      <c r="AK55" s="125"/>
      <c r="AL55" s="125"/>
      <c r="AM55" s="125"/>
      <c r="AN55" s="125"/>
      <c r="AO55" s="126"/>
    </row>
    <row r="56" spans="2:41" ht="12.75" customHeight="1">
      <c r="B56" s="941" t="s">
        <v>191</v>
      </c>
      <c r="C56" s="942"/>
      <c r="D56" s="942"/>
      <c r="E56" s="942"/>
      <c r="F56" s="942"/>
      <c r="G56" s="942"/>
      <c r="H56" s="943"/>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45"/>
    </row>
    <row r="57" spans="2:41" ht="12.75" customHeight="1">
      <c r="B57" s="941"/>
      <c r="C57" s="942"/>
      <c r="D57" s="942"/>
      <c r="E57" s="942"/>
      <c r="F57" s="942"/>
      <c r="G57" s="942"/>
      <c r="H57" s="943"/>
      <c r="I57" s="121"/>
      <c r="J57" s="957" t="s">
        <v>192</v>
      </c>
      <c r="K57" s="957"/>
      <c r="L57" s="957"/>
      <c r="M57" s="957"/>
      <c r="N57" s="957"/>
      <c r="O57" s="957"/>
      <c r="P57" s="957"/>
      <c r="Q57" s="957"/>
      <c r="R57" s="957"/>
      <c r="S57" s="957"/>
      <c r="T57" s="957"/>
      <c r="U57" s="127"/>
      <c r="V57" s="127"/>
      <c r="W57" s="127"/>
      <c r="X57" s="127"/>
      <c r="Y57" s="127"/>
      <c r="Z57" s="127"/>
      <c r="AA57" s="127"/>
      <c r="AB57" s="121"/>
      <c r="AC57" s="121"/>
      <c r="AD57" s="121"/>
      <c r="AE57" s="121"/>
      <c r="AF57" s="121"/>
      <c r="AG57" s="121"/>
      <c r="AH57" s="121"/>
      <c r="AI57" s="121"/>
      <c r="AJ57" s="121"/>
      <c r="AK57" s="121"/>
      <c r="AL57" s="121"/>
      <c r="AM57" s="121"/>
      <c r="AN57" s="121"/>
      <c r="AO57" s="145"/>
    </row>
    <row r="58" spans="2:41" ht="12.75" customHeight="1">
      <c r="B58" s="941"/>
      <c r="C58" s="942"/>
      <c r="D58" s="942"/>
      <c r="E58" s="942"/>
      <c r="F58" s="942"/>
      <c r="G58" s="942"/>
      <c r="H58" s="943"/>
      <c r="I58" s="121"/>
      <c r="J58" s="957"/>
      <c r="K58" s="957"/>
      <c r="L58" s="957"/>
      <c r="M58" s="957"/>
      <c r="N58" s="957"/>
      <c r="O58" s="957"/>
      <c r="P58" s="957"/>
      <c r="Q58" s="957"/>
      <c r="R58" s="957"/>
      <c r="S58" s="957"/>
      <c r="T58" s="957"/>
      <c r="U58" s="127"/>
      <c r="V58" s="127"/>
      <c r="W58" s="127"/>
      <c r="X58" s="127"/>
      <c r="Y58" s="127"/>
      <c r="Z58" s="127"/>
      <c r="AA58" s="127"/>
      <c r="AB58" s="121"/>
      <c r="AC58" s="121"/>
      <c r="AD58" s="121"/>
      <c r="AE58" s="121"/>
      <c r="AF58" s="121"/>
      <c r="AG58" s="121"/>
      <c r="AH58" s="121"/>
      <c r="AI58" s="121"/>
      <c r="AJ58" s="121"/>
      <c r="AK58" s="121"/>
      <c r="AL58" s="121"/>
      <c r="AM58" s="121"/>
      <c r="AN58" s="121"/>
      <c r="AO58" s="145"/>
    </row>
    <row r="59" spans="2:41" ht="12.75" customHeight="1">
      <c r="B59" s="941"/>
      <c r="C59" s="942"/>
      <c r="D59" s="942"/>
      <c r="E59" s="942"/>
      <c r="F59" s="942"/>
      <c r="G59" s="942"/>
      <c r="H59" s="943"/>
      <c r="I59" s="121"/>
      <c r="J59" s="957"/>
      <c r="K59" s="957"/>
      <c r="L59" s="957"/>
      <c r="M59" s="957"/>
      <c r="N59" s="957"/>
      <c r="O59" s="957"/>
      <c r="P59" s="957"/>
      <c r="Q59" s="957"/>
      <c r="R59" s="957"/>
      <c r="S59" s="957"/>
      <c r="T59" s="957"/>
      <c r="U59" s="127"/>
      <c r="V59" s="127"/>
      <c r="W59" s="127"/>
      <c r="X59" s="127"/>
      <c r="Y59" s="127"/>
      <c r="Z59" s="127"/>
      <c r="AA59" s="127"/>
      <c r="AB59" s="121"/>
      <c r="AC59" s="121"/>
      <c r="AD59" s="121"/>
      <c r="AE59" s="121"/>
      <c r="AF59" s="121"/>
      <c r="AG59" s="121"/>
      <c r="AH59" s="121"/>
      <c r="AI59" s="121"/>
      <c r="AJ59" s="121"/>
      <c r="AK59" s="121"/>
      <c r="AL59" s="121"/>
      <c r="AM59" s="121"/>
      <c r="AN59" s="121"/>
      <c r="AO59" s="145"/>
    </row>
    <row r="60" spans="2:41" ht="12.75" customHeight="1" thickBot="1">
      <c r="B60" s="948"/>
      <c r="C60" s="949"/>
      <c r="D60" s="949"/>
      <c r="E60" s="949"/>
      <c r="F60" s="949"/>
      <c r="G60" s="949"/>
      <c r="H60" s="950"/>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60"/>
    </row>
  </sheetData>
  <sheetProtection selectLockedCells="1"/>
  <mergeCells count="42">
    <mergeCell ref="Z22:AL22"/>
    <mergeCell ref="C15:K17"/>
    <mergeCell ref="X20:Y20"/>
    <mergeCell ref="U21:W22"/>
    <mergeCell ref="X22:Y22"/>
    <mergeCell ref="D29:AM29"/>
    <mergeCell ref="B31:H35"/>
    <mergeCell ref="J32:K34"/>
    <mergeCell ref="L32:U34"/>
    <mergeCell ref="V32:W34"/>
    <mergeCell ref="B56:H60"/>
    <mergeCell ref="J57:T59"/>
    <mergeCell ref="Z24:AL24"/>
    <mergeCell ref="B51:H55"/>
    <mergeCell ref="V51:AB55"/>
    <mergeCell ref="J52:T54"/>
    <mergeCell ref="AD52:AN54"/>
    <mergeCell ref="B36:H40"/>
    <mergeCell ref="I36:AO40"/>
    <mergeCell ref="B41:H45"/>
    <mergeCell ref="I41:AO45"/>
    <mergeCell ref="B46:H50"/>
    <mergeCell ref="J47:K48"/>
    <mergeCell ref="L47:AN48"/>
    <mergeCell ref="J50:AB50"/>
    <mergeCell ref="AC50:AM50"/>
    <mergeCell ref="X1:AO1"/>
    <mergeCell ref="Z23:AL23"/>
    <mergeCell ref="Z21:AL21"/>
    <mergeCell ref="Z20:AL20"/>
    <mergeCell ref="Z19:AL19"/>
    <mergeCell ref="AJ2:AO2"/>
    <mergeCell ref="AJ3:AO7"/>
    <mergeCell ref="X2:AC2"/>
    <mergeCell ref="AD2:AI2"/>
    <mergeCell ref="X3:AC7"/>
    <mergeCell ref="AD3:AI7"/>
    <mergeCell ref="B10:AO11"/>
    <mergeCell ref="AC13:AD13"/>
    <mergeCell ref="AE13:AF13"/>
    <mergeCell ref="AH13:AI13"/>
    <mergeCell ref="AK13:AL13"/>
  </mergeCells>
  <phoneticPr fontId="1"/>
  <printOptions horizontalCentered="1" verticalCentered="1"/>
  <pageMargins left="0.70866141732283472" right="0.70866141732283472" top="0.74803149606299213" bottom="0.74803149606299213" header="0.31496062992125984" footer="0.31496062992125984"/>
  <pageSetup paperSize="9" firstPageNumber="8"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61</vt:i4>
      </vt:variant>
      <vt:variant>
        <vt:lpstr>名前付き一覧</vt:lpstr>
      </vt:variant>
      <vt:variant>
        <vt:i4>51</vt:i4>
      </vt:variant>
    </vt:vector>
  </HeadingPairs>
  <TitlesOfParts>
    <vt:vector size="112" baseType="lpstr">
      <vt:lpstr>説明書</vt:lpstr>
      <vt:lpstr>data</vt:lpstr>
      <vt:lpstr>目次</vt:lpstr>
      <vt:lpstr>工事着手届 </vt:lpstr>
      <vt:lpstr>現主等通知書 </vt:lpstr>
      <vt:lpstr>現主等通知書（JV）</vt:lpstr>
      <vt:lpstr>建設業退職金共済制度加入届</vt:lpstr>
      <vt:lpstr>労働者災害補償保険加入確認書</vt:lpstr>
      <vt:lpstr>工事内訳書</vt:lpstr>
      <vt:lpstr>工事総括書</vt:lpstr>
      <vt:lpstr>空白</vt:lpstr>
      <vt:lpstr>下請負届</vt:lpstr>
      <vt:lpstr>施工体制台帳及び施工体系図</vt:lpstr>
      <vt:lpstr>施工体制台帳</vt:lpstr>
      <vt:lpstr>再下請負通知書</vt:lpstr>
      <vt:lpstr>施工体系図</vt:lpstr>
      <vt:lpstr>作業員名簿</vt:lpstr>
      <vt:lpstr>空白２</vt:lpstr>
      <vt:lpstr>前払金等請求確認書</vt:lpstr>
      <vt:lpstr>前払金請求書</vt:lpstr>
      <vt:lpstr>認定請求書</vt:lpstr>
      <vt:lpstr>中間前払金請求書</vt:lpstr>
      <vt:lpstr>工事履行報告書</vt:lpstr>
      <vt:lpstr>空白3</vt:lpstr>
      <vt:lpstr>施工計画書 </vt:lpstr>
      <vt:lpstr>（　）承諾申請書</vt:lpstr>
      <vt:lpstr>監督員資料提出届</vt:lpstr>
      <vt:lpstr>建設発生度搬出のお知らせ</vt:lpstr>
      <vt:lpstr>しゅん工図書電子化事前協議シート</vt:lpstr>
      <vt:lpstr>空白4</vt:lpstr>
      <vt:lpstr>施工管理記録等報告書</vt:lpstr>
      <vt:lpstr>（　）記録の報告書</vt:lpstr>
      <vt:lpstr>休日等の工事施工届</vt:lpstr>
      <vt:lpstr>悪天候時・天災後における工事現場点検報告書</vt:lpstr>
      <vt:lpstr>空白5</vt:lpstr>
      <vt:lpstr>工事(一部しゅん工・しゅん工)届</vt:lpstr>
      <vt:lpstr>工事目的物引渡書</vt:lpstr>
      <vt:lpstr>手直し完了報告書</vt:lpstr>
      <vt:lpstr>改善報告書</vt:lpstr>
      <vt:lpstr>建設業退職金共済制度報告書</vt:lpstr>
      <vt:lpstr>共済証紙受払簿</vt:lpstr>
      <vt:lpstr>リサイクル関係報告書</vt:lpstr>
      <vt:lpstr>請求書</vt:lpstr>
      <vt:lpstr>空白6</vt:lpstr>
      <vt:lpstr>事故報告書</vt:lpstr>
      <vt:lpstr>事故速報</vt:lpstr>
      <vt:lpstr>空白7</vt:lpstr>
      <vt:lpstr>材料搬入予定調書</vt:lpstr>
      <vt:lpstr>材料検査請求書（第　回）</vt:lpstr>
      <vt:lpstr>材料搬入実績調書</vt:lpstr>
      <vt:lpstr>支給材料（請求・受領・返納）書</vt:lpstr>
      <vt:lpstr>発生材報告書</vt:lpstr>
      <vt:lpstr>材料使用量確認申請書</vt:lpstr>
      <vt:lpstr>空白8</vt:lpstr>
      <vt:lpstr>（請求・通知・報告・協議）書</vt:lpstr>
      <vt:lpstr>（協議・報告）書 </vt:lpstr>
      <vt:lpstr>中間検査請求書</vt:lpstr>
      <vt:lpstr>（　）確認検査内訳書</vt:lpstr>
      <vt:lpstr>既済部分検査請求書</vt:lpstr>
      <vt:lpstr>承諾書</vt:lpstr>
      <vt:lpstr>基本計画書</vt:lpstr>
      <vt:lpstr>'（　）確認検査内訳書'!Print_Area</vt:lpstr>
      <vt:lpstr>'（　）記録の報告書'!Print_Area</vt:lpstr>
      <vt:lpstr>'（　）承諾申請書'!Print_Area</vt:lpstr>
      <vt:lpstr>'（協議・報告）書 '!Print_Area</vt:lpstr>
      <vt:lpstr>'（請求・通知・報告・協議）書'!Print_Area</vt:lpstr>
      <vt:lpstr>data!Print_Area</vt:lpstr>
      <vt:lpstr>しゅん工図書電子化事前協議シート!Print_Area</vt:lpstr>
      <vt:lpstr>リサイクル関係報告書!Print_Area</vt:lpstr>
      <vt:lpstr>悪天候時・天災後における工事現場点検報告書!Print_Area</vt:lpstr>
      <vt:lpstr>下請負届!Print_Area</vt:lpstr>
      <vt:lpstr>改善報告書!Print_Area</vt:lpstr>
      <vt:lpstr>監督員資料提出届!Print_Area</vt:lpstr>
      <vt:lpstr>基本計画書!Print_Area</vt:lpstr>
      <vt:lpstr>既済部分検査請求書!Print_Area</vt:lpstr>
      <vt:lpstr>休日等の工事施工届!Print_Area</vt:lpstr>
      <vt:lpstr>建設業退職金共済制度加入届!Print_Area</vt:lpstr>
      <vt:lpstr>建設業退職金共済制度報告書!Print_Area</vt:lpstr>
      <vt:lpstr>建設発生度搬出のお知らせ!Print_Area</vt:lpstr>
      <vt:lpstr>'現主等通知書 '!Print_Area</vt:lpstr>
      <vt:lpstr>'現主等通知書（JV）'!Print_Area</vt:lpstr>
      <vt:lpstr>'工事(一部しゅん工・しゅん工)届'!Print_Area</vt:lpstr>
      <vt:lpstr>工事総括書!Print_Area</vt:lpstr>
      <vt:lpstr>'工事着手届 '!Print_Area</vt:lpstr>
      <vt:lpstr>工事内訳書!Print_Area</vt:lpstr>
      <vt:lpstr>工事目的物引渡書!Print_Area</vt:lpstr>
      <vt:lpstr>工事履行報告書!Print_Area</vt:lpstr>
      <vt:lpstr>再下請負通知書!Print_Area</vt:lpstr>
      <vt:lpstr>'材料検査請求書（第　回）'!Print_Area</vt:lpstr>
      <vt:lpstr>材料使用量確認申請書!Print_Area</vt:lpstr>
      <vt:lpstr>材料搬入実績調書!Print_Area</vt:lpstr>
      <vt:lpstr>材料搬入予定調書!Print_Area</vt:lpstr>
      <vt:lpstr>作業員名簿!Print_Area</vt:lpstr>
      <vt:lpstr>'支給材料（請求・受領・返納）書'!Print_Area</vt:lpstr>
      <vt:lpstr>施工管理記録等報告書!Print_Area</vt:lpstr>
      <vt:lpstr>'施工計画書 '!Print_Area</vt:lpstr>
      <vt:lpstr>施工体系図!Print_Area</vt:lpstr>
      <vt:lpstr>施工体制台帳!Print_Area</vt:lpstr>
      <vt:lpstr>施工体制台帳及び施工体系図!Print_Area</vt:lpstr>
      <vt:lpstr>事故速報!Print_Area</vt:lpstr>
      <vt:lpstr>事故報告書!Print_Area</vt:lpstr>
      <vt:lpstr>手直し完了報告書!Print_Area</vt:lpstr>
      <vt:lpstr>承諾書!Print_Area</vt:lpstr>
      <vt:lpstr>請求書!Print_Area</vt:lpstr>
      <vt:lpstr>前払金請求書!Print_Area</vt:lpstr>
      <vt:lpstr>前払金等請求確認書!Print_Area</vt:lpstr>
      <vt:lpstr>中間検査請求書!Print_Area</vt:lpstr>
      <vt:lpstr>中間前払金請求書!Print_Area</vt:lpstr>
      <vt:lpstr>認定請求書!Print_Area</vt:lpstr>
      <vt:lpstr>発生材報告書!Print_Area</vt:lpstr>
      <vt:lpstr>目次!Print_Area</vt:lpstr>
      <vt:lpstr>労働者災害補償保険加入確認書!Print_Area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2023-03-13T00:58:11Z</dcterms:created>
  <dcterms:modified xsi:type="dcterms:W3CDTF">2024-03-27T10:20:14Z</dcterms:modified>
</cp:coreProperties>
</file>