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1_小池放課後ひろば\募集要領\各種様式（小池放課後ひろば）\"/>
    </mc:Choice>
  </mc:AlternateContent>
  <xr:revisionPtr revIDLastSave="0" documentId="13_ncr:1_{8D3C3B71-6532-48C1-834F-9EB9B86AE84A}" xr6:coauthVersionLast="47" xr6:coauthVersionMax="47" xr10:uidLastSave="{00000000-0000-0000-0000-000000000000}"/>
  <bookViews>
    <workbookView xWindow="-120" yWindow="-120" windowWidth="29040" windowHeight="15720" xr2:uid="{00000000-000D-0000-FFFF-FFFF00000000}"/>
  </bookViews>
  <sheets>
    <sheet name="小池" sheetId="14" r:id="rId1"/>
    <sheet name="人件費内訳" sheetId="15" r:id="rId2"/>
  </sheets>
  <definedNames>
    <definedName name="_xlnm.Print_Area" localSheetId="0">小池!$A$1:$G$22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4" l="1"/>
  <c r="F29" i="15" l="1"/>
  <c r="B29" i="15" s="1"/>
  <c r="F15" i="15" l="1"/>
  <c r="B15" i="15" s="1"/>
  <c r="F13" i="15" l="1"/>
  <c r="B13" i="15" s="1"/>
  <c r="F14" i="15"/>
  <c r="B14" i="15" s="1"/>
  <c r="F16" i="15"/>
  <c r="B16" i="15" s="1"/>
  <c r="F17" i="15"/>
  <c r="B17" i="15" s="1"/>
  <c r="F18" i="15"/>
  <c r="B18" i="15" s="1"/>
  <c r="F5" i="15" l="1"/>
  <c r="B5" i="15" s="1"/>
  <c r="F6" i="15"/>
  <c r="B6" i="15" s="1"/>
  <c r="F7" i="15"/>
  <c r="B7" i="15" s="1"/>
  <c r="F8" i="15"/>
  <c r="B8" i="15" s="1"/>
  <c r="F9" i="15"/>
  <c r="B9" i="15" s="1"/>
  <c r="F10" i="15"/>
  <c r="B10" i="15" s="1"/>
  <c r="F12" i="15"/>
  <c r="B12" i="15" s="1"/>
  <c r="F20" i="15"/>
  <c r="B20" i="15" s="1"/>
  <c r="F21" i="15"/>
  <c r="B21" i="15" s="1"/>
  <c r="F22" i="15"/>
  <c r="B22" i="15" s="1"/>
  <c r="F23" i="15"/>
  <c r="B23" i="15" s="1"/>
  <c r="F25" i="15"/>
  <c r="B25" i="15" s="1"/>
  <c r="F26" i="15"/>
  <c r="B26" i="15" s="1"/>
  <c r="F27" i="15"/>
  <c r="B27" i="15" s="1"/>
  <c r="F28" i="15"/>
  <c r="B28" i="15" s="1"/>
  <c r="B24" i="15" l="1"/>
  <c r="B4" i="15"/>
  <c r="B11" i="15"/>
  <c r="B19" i="15"/>
  <c r="B30" i="15" l="1"/>
</calcChain>
</file>

<file path=xl/sharedStrings.xml><?xml version="1.0" encoding="utf-8"?>
<sst xmlns="http://schemas.openxmlformats.org/spreadsheetml/2006/main" count="69" uniqueCount="63">
  <si>
    <t>人件費</t>
    <rPh sb="0" eb="3">
      <t>ジンケンヒ</t>
    </rPh>
    <phoneticPr fontId="2"/>
  </si>
  <si>
    <t>消耗品費</t>
    <rPh sb="0" eb="2">
      <t>ショウモウ</t>
    </rPh>
    <rPh sb="2" eb="3">
      <t>ヒン</t>
    </rPh>
    <rPh sb="3" eb="4">
      <t>ヒ</t>
    </rPh>
    <phoneticPr fontId="2"/>
  </si>
  <si>
    <t>内訳</t>
    <rPh sb="0" eb="2">
      <t>ウチワケ</t>
    </rPh>
    <phoneticPr fontId="2"/>
  </si>
  <si>
    <t>所在地</t>
    <rPh sb="0" eb="3">
      <t>ショザイチ</t>
    </rPh>
    <phoneticPr fontId="2"/>
  </si>
  <si>
    <t>法人名</t>
    <rPh sb="0" eb="2">
      <t>ホウジン</t>
    </rPh>
    <rPh sb="2" eb="3">
      <t>メイ</t>
    </rPh>
    <phoneticPr fontId="2"/>
  </si>
  <si>
    <t>区分</t>
    <rPh sb="0" eb="2">
      <t>クブン</t>
    </rPh>
    <phoneticPr fontId="2"/>
  </si>
  <si>
    <t>（宛先）大田区長</t>
    <rPh sb="1" eb="3">
      <t>アテサキ</t>
    </rPh>
    <rPh sb="4" eb="8">
      <t>オオタクチョウ</t>
    </rPh>
    <phoneticPr fontId="2"/>
  </si>
  <si>
    <t>代表者</t>
    <rPh sb="0" eb="3">
      <t>ダイヒョウシャ</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</si>
  <si>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</si>
  <si>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</si>
  <si>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</si>
  <si>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</si>
  <si>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合計</t>
  </si>
  <si>
    <t>健康保険</t>
  </si>
  <si>
    <r>
      <rPr>
        <sz val="12"/>
        <rFont val="ＭＳ Ｐゴシック"/>
        <family val="3"/>
        <charset val="128"/>
      </rPr>
      <t>合計</t>
    </r>
    <rPh sb="0" eb="2">
      <t>ゴウケイ</t>
    </rPh>
    <phoneticPr fontId="2"/>
  </si>
  <si>
    <r>
      <rPr>
        <sz val="12"/>
        <rFont val="ＭＳ Ｐゴシック"/>
        <family val="3"/>
        <charset val="128"/>
      </rPr>
      <t>人数</t>
    </r>
    <rPh sb="0" eb="2">
      <t>ニンズウ</t>
    </rPh>
    <phoneticPr fontId="2"/>
  </si>
  <si>
    <t>児童手当拠出金</t>
  </si>
  <si>
    <t>厚生年金</t>
  </si>
  <si>
    <r>
      <rPr>
        <sz val="12"/>
        <rFont val="ＭＳ Ｐゴシック"/>
        <family val="3"/>
        <charset val="128"/>
      </rPr>
      <t>月数</t>
    </r>
    <rPh sb="0" eb="2">
      <t>ツキスウ</t>
    </rPh>
    <phoneticPr fontId="2"/>
  </si>
  <si>
    <t>月額</t>
    <rPh sb="0" eb="2">
      <t>ゲツガク</t>
    </rPh>
    <phoneticPr fontId="2"/>
  </si>
  <si>
    <t>（４）社会保険料等雇用者負担分</t>
  </si>
  <si>
    <t>臨時職員交通費</t>
  </si>
  <si>
    <t>臨時職員報酬</t>
  </si>
  <si>
    <t>交通費</t>
  </si>
  <si>
    <t>報酬</t>
  </si>
  <si>
    <t>人数</t>
    <rPh sb="0" eb="2">
      <t>ニンズウ</t>
    </rPh>
    <phoneticPr fontId="2"/>
  </si>
  <si>
    <t>時間・数量</t>
    <rPh sb="0" eb="2">
      <t>ジカン</t>
    </rPh>
    <rPh sb="3" eb="5">
      <t>スウリョウ</t>
    </rPh>
    <phoneticPr fontId="2"/>
  </si>
  <si>
    <r>
      <rPr>
        <sz val="12"/>
        <rFont val="ＭＳ Ｐゴシック"/>
        <family val="3"/>
        <charset val="128"/>
      </rPr>
      <t>時給</t>
    </r>
    <rPh sb="0" eb="2">
      <t>ジキュウ</t>
    </rPh>
    <phoneticPr fontId="2"/>
  </si>
  <si>
    <t>（３）非常勤職員報酬・通勤手当</t>
  </si>
  <si>
    <t>年間賞与</t>
  </si>
  <si>
    <t>通勤手当（時給職員）</t>
  </si>
  <si>
    <t>通勤手当（月給職員）</t>
  </si>
  <si>
    <t>時間外勤務手当</t>
  </si>
  <si>
    <r>
      <rPr>
        <sz val="12"/>
        <rFont val="ＭＳ Ｐゴシック"/>
        <family val="3"/>
        <charset val="128"/>
      </rPr>
      <t>月額</t>
    </r>
    <rPh sb="0" eb="1">
      <t>ゲツ</t>
    </rPh>
    <rPh sb="1" eb="2">
      <t>ガク</t>
    </rPh>
    <phoneticPr fontId="2"/>
  </si>
  <si>
    <t>（２）常勤職員諸手当</t>
  </si>
  <si>
    <t>施設長</t>
  </si>
  <si>
    <t>合計</t>
    <rPh sb="0" eb="2">
      <t>ゴウケイ</t>
    </rPh>
    <phoneticPr fontId="2"/>
  </si>
  <si>
    <t>月数</t>
    <rPh sb="0" eb="2">
      <t>ツキスウ</t>
    </rPh>
    <phoneticPr fontId="2"/>
  </si>
  <si>
    <t>（１）常勤職員給料</t>
  </si>
  <si>
    <t>算出根拠</t>
    <rPh sb="0" eb="2">
      <t>サンシュツ</t>
    </rPh>
    <rPh sb="2" eb="4">
      <t>コンキョ</t>
    </rPh>
    <phoneticPr fontId="2"/>
  </si>
  <si>
    <t>金額</t>
    <rPh sb="0" eb="2">
      <t>キンガク</t>
    </rPh>
    <phoneticPr fontId="2"/>
  </si>
  <si>
    <t>項目</t>
  </si>
  <si>
    <t>施設名</t>
    <rPh sb="0" eb="2">
      <t>シセツ</t>
    </rPh>
    <rPh sb="2" eb="3">
      <t>メイ</t>
    </rPh>
    <phoneticPr fontId="2"/>
  </si>
  <si>
    <t>人件費内訳書</t>
  </si>
  <si>
    <t>職員</t>
    <phoneticPr fontId="2"/>
  </si>
  <si>
    <t>資格手当</t>
    <rPh sb="0" eb="2">
      <t>シカク</t>
    </rPh>
    <rPh sb="2" eb="4">
      <t>テアテ</t>
    </rPh>
    <phoneticPr fontId="2"/>
  </si>
  <si>
    <t>役職手当</t>
    <rPh sb="0" eb="2">
      <t>ヤクショク</t>
    </rPh>
    <rPh sb="2" eb="4">
      <t>テアテ</t>
    </rPh>
    <phoneticPr fontId="2"/>
  </si>
  <si>
    <t>その他手当</t>
    <rPh sb="2" eb="3">
      <t>タ</t>
    </rPh>
    <rPh sb="3" eb="5">
      <t>テアテ</t>
    </rPh>
    <phoneticPr fontId="2"/>
  </si>
  <si>
    <t>労働保険</t>
    <rPh sb="0" eb="2">
      <t>ロウドウ</t>
    </rPh>
    <rPh sb="2" eb="4">
      <t>ホケン</t>
    </rPh>
    <phoneticPr fontId="2"/>
  </si>
  <si>
    <t>介護保険料</t>
    <rPh sb="0" eb="2">
      <t>カイゴ</t>
    </rPh>
    <rPh sb="2" eb="5">
      <t>ホケンリョウ</t>
    </rPh>
    <phoneticPr fontId="2"/>
  </si>
  <si>
    <t>令和　　年　　月　　日</t>
    <rPh sb="0" eb="2">
      <t>レイワ</t>
    </rPh>
    <rPh sb="4" eb="5">
      <t>ネン</t>
    </rPh>
    <rPh sb="7" eb="8">
      <t>ガツ</t>
    </rPh>
    <rPh sb="10" eb="11">
      <t>ニチ</t>
    </rPh>
    <phoneticPr fontId="2"/>
  </si>
  <si>
    <t>※  運営準備業務委託期間中の運営経費を本見積書に計上してください。</t>
  </si>
  <si>
    <t>※　必要に応じて行やセルの追加・削除等を行ってもかまいません。</t>
  </si>
  <si>
    <t>職員</t>
    <phoneticPr fontId="2"/>
  </si>
  <si>
    <t xml:space="preserve">
常勤職員基本給　　　　　　円
常勤職員諸手当　　　　　　円
非常勤職員報酬　　　　　　円
共済費　　　　　　円
常勤職員●人換算
非常勤職員　●円/●ｈ×●時間
</t>
    <rPh sb="1" eb="3">
      <t>ジョウキン</t>
    </rPh>
    <rPh sb="3" eb="5">
      <t>ショクイン</t>
    </rPh>
    <rPh sb="5" eb="8">
      <t>キホンキュウ</t>
    </rPh>
    <rPh sb="14" eb="15">
      <t>エン</t>
    </rPh>
    <rPh sb="16" eb="18">
      <t>ジョウキン</t>
    </rPh>
    <rPh sb="18" eb="20">
      <t>ショクイン</t>
    </rPh>
    <rPh sb="20" eb="21">
      <t>モロ</t>
    </rPh>
    <rPh sb="21" eb="23">
      <t>テアテ</t>
    </rPh>
    <rPh sb="29" eb="30">
      <t>エン</t>
    </rPh>
    <rPh sb="31" eb="34">
      <t>ヒジョウキン</t>
    </rPh>
    <rPh sb="34" eb="36">
      <t>ショクイン</t>
    </rPh>
    <rPh sb="36" eb="38">
      <t>ホウシュウ</t>
    </rPh>
    <rPh sb="44" eb="45">
      <t>エン</t>
    </rPh>
    <rPh sb="46" eb="48">
      <t>キョウサイ</t>
    </rPh>
    <rPh sb="48" eb="49">
      <t>ヒ</t>
    </rPh>
    <rPh sb="55" eb="56">
      <t>エン</t>
    </rPh>
    <phoneticPr fontId="2"/>
  </si>
  <si>
    <t>事務管理費等</t>
    <rPh sb="0" eb="2">
      <t>ジム</t>
    </rPh>
    <rPh sb="2" eb="4">
      <t>カンリ</t>
    </rPh>
    <rPh sb="4" eb="5">
      <t>ヒ</t>
    </rPh>
    <rPh sb="5" eb="6">
      <t>トウ</t>
    </rPh>
    <phoneticPr fontId="2"/>
  </si>
  <si>
    <t>備品費</t>
    <rPh sb="0" eb="3">
      <t>ビヒンヒ</t>
    </rPh>
    <phoneticPr fontId="2"/>
  </si>
  <si>
    <t>事務管理費</t>
    <rPh sb="0" eb="2">
      <t>ジム</t>
    </rPh>
    <rPh sb="2" eb="4">
      <t>カンリ</t>
    </rPh>
    <rPh sb="4" eb="5">
      <t>ヒ</t>
    </rPh>
    <phoneticPr fontId="2"/>
  </si>
  <si>
    <t>※　開設に必要な遊具、事務用品、備品は本見積書に計上してください。（職員用ロッカー、座卓、マット、リストバンドは区が負担します）</t>
    <rPh sb="2" eb="4">
      <t>カイセツ</t>
    </rPh>
    <rPh sb="5" eb="7">
      <t>ヒツヨウ</t>
    </rPh>
    <rPh sb="8" eb="10">
      <t>ユウグ</t>
    </rPh>
    <rPh sb="11" eb="13">
      <t>ジム</t>
    </rPh>
    <rPh sb="13" eb="15">
      <t>ヨウヒン</t>
    </rPh>
    <rPh sb="16" eb="18">
      <t>ビヒン</t>
    </rPh>
    <rPh sb="19" eb="20">
      <t>ホン</t>
    </rPh>
    <rPh sb="20" eb="22">
      <t>ミツモリ</t>
    </rPh>
    <rPh sb="22" eb="23">
      <t>ショ</t>
    </rPh>
    <rPh sb="24" eb="26">
      <t>ケイジョウ</t>
    </rPh>
    <rPh sb="34" eb="37">
      <t>ショクインヨウ</t>
    </rPh>
    <rPh sb="42" eb="44">
      <t>ザタク</t>
    </rPh>
    <rPh sb="56" eb="57">
      <t>ク</t>
    </rPh>
    <rPh sb="58" eb="60">
      <t>フタン</t>
    </rPh>
    <phoneticPr fontId="2"/>
  </si>
  <si>
    <t>小　計</t>
    <rPh sb="0" eb="1">
      <t>ショウ</t>
    </rPh>
    <rPh sb="2" eb="3">
      <t>ケイ</t>
    </rPh>
    <phoneticPr fontId="2"/>
  </si>
  <si>
    <t>消費税</t>
    <rPh sb="0" eb="3">
      <t>ショウヒゼイ</t>
    </rPh>
    <phoneticPr fontId="2"/>
  </si>
  <si>
    <t>※　この募集要領に定める事業は、令和９年度予算の範囲内において大田区と運営予定事業者との間で運営準備業務委託契約を締結して実施するものです。　</t>
    <rPh sb="44" eb="45">
      <t>アイダ</t>
    </rPh>
    <rPh sb="46" eb="48">
      <t>ウンエイ</t>
    </rPh>
    <rPh sb="48" eb="50">
      <t>ジュンビ</t>
    </rPh>
    <phoneticPr fontId="2"/>
  </si>
  <si>
    <t>令和８年度小池放課後ひろば（放課後こども教室）運営準備業務委託経費 見積書</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</si>
</sst>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2"/>
      <name val="Arial"/>
      <family val="2"/>
    </font>
    <font>
      <b/>
      <sz val="14"/>
      <name val="ＭＳ Ｐゴシック"/>
      <family val="3"/>
      <charset val="128"/>
    </font>
    <font>
      <sz val="10"/>
      <name val="ＭＳ Ｐゴシック"/>
      <family val="3"/>
      <charset val="128"/>
    </font>
    <font>
      <sz val="16"/>
      <name val="ＭＳ Ｐゴシック"/>
      <family val="3"/>
      <charset val="128"/>
    </font>
    <font>
      <b/>
      <sz val="16"/>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medium">
        <color indexed="64"/>
      </top>
      <bottom style="thin">
        <color auto="1"/>
      </bottom>
      <diagonal style="thin">
        <color auto="1"/>
      </diagonal>
    </border>
    <border>
      <left style="medium">
        <color indexed="64"/>
      </left>
      <right style="thin">
        <color auto="1"/>
      </right>
      <top style="thin">
        <color auto="1"/>
      </top>
      <bottom style="medium">
        <color indexed="64"/>
      </bottom>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thin">
        <color auto="1"/>
      </right>
      <top/>
      <bottom style="thin">
        <color auto="1"/>
      </bottom>
      <diagonal style="thin">
        <color auto="1"/>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lignment vertical="center"/>
    </xf>
    <xf numFmtId="0" fontId="5" fillId="0" borderId="0" xfId="0" applyFont="1">
      <alignment vertical="center"/>
    </xf>
    <xf numFmtId="38" fontId="6" fillId="0" borderId="9" xfId="1" applyFont="1" applyBorder="1" applyAlignment="1">
      <alignment vertical="center"/>
    </xf>
    <xf numFmtId="38" fontId="6" fillId="0" borderId="26" xfId="1" applyFont="1" applyBorder="1" applyAlignment="1">
      <alignment vertical="center"/>
    </xf>
    <xf numFmtId="38" fontId="6" fillId="0" borderId="1" xfId="1" applyFont="1" applyBorder="1" applyAlignment="1">
      <alignment vertical="center"/>
    </xf>
    <xf numFmtId="38" fontId="6" fillId="0" borderId="27" xfId="1" applyFont="1" applyBorder="1" applyAlignment="1">
      <alignment vertical="center"/>
    </xf>
    <xf numFmtId="38" fontId="6" fillId="0" borderId="28" xfId="1" applyFont="1" applyBorder="1" applyAlignment="1">
      <alignment vertical="center"/>
    </xf>
    <xf numFmtId="38" fontId="6" fillId="4" borderId="8" xfId="1" applyFont="1" applyFill="1" applyBorder="1" applyAlignment="1">
      <alignment horizontal="center" vertical="center"/>
    </xf>
    <xf numFmtId="38" fontId="6" fillId="4" borderId="29" xfId="1" applyFont="1" applyFill="1" applyBorder="1" applyAlignment="1">
      <alignment horizontal="center" vertical="center"/>
    </xf>
    <xf numFmtId="38" fontId="6" fillId="4" borderId="7" xfId="1" applyFont="1" applyFill="1" applyBorder="1" applyAlignment="1">
      <alignment horizontal="center" vertical="center"/>
    </xf>
    <xf numFmtId="38" fontId="5" fillId="4" borderId="4" xfId="1" applyFont="1" applyFill="1" applyBorder="1" applyAlignment="1">
      <alignment horizontal="center" vertical="center"/>
    </xf>
    <xf numFmtId="38" fontId="6" fillId="4" borderId="22" xfId="1" applyFont="1" applyFill="1" applyBorder="1" applyAlignment="1">
      <alignment vertical="center"/>
    </xf>
    <xf numFmtId="0" fontId="5" fillId="4" borderId="4" xfId="0" applyFont="1" applyFill="1" applyBorder="1">
      <alignment vertical="center"/>
    </xf>
    <xf numFmtId="38" fontId="6" fillId="0" borderId="12" xfId="1" applyFont="1" applyBorder="1" applyAlignment="1">
      <alignment vertical="center"/>
    </xf>
    <xf numFmtId="38" fontId="6" fillId="0" borderId="11" xfId="1" applyFont="1" applyBorder="1" applyAlignment="1">
      <alignment vertical="center"/>
    </xf>
    <xf numFmtId="38" fontId="6" fillId="0" borderId="30" xfId="1" applyFont="1" applyBorder="1" applyAlignment="1">
      <alignment vertical="center"/>
    </xf>
    <xf numFmtId="38" fontId="5" fillId="4" borderId="7" xfId="1" applyFont="1" applyFill="1" applyBorder="1" applyAlignment="1">
      <alignment horizontal="center" vertical="center"/>
    </xf>
    <xf numFmtId="38" fontId="6" fillId="4" borderId="4" xfId="1" applyFont="1" applyFill="1" applyBorder="1" applyAlignment="1">
      <alignment horizontal="center" vertical="center"/>
    </xf>
    <xf numFmtId="38" fontId="6" fillId="0" borderId="31" xfId="1" applyFont="1" applyBorder="1" applyAlignment="1">
      <alignment vertical="center"/>
    </xf>
    <xf numFmtId="38" fontId="6" fillId="0" borderId="32" xfId="1" applyFont="1" applyBorder="1" applyAlignment="1">
      <alignment vertical="center"/>
    </xf>
    <xf numFmtId="38" fontId="6" fillId="0" borderId="33" xfId="1" applyFont="1" applyBorder="1" applyAlignment="1">
      <alignment vertical="center"/>
    </xf>
    <xf numFmtId="0" fontId="5" fillId="4" borderId="8"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34" xfId="0" applyFont="1" applyBorder="1" applyAlignment="1">
      <alignment horizontal="center" vertical="center"/>
    </xf>
    <xf numFmtId="0" fontId="5" fillId="0" borderId="25" xfId="0" applyFont="1" applyBorder="1" applyAlignment="1">
      <alignment horizontal="center" vertical="center"/>
    </xf>
    <xf numFmtId="0" fontId="7" fillId="0" borderId="0" xfId="0" applyFont="1">
      <alignment vertical="center"/>
    </xf>
    <xf numFmtId="0" fontId="0" fillId="0" borderId="19" xfId="0" applyBorder="1" applyAlignment="1">
      <alignment vertical="center" wrapText="1"/>
    </xf>
    <xf numFmtId="3" fontId="3" fillId="0" borderId="16" xfId="0" applyNumberFormat="1" applyFont="1" applyBorder="1">
      <alignment vertical="center"/>
    </xf>
    <xf numFmtId="0" fontId="3" fillId="0" borderId="0" xfId="0" applyFont="1">
      <alignment vertical="center"/>
    </xf>
    <xf numFmtId="38" fontId="6" fillId="0" borderId="28" xfId="1" applyFont="1" applyFill="1" applyBorder="1" applyAlignment="1">
      <alignment vertical="center"/>
    </xf>
    <xf numFmtId="38" fontId="6" fillId="0" borderId="27" xfId="1" applyFont="1" applyFill="1" applyBorder="1" applyAlignment="1">
      <alignment vertical="center"/>
    </xf>
    <xf numFmtId="38" fontId="6" fillId="0" borderId="1" xfId="1" applyFont="1" applyFill="1" applyBorder="1" applyAlignment="1">
      <alignment vertical="center"/>
    </xf>
    <xf numFmtId="38" fontId="6" fillId="0" borderId="30" xfId="1" applyFont="1" applyFill="1" applyBorder="1" applyAlignment="1">
      <alignment vertical="center"/>
    </xf>
    <xf numFmtId="38" fontId="6" fillId="0" borderId="11" xfId="1" applyFont="1" applyFill="1" applyBorder="1" applyAlignment="1">
      <alignment vertical="center"/>
    </xf>
    <xf numFmtId="0" fontId="5" fillId="0" borderId="20" xfId="0" applyFont="1" applyBorder="1" applyAlignment="1">
      <alignment horizontal="center" vertical="center"/>
    </xf>
    <xf numFmtId="0" fontId="0" fillId="0" borderId="0" xfId="0" applyAlignment="1">
      <alignment horizontal="center" vertical="center"/>
    </xf>
    <xf numFmtId="3" fontId="0" fillId="0" borderId="0" xfId="0" applyNumberFormat="1">
      <alignment vertical="center"/>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0" fillId="0" borderId="0" xfId="0" applyAlignment="1">
      <alignment horizontal="left" vertical="center" shrinkToFit="1"/>
    </xf>
    <xf numFmtId="3" fontId="0" fillId="0" borderId="17" xfId="0" applyNumberFormat="1" applyBorder="1" applyAlignment="1">
      <alignment horizontal="center" vertical="center"/>
    </xf>
    <xf numFmtId="0" fontId="0" fillId="0" borderId="1" xfId="0" applyBorder="1">
      <alignment vertical="center"/>
    </xf>
    <xf numFmtId="0" fontId="0" fillId="0" borderId="0" xfId="0" applyAlignment="1">
      <alignment horizontal="center" vertical="center" wrapText="1"/>
    </xf>
    <xf numFmtId="0" fontId="5" fillId="0" borderId="37" xfId="0" applyFont="1" applyBorder="1">
      <alignment vertical="center"/>
    </xf>
    <xf numFmtId="41" fontId="5" fillId="2" borderId="38" xfId="0" applyNumberFormat="1" applyFont="1" applyFill="1" applyBorder="1" applyAlignment="1">
      <alignment horizontal="right" vertical="center"/>
    </xf>
    <xf numFmtId="0" fontId="5" fillId="0" borderId="28" xfId="0" applyFont="1" applyBorder="1">
      <alignment vertical="center"/>
    </xf>
    <xf numFmtId="0" fontId="5" fillId="0" borderId="36" xfId="0" applyFont="1" applyBorder="1">
      <alignment vertical="center"/>
    </xf>
    <xf numFmtId="0" fontId="5" fillId="0" borderId="24" xfId="0" applyFont="1" applyBorder="1">
      <alignment vertical="center"/>
    </xf>
    <xf numFmtId="0" fontId="0" fillId="0" borderId="39" xfId="0" applyBorder="1">
      <alignment vertical="center"/>
    </xf>
    <xf numFmtId="58" fontId="5" fillId="0" borderId="0" xfId="0" applyNumberFormat="1" applyFont="1" applyAlignment="1">
      <alignment horizontal="right" vertical="center" shrinkToFit="1"/>
    </xf>
    <xf numFmtId="0" fontId="0" fillId="0" borderId="21" xfId="0" applyBorder="1" applyAlignment="1">
      <alignment horizontal="center" vertical="center" shrinkToFit="1"/>
    </xf>
    <xf numFmtId="0" fontId="0" fillId="0" borderId="35" xfId="0" applyBorder="1" applyAlignment="1">
      <alignment vertical="center" shrinkToFit="1"/>
    </xf>
    <xf numFmtId="0" fontId="0" fillId="0" borderId="9" xfId="0" applyBorder="1" applyAlignment="1">
      <alignment vertical="center" shrinkToFit="1"/>
    </xf>
    <xf numFmtId="0" fontId="3" fillId="0" borderId="8" xfId="0" applyFont="1" applyBorder="1" applyAlignment="1">
      <alignment vertical="center" shrinkToFit="1"/>
    </xf>
    <xf numFmtId="0" fontId="0" fillId="0" borderId="40" xfId="0" applyBorder="1" applyAlignment="1">
      <alignment vertical="center" shrinkToFit="1"/>
    </xf>
    <xf numFmtId="3" fontId="5" fillId="0" borderId="0" xfId="0" applyNumberFormat="1" applyFont="1" applyAlignment="1">
      <alignment horizontal="center" vertical="center"/>
    </xf>
    <xf numFmtId="0" fontId="9" fillId="0" borderId="0" xfId="0" applyFont="1" applyAlignment="1">
      <alignment horizontal="left" vertical="center"/>
    </xf>
    <xf numFmtId="0" fontId="0" fillId="0" borderId="17" xfId="0" applyBorder="1" applyAlignment="1">
      <alignment horizontal="center" vertical="center"/>
    </xf>
    <xf numFmtId="38" fontId="6" fillId="0" borderId="18" xfId="1" applyFont="1" applyBorder="1" applyAlignment="1">
      <alignment vertical="center"/>
    </xf>
    <xf numFmtId="38" fontId="6" fillId="0" borderId="40" xfId="1" applyFont="1" applyBorder="1" applyAlignment="1">
      <alignment vertical="center"/>
    </xf>
    <xf numFmtId="0" fontId="5" fillId="0" borderId="42" xfId="0" applyFont="1" applyBorder="1">
      <alignment vertical="center"/>
    </xf>
    <xf numFmtId="38" fontId="6" fillId="0" borderId="24" xfId="1" applyFont="1" applyFill="1" applyBorder="1" applyAlignment="1">
      <alignment vertical="center"/>
    </xf>
    <xf numFmtId="0" fontId="3" fillId="0" borderId="27" xfId="0" applyFont="1" applyBorder="1" applyAlignment="1">
      <alignment horizontal="center" vertical="center"/>
    </xf>
    <xf numFmtId="0" fontId="3" fillId="0" borderId="1" xfId="0" applyFont="1" applyBorder="1">
      <alignment vertical="center"/>
    </xf>
    <xf numFmtId="0" fontId="3" fillId="0" borderId="9" xfId="0" applyFont="1" applyBorder="1" applyAlignment="1">
      <alignment vertical="center" shrinkToFit="1"/>
    </xf>
    <xf numFmtId="0" fontId="3" fillId="0" borderId="10" xfId="0" applyFont="1" applyBorder="1" applyAlignment="1">
      <alignment horizontal="center" vertical="center"/>
    </xf>
    <xf numFmtId="0" fontId="0" fillId="0" borderId="18" xfId="0" applyBorder="1">
      <alignment vertical="center"/>
    </xf>
    <xf numFmtId="0" fontId="0" fillId="0" borderId="34" xfId="0" applyBorder="1" applyAlignment="1">
      <alignment horizontal="center" vertical="center" shrinkToFit="1"/>
    </xf>
    <xf numFmtId="0" fontId="3" fillId="0" borderId="43" xfId="0" applyFont="1" applyBorder="1" applyAlignment="1">
      <alignment horizontal="center" vertical="center" textRotation="255"/>
    </xf>
    <xf numFmtId="3" fontId="3" fillId="0" borderId="18" xfId="0" applyNumberFormat="1" applyFont="1" applyBorder="1">
      <alignment vertical="center"/>
    </xf>
    <xf numFmtId="3" fontId="3" fillId="0" borderId="7" xfId="0" applyNumberFormat="1" applyFont="1" applyBorder="1">
      <alignment vertical="center"/>
    </xf>
    <xf numFmtId="3" fontId="3" fillId="0" borderId="1" xfId="0" applyNumberFormat="1" applyFont="1" applyBorder="1">
      <alignment vertical="center"/>
    </xf>
    <xf numFmtId="3" fontId="4" fillId="0" borderId="18" xfId="0" applyNumberFormat="1" applyFont="1" applyBorder="1">
      <alignment vertical="center"/>
    </xf>
    <xf numFmtId="0" fontId="11" fillId="0" borderId="0" xfId="0" applyFont="1">
      <alignment vertical="center"/>
    </xf>
    <xf numFmtId="38" fontId="6" fillId="4" borderId="22" xfId="1" applyFont="1" applyFill="1" applyBorder="1" applyAlignment="1">
      <alignment horizontal="right" vertical="center"/>
    </xf>
    <xf numFmtId="0" fontId="10" fillId="0" borderId="0" xfId="0" applyFont="1" applyAlignment="1">
      <alignment horizontal="center" vertical="center"/>
    </xf>
    <xf numFmtId="0" fontId="5" fillId="0" borderId="0" xfId="0" applyFont="1" applyAlignment="1">
      <alignment vertical="center" wrapText="1"/>
    </xf>
    <xf numFmtId="0" fontId="5" fillId="0" borderId="41" xfId="0" applyFont="1" applyBorder="1">
      <alignment vertical="center"/>
    </xf>
    <xf numFmtId="0" fontId="0" fillId="0" borderId="0" xfId="0" applyAlignment="1">
      <alignment horizontal="center" vertical="center" wrapText="1"/>
    </xf>
    <xf numFmtId="0" fontId="9" fillId="0" borderId="0" xfId="0" applyFont="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xf>
    <xf numFmtId="0" fontId="3" fillId="0" borderId="23"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0" borderId="10" xfId="0" applyFont="1" applyBorder="1" applyAlignment="1">
      <alignment horizontal="right" vertical="center"/>
    </xf>
    <xf numFmtId="0" fontId="4" fillId="0" borderId="18" xfId="0" applyFont="1" applyBorder="1" applyAlignment="1">
      <alignment horizontal="right" vertical="center"/>
    </xf>
    <xf numFmtId="0" fontId="8" fillId="3" borderId="25" xfId="0" applyFont="1" applyFill="1" applyBorder="1" applyAlignment="1">
      <alignment horizontal="center" vertical="center"/>
    </xf>
    <xf numFmtId="0" fontId="8" fillId="3" borderId="35" xfId="0" applyFont="1" applyFill="1" applyBorder="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view="pageBreakPreview" zoomScale="90" zoomScaleNormal="100" zoomScaleSheetLayoutView="90" workbookViewId="0">
      <selection activeCell="D5" sqref="D5:E6"/>
    </sheetView>
  </sheetViews>
  <sheetFormatPr defaultColWidth="9" defaultRowHeight="15" customHeight="1" x14ac:dyDescent="0.15"/>
  <cols>
    <col min="1" max="1" width="5" style="40" customWidth="1"/>
    <col min="2" max="2" width="7.75" customWidth="1"/>
    <col min="3" max="3" width="10" customWidth="1"/>
    <col min="4" max="4" width="21.625" bestFit="1" customWidth="1"/>
    <col min="5" max="5" width="29.25" style="41" bestFit="1" customWidth="1"/>
    <col min="6" max="6" width="18.75" style="42" customWidth="1"/>
    <col min="7" max="7" width="37.5" customWidth="1"/>
  </cols>
  <sheetData>
    <row r="1" spans="1:9" ht="33.75" customHeight="1" x14ac:dyDescent="0.15">
      <c r="A1"/>
      <c r="B1" s="40"/>
      <c r="E1"/>
      <c r="F1" s="41"/>
      <c r="G1" s="55" t="s">
        <v>50</v>
      </c>
    </row>
    <row r="2" spans="1:9" ht="36" customHeight="1" x14ac:dyDescent="0.15">
      <c r="A2" s="81" t="s">
        <v>62</v>
      </c>
      <c r="B2" s="81"/>
      <c r="C2" s="81"/>
      <c r="D2" s="81"/>
      <c r="E2" s="81"/>
      <c r="F2" s="81"/>
      <c r="G2" s="81"/>
      <c r="I2" s="79"/>
    </row>
    <row r="3" spans="1:9" ht="35.25" customHeight="1" x14ac:dyDescent="0.15">
      <c r="A3"/>
      <c r="B3" s="62" t="s">
        <v>6</v>
      </c>
      <c r="E3"/>
      <c r="F3" s="44"/>
      <c r="G3" s="42"/>
    </row>
    <row r="4" spans="1:9" ht="15" customHeight="1" x14ac:dyDescent="0.15">
      <c r="A4"/>
      <c r="B4" s="43"/>
      <c r="E4"/>
      <c r="F4" s="61" t="s">
        <v>3</v>
      </c>
    </row>
    <row r="5" spans="1:9" ht="15" customHeight="1" x14ac:dyDescent="0.15">
      <c r="A5"/>
      <c r="B5" s="84"/>
      <c r="C5" s="84"/>
      <c r="D5" s="85"/>
      <c r="E5" s="85"/>
      <c r="F5"/>
    </row>
    <row r="6" spans="1:9" ht="17.25" customHeight="1" x14ac:dyDescent="0.15">
      <c r="A6"/>
      <c r="B6" s="84"/>
      <c r="C6" s="84"/>
      <c r="D6" s="85"/>
      <c r="E6" s="85"/>
      <c r="F6" s="61" t="s">
        <v>4</v>
      </c>
      <c r="G6" s="45"/>
    </row>
    <row r="7" spans="1:9" ht="15" customHeight="1" x14ac:dyDescent="0.15">
      <c r="A7"/>
      <c r="B7" s="48"/>
      <c r="C7" s="48"/>
      <c r="D7" s="40"/>
      <c r="E7" s="40"/>
      <c r="F7" s="44"/>
      <c r="G7" s="45"/>
    </row>
    <row r="8" spans="1:9" ht="22.5" customHeight="1" x14ac:dyDescent="0.15">
      <c r="A8"/>
      <c r="B8" s="40"/>
      <c r="E8"/>
      <c r="F8" s="61" t="s">
        <v>7</v>
      </c>
      <c r="G8" s="45"/>
    </row>
    <row r="9" spans="1:9" ht="22.5" customHeight="1" thickBot="1" x14ac:dyDescent="0.2">
      <c r="A9"/>
      <c r="B9" s="40"/>
      <c r="E9"/>
      <c r="F9" s="44"/>
      <c r="G9" s="45"/>
    </row>
    <row r="10" spans="1:9" ht="23.25" customHeight="1" thickBot="1" x14ac:dyDescent="0.2">
      <c r="A10" s="73" t="s">
        <v>5</v>
      </c>
      <c r="B10" s="86" t="s">
        <v>8</v>
      </c>
      <c r="C10" s="87"/>
      <c r="D10" s="87"/>
      <c r="E10" s="63" t="s">
        <v>2</v>
      </c>
      <c r="F10" s="46" t="s">
        <v>9</v>
      </c>
      <c r="G10" s="56" t="s">
        <v>10</v>
      </c>
    </row>
    <row r="11" spans="1:9" s="33" customFormat="1" ht="108.75" thickBot="1" x14ac:dyDescent="0.2">
      <c r="A11" s="74" t="s">
        <v>0</v>
      </c>
      <c r="B11" s="2">
        <v>1</v>
      </c>
      <c r="C11" s="88" t="s">
        <v>0</v>
      </c>
      <c r="D11" s="89"/>
      <c r="E11" s="31" t="s">
        <v>54</v>
      </c>
      <c r="F11" s="32"/>
      <c r="G11" s="57"/>
    </row>
    <row r="12" spans="1:9" ht="23.25" customHeight="1" x14ac:dyDescent="0.15">
      <c r="A12" s="90" t="s">
        <v>55</v>
      </c>
      <c r="B12" s="1">
        <v>2</v>
      </c>
      <c r="C12" s="96" t="s">
        <v>1</v>
      </c>
      <c r="D12" s="97"/>
      <c r="E12" s="3"/>
      <c r="F12" s="76"/>
      <c r="G12" s="59"/>
    </row>
    <row r="13" spans="1:9" ht="23.25" customHeight="1" x14ac:dyDescent="0.15">
      <c r="A13" s="90"/>
      <c r="B13" s="68">
        <v>3</v>
      </c>
      <c r="C13" s="94" t="s">
        <v>56</v>
      </c>
      <c r="D13" s="95"/>
      <c r="E13" s="69"/>
      <c r="F13" s="77"/>
      <c r="G13" s="70"/>
    </row>
    <row r="14" spans="1:9" ht="23.25" customHeight="1" x14ac:dyDescent="0.15">
      <c r="A14" s="90"/>
      <c r="B14" s="68">
        <v>4</v>
      </c>
      <c r="C14" s="94" t="s">
        <v>57</v>
      </c>
      <c r="D14" s="95"/>
      <c r="E14" s="47"/>
      <c r="F14" s="77"/>
      <c r="G14" s="58"/>
    </row>
    <row r="15" spans="1:9" ht="23.25" customHeight="1" thickBot="1" x14ac:dyDescent="0.2">
      <c r="A15" s="91"/>
      <c r="B15" s="71"/>
      <c r="C15" s="92"/>
      <c r="D15" s="93"/>
      <c r="E15" s="72"/>
      <c r="F15" s="75"/>
      <c r="G15" s="60"/>
    </row>
    <row r="16" spans="1:9" ht="19.5" customHeight="1" thickBot="1" x14ac:dyDescent="0.2">
      <c r="A16" s="98" t="s">
        <v>59</v>
      </c>
      <c r="B16" s="99"/>
      <c r="C16" s="99"/>
      <c r="D16" s="99"/>
      <c r="E16" s="99"/>
      <c r="F16" s="75">
        <f>SUM(F11:F15)</f>
        <v>0</v>
      </c>
      <c r="G16" s="60"/>
    </row>
    <row r="17" spans="1:7" ht="19.5" customHeight="1" thickBot="1" x14ac:dyDescent="0.2">
      <c r="A17" s="98" t="s">
        <v>60</v>
      </c>
      <c r="B17" s="99"/>
      <c r="C17" s="99"/>
      <c r="D17" s="99"/>
      <c r="E17" s="99"/>
      <c r="F17" s="75"/>
      <c r="G17" s="60"/>
    </row>
    <row r="18" spans="1:7" ht="19.5" customHeight="1" thickBot="1" x14ac:dyDescent="0.2">
      <c r="A18" s="98" t="s">
        <v>11</v>
      </c>
      <c r="B18" s="99"/>
      <c r="C18" s="99"/>
      <c r="D18" s="99"/>
      <c r="E18" s="99"/>
      <c r="F18" s="78"/>
      <c r="G18" s="60"/>
    </row>
    <row r="19" spans="1:7" s="4" customFormat="1" ht="35.25" customHeight="1" x14ac:dyDescent="0.15">
      <c r="A19" s="83" t="s">
        <v>51</v>
      </c>
      <c r="B19" s="83"/>
      <c r="C19" s="83"/>
      <c r="D19" s="83"/>
      <c r="E19" s="83"/>
      <c r="F19" s="83"/>
      <c r="G19" s="83"/>
    </row>
    <row r="20" spans="1:7" s="4" customFormat="1" ht="38.25" customHeight="1" x14ac:dyDescent="0.15">
      <c r="A20" s="82" t="s">
        <v>58</v>
      </c>
      <c r="B20" s="82"/>
      <c r="C20" s="82"/>
      <c r="D20" s="82"/>
      <c r="E20" s="82"/>
      <c r="F20" s="82"/>
      <c r="G20" s="82"/>
    </row>
    <row r="21" spans="1:7" s="4" customFormat="1" ht="41.25" customHeight="1" x14ac:dyDescent="0.15">
      <c r="A21" s="82" t="s">
        <v>61</v>
      </c>
      <c r="B21" s="82"/>
      <c r="C21" s="82"/>
      <c r="D21" s="82"/>
      <c r="E21" s="82"/>
      <c r="F21" s="82"/>
      <c r="G21" s="82"/>
    </row>
    <row r="22" spans="1:7" s="4" customFormat="1" ht="41.25" customHeight="1" x14ac:dyDescent="0.15">
      <c r="A22" s="82" t="s">
        <v>52</v>
      </c>
      <c r="B22" s="82"/>
      <c r="C22" s="82"/>
      <c r="D22" s="82"/>
      <c r="E22" s="82"/>
      <c r="F22" s="82"/>
      <c r="G22" s="82"/>
    </row>
  </sheetData>
  <mergeCells count="17">
    <mergeCell ref="A21:G21"/>
    <mergeCell ref="A2:G2"/>
    <mergeCell ref="A22:G22"/>
    <mergeCell ref="A19:G19"/>
    <mergeCell ref="B5:C6"/>
    <mergeCell ref="D5:E6"/>
    <mergeCell ref="B10:D10"/>
    <mergeCell ref="C11:D11"/>
    <mergeCell ref="A12:A15"/>
    <mergeCell ref="C15:D15"/>
    <mergeCell ref="C13:D13"/>
    <mergeCell ref="C12:D12"/>
    <mergeCell ref="C14:D14"/>
    <mergeCell ref="A20:G20"/>
    <mergeCell ref="A17:E17"/>
    <mergeCell ref="A18:E18"/>
    <mergeCell ref="A16:E16"/>
  </mergeCells>
  <phoneticPr fontId="2"/>
  <pageMargins left="0.55118110236220474" right="0.47244094488188981" top="0.62992125984251968" bottom="0.27559055118110237" header="0.35433070866141736" footer="0.19685039370078741"/>
  <pageSetup paperSize="9" scale="72" orientation="portrait" r:id="rId1"/>
  <headerFooter alignWithMargins="0">
    <oddHeader>&amp;R&amp;12（様式２-２）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
  <sheetViews>
    <sheetView view="pageBreakPreview" zoomScale="60" zoomScaleNormal="80" workbookViewId="0">
      <selection activeCell="B39" sqref="B39"/>
    </sheetView>
  </sheetViews>
  <sheetFormatPr defaultRowHeight="13.5" x14ac:dyDescent="0.15"/>
  <cols>
    <col min="1" max="1" width="30.875" bestFit="1" customWidth="1"/>
    <col min="2" max="2" width="44.125" customWidth="1"/>
    <col min="3" max="3" width="9.625" bestFit="1" customWidth="1"/>
    <col min="4" max="4" width="10.5" bestFit="1" customWidth="1"/>
    <col min="6" max="6" width="10.625" bestFit="1" customWidth="1"/>
  </cols>
  <sheetData>
    <row r="1" spans="1:6" ht="18" thickBot="1" x14ac:dyDescent="0.2">
      <c r="A1" s="30" t="s">
        <v>43</v>
      </c>
    </row>
    <row r="2" spans="1:6" ht="15" thickBot="1" x14ac:dyDescent="0.2">
      <c r="A2" s="29" t="s">
        <v>42</v>
      </c>
      <c r="B2" s="100"/>
      <c r="C2" s="101"/>
      <c r="D2" s="4"/>
      <c r="E2" s="4"/>
      <c r="F2" s="4"/>
    </row>
    <row r="3" spans="1:6" ht="15" thickBot="1" x14ac:dyDescent="0.2">
      <c r="A3" s="39" t="s">
        <v>41</v>
      </c>
      <c r="B3" s="28" t="s">
        <v>40</v>
      </c>
      <c r="C3" s="102" t="s">
        <v>39</v>
      </c>
      <c r="D3" s="103"/>
      <c r="E3" s="103"/>
      <c r="F3" s="104"/>
    </row>
    <row r="4" spans="1:6" ht="15" x14ac:dyDescent="0.15">
      <c r="A4" s="15" t="s">
        <v>38</v>
      </c>
      <c r="B4" s="80">
        <f>SUM(B5:B10)</f>
        <v>0</v>
      </c>
      <c r="C4" s="27" t="s">
        <v>19</v>
      </c>
      <c r="D4" s="26" t="s">
        <v>37</v>
      </c>
      <c r="E4" s="25"/>
      <c r="F4" s="24" t="s">
        <v>36</v>
      </c>
    </row>
    <row r="5" spans="1:6" ht="15" x14ac:dyDescent="0.15">
      <c r="A5" s="51" t="s">
        <v>35</v>
      </c>
      <c r="B5" s="9">
        <f>F5</f>
        <v>0</v>
      </c>
      <c r="C5" s="8"/>
      <c r="D5" s="7"/>
      <c r="E5" s="6"/>
      <c r="F5" s="5">
        <f t="shared" ref="F5:F10" si="0">C5*D5</f>
        <v>0</v>
      </c>
    </row>
    <row r="6" spans="1:6" ht="15" x14ac:dyDescent="0.15">
      <c r="A6" s="51" t="s">
        <v>53</v>
      </c>
      <c r="B6" s="9">
        <f t="shared" ref="B6:B10" si="1">F6</f>
        <v>0</v>
      </c>
      <c r="C6" s="8"/>
      <c r="D6" s="7"/>
      <c r="E6" s="6"/>
      <c r="F6" s="5">
        <f t="shared" si="0"/>
        <v>0</v>
      </c>
    </row>
    <row r="7" spans="1:6" ht="15" x14ac:dyDescent="0.15">
      <c r="A7" s="51" t="s">
        <v>44</v>
      </c>
      <c r="B7" s="9">
        <f>F7</f>
        <v>0</v>
      </c>
      <c r="C7" s="8"/>
      <c r="D7" s="7"/>
      <c r="E7" s="6"/>
      <c r="F7" s="5">
        <f t="shared" si="0"/>
        <v>0</v>
      </c>
    </row>
    <row r="8" spans="1:6" ht="15" x14ac:dyDescent="0.15">
      <c r="A8" s="52" t="s">
        <v>44</v>
      </c>
      <c r="B8" s="9">
        <f t="shared" si="1"/>
        <v>0</v>
      </c>
      <c r="C8" s="23"/>
      <c r="D8" s="7"/>
      <c r="E8" s="22"/>
      <c r="F8" s="5">
        <f t="shared" si="0"/>
        <v>0</v>
      </c>
    </row>
    <row r="9" spans="1:6" ht="15" x14ac:dyDescent="0.15">
      <c r="A9" s="52"/>
      <c r="B9" s="9">
        <f t="shared" si="1"/>
        <v>0</v>
      </c>
      <c r="C9" s="23"/>
      <c r="D9" s="7"/>
      <c r="E9" s="22"/>
      <c r="F9" s="5">
        <f t="shared" si="0"/>
        <v>0</v>
      </c>
    </row>
    <row r="10" spans="1:6" ht="15.75" thickBot="1" x14ac:dyDescent="0.2">
      <c r="A10" s="52"/>
      <c r="B10" s="9">
        <f t="shared" si="1"/>
        <v>0</v>
      </c>
      <c r="C10" s="23"/>
      <c r="D10" s="7"/>
      <c r="E10" s="22"/>
      <c r="F10" s="5">
        <f t="shared" si="0"/>
        <v>0</v>
      </c>
    </row>
    <row r="11" spans="1:6" ht="15" x14ac:dyDescent="0.15">
      <c r="A11" s="15" t="s">
        <v>34</v>
      </c>
      <c r="B11" s="14">
        <f>SUM(B12:B18)</f>
        <v>0</v>
      </c>
      <c r="C11" s="20" t="s">
        <v>33</v>
      </c>
      <c r="D11" s="12" t="s">
        <v>18</v>
      </c>
      <c r="E11" s="11"/>
      <c r="F11" s="10" t="s">
        <v>14</v>
      </c>
    </row>
    <row r="12" spans="1:6" ht="15" x14ac:dyDescent="0.15">
      <c r="A12" s="51" t="s">
        <v>32</v>
      </c>
      <c r="B12" s="9">
        <f>F12</f>
        <v>0</v>
      </c>
      <c r="C12" s="8"/>
      <c r="D12" s="7"/>
      <c r="E12" s="6"/>
      <c r="F12" s="5">
        <f>C12*D12</f>
        <v>0</v>
      </c>
    </row>
    <row r="13" spans="1:6" ht="15" x14ac:dyDescent="0.15">
      <c r="A13" s="51" t="s">
        <v>45</v>
      </c>
      <c r="B13" s="9">
        <f t="shared" ref="B13:B18" si="2">F13</f>
        <v>0</v>
      </c>
      <c r="C13" s="8"/>
      <c r="D13" s="7"/>
      <c r="E13" s="6"/>
      <c r="F13" s="5">
        <f t="shared" ref="F13:F18" si="3">C13*D13</f>
        <v>0</v>
      </c>
    </row>
    <row r="14" spans="1:6" ht="15" x14ac:dyDescent="0.15">
      <c r="A14" s="51" t="s">
        <v>46</v>
      </c>
      <c r="B14" s="9">
        <f t="shared" si="2"/>
        <v>0</v>
      </c>
      <c r="C14" s="8"/>
      <c r="D14" s="7"/>
      <c r="E14" s="6"/>
      <c r="F14" s="5">
        <f t="shared" si="3"/>
        <v>0</v>
      </c>
    </row>
    <row r="15" spans="1:6" ht="15" x14ac:dyDescent="0.15">
      <c r="A15" s="51" t="s">
        <v>47</v>
      </c>
      <c r="B15" s="9">
        <f>F15</f>
        <v>0</v>
      </c>
      <c r="C15" s="8"/>
      <c r="D15" s="7"/>
      <c r="E15" s="6"/>
      <c r="F15" s="5">
        <f t="shared" si="3"/>
        <v>0</v>
      </c>
    </row>
    <row r="16" spans="1:6" ht="15" x14ac:dyDescent="0.15">
      <c r="A16" s="51" t="s">
        <v>31</v>
      </c>
      <c r="B16" s="9">
        <f t="shared" si="2"/>
        <v>0</v>
      </c>
      <c r="C16" s="8"/>
      <c r="D16" s="7"/>
      <c r="E16" s="6"/>
      <c r="F16" s="5">
        <f t="shared" si="3"/>
        <v>0</v>
      </c>
    </row>
    <row r="17" spans="1:6" ht="15" x14ac:dyDescent="0.15">
      <c r="A17" s="51" t="s">
        <v>30</v>
      </c>
      <c r="B17" s="9">
        <f t="shared" si="2"/>
        <v>0</v>
      </c>
      <c r="C17" s="8"/>
      <c r="D17" s="7"/>
      <c r="E17" s="6"/>
      <c r="F17" s="5">
        <f t="shared" si="3"/>
        <v>0</v>
      </c>
    </row>
    <row r="18" spans="1:6" ht="15.75" thickBot="1" x14ac:dyDescent="0.2">
      <c r="A18" s="53" t="s">
        <v>29</v>
      </c>
      <c r="B18" s="9">
        <f t="shared" si="2"/>
        <v>0</v>
      </c>
      <c r="C18" s="18"/>
      <c r="D18" s="17"/>
      <c r="E18" s="21"/>
      <c r="F18" s="5">
        <f t="shared" si="3"/>
        <v>0</v>
      </c>
    </row>
    <row r="19" spans="1:6" ht="15" x14ac:dyDescent="0.15">
      <c r="A19" s="15" t="s">
        <v>28</v>
      </c>
      <c r="B19" s="14">
        <f>SUM(B20:B23)</f>
        <v>0</v>
      </c>
      <c r="C19" s="20" t="s">
        <v>27</v>
      </c>
      <c r="D19" s="19" t="s">
        <v>26</v>
      </c>
      <c r="E19" s="19" t="s">
        <v>25</v>
      </c>
      <c r="F19" s="10" t="s">
        <v>14</v>
      </c>
    </row>
    <row r="20" spans="1:6" ht="15" x14ac:dyDescent="0.15">
      <c r="A20" s="51" t="s">
        <v>24</v>
      </c>
      <c r="B20" s="9">
        <f>F20</f>
        <v>0</v>
      </c>
      <c r="C20" s="8"/>
      <c r="D20" s="7"/>
      <c r="E20" s="7"/>
      <c r="F20" s="5">
        <f>C20*D20*E20</f>
        <v>0</v>
      </c>
    </row>
    <row r="21" spans="1:6" ht="15" x14ac:dyDescent="0.15">
      <c r="A21" s="51" t="s">
        <v>23</v>
      </c>
      <c r="B21" s="9">
        <f>F21</f>
        <v>0</v>
      </c>
      <c r="C21" s="8"/>
      <c r="D21" s="7"/>
      <c r="E21" s="7"/>
      <c r="F21" s="5">
        <f>C21*D21*E21</f>
        <v>0</v>
      </c>
    </row>
    <row r="22" spans="1:6" ht="15" x14ac:dyDescent="0.15">
      <c r="A22" s="51" t="s">
        <v>22</v>
      </c>
      <c r="B22" s="9">
        <f>F22</f>
        <v>0</v>
      </c>
      <c r="C22" s="8"/>
      <c r="D22" s="7"/>
      <c r="E22" s="7"/>
      <c r="F22" s="5">
        <f>C22*D22*E22</f>
        <v>0</v>
      </c>
    </row>
    <row r="23" spans="1:6" ht="15.75" thickBot="1" x14ac:dyDescent="0.2">
      <c r="A23" s="53" t="s">
        <v>21</v>
      </c>
      <c r="B23" s="9">
        <f>F23+J23</f>
        <v>0</v>
      </c>
      <c r="C23" s="18"/>
      <c r="D23" s="17"/>
      <c r="E23" s="17"/>
      <c r="F23" s="16">
        <f>C23*D23*E23</f>
        <v>0</v>
      </c>
    </row>
    <row r="24" spans="1:6" ht="15" x14ac:dyDescent="0.15">
      <c r="A24" s="15" t="s">
        <v>20</v>
      </c>
      <c r="B24" s="14">
        <f>SUM(B25:B29)</f>
        <v>0</v>
      </c>
      <c r="C24" s="13" t="s">
        <v>19</v>
      </c>
      <c r="D24" s="12" t="s">
        <v>15</v>
      </c>
      <c r="E24" s="12" t="s">
        <v>18</v>
      </c>
      <c r="F24" s="10" t="s">
        <v>14</v>
      </c>
    </row>
    <row r="25" spans="1:6" ht="15" x14ac:dyDescent="0.15">
      <c r="A25" s="51" t="s">
        <v>13</v>
      </c>
      <c r="B25" s="34">
        <f>F25</f>
        <v>0</v>
      </c>
      <c r="C25" s="35"/>
      <c r="D25" s="36"/>
      <c r="E25" s="7"/>
      <c r="F25" s="5">
        <f>C25*D25*E25</f>
        <v>0</v>
      </c>
    </row>
    <row r="26" spans="1:6" ht="15" x14ac:dyDescent="0.15">
      <c r="A26" s="54" t="s">
        <v>49</v>
      </c>
      <c r="B26" s="34">
        <f>F26</f>
        <v>0</v>
      </c>
      <c r="C26" s="35"/>
      <c r="D26" s="36"/>
      <c r="E26" s="7"/>
      <c r="F26" s="5">
        <f>C26*D26*E26</f>
        <v>0</v>
      </c>
    </row>
    <row r="27" spans="1:6" ht="15" x14ac:dyDescent="0.15">
      <c r="A27" s="51" t="s">
        <v>17</v>
      </c>
      <c r="B27" s="34">
        <f>F27</f>
        <v>0</v>
      </c>
      <c r="C27" s="35"/>
      <c r="D27" s="36"/>
      <c r="E27" s="7"/>
      <c r="F27" s="5">
        <f>C27*D27*E27</f>
        <v>0</v>
      </c>
    </row>
    <row r="28" spans="1:6" ht="15" x14ac:dyDescent="0.15">
      <c r="A28" s="51" t="s">
        <v>16</v>
      </c>
      <c r="B28" s="34">
        <f>F28</f>
        <v>0</v>
      </c>
      <c r="C28" s="35"/>
      <c r="D28" s="36"/>
      <c r="E28" s="7"/>
      <c r="F28" s="5">
        <f>C28*D28*E28</f>
        <v>0</v>
      </c>
    </row>
    <row r="29" spans="1:6" ht="15.75" thickBot="1" x14ac:dyDescent="0.2">
      <c r="A29" s="66" t="s">
        <v>48</v>
      </c>
      <c r="B29" s="67">
        <f>F29</f>
        <v>0</v>
      </c>
      <c r="C29" s="37"/>
      <c r="D29" s="38"/>
      <c r="E29" s="64"/>
      <c r="F29" s="65">
        <f>C29*D29*E29</f>
        <v>0</v>
      </c>
    </row>
    <row r="30" spans="1:6" ht="15" thickBot="1" x14ac:dyDescent="0.2">
      <c r="A30" s="49" t="s">
        <v>12</v>
      </c>
      <c r="B30" s="50">
        <f>B4+B11+B19+B24</f>
        <v>0</v>
      </c>
      <c r="C30" s="4"/>
      <c r="D30" s="4"/>
      <c r="E30" s="4"/>
      <c r="F30" s="4"/>
    </row>
  </sheetData>
  <mergeCells count="2">
    <mergeCell ref="B2:C2"/>
    <mergeCell ref="C3:F3"/>
  </mergeCells>
  <phoneticPr fontId="2"/>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小池</vt:lpstr>
      <vt:lpstr>人件費内訳</vt:lpstr>
      <vt:lpstr>小池!Print_Area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2026-08-08T08:35:28Z</cp:lastPrinted>
  <dcterms:created xsi:type="dcterms:W3CDTF">2012-09-05T07:41:37Z</dcterms:created>
  <dcterms:modified xsi:type="dcterms:W3CDTF">2026-08-08T08:35:34Z</dcterms:modified>
</cp:coreProperties>
</file>