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10.48.0.1\NaibuVDI_FolderRedirect$\06438296\Desktop\HP麻薬\"/>
    </mc:Choice>
  </mc:AlternateContent>
  <xr:revisionPtr revIDLastSave="0" documentId="13_ncr:1_{8AFFB2F8-4E6F-4D23-99E1-CF18D6423B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枚目" sheetId="3" r:id="rId1"/>
    <sheet name="２枚目" sheetId="5" r:id="rId2"/>
    <sheet name="３枚目" sheetId="6" r:id="rId3"/>
    <sheet name="記載例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F16" i="7"/>
  <c r="F13" i="7"/>
  <c r="F13" i="6"/>
  <c r="F13" i="5"/>
  <c r="F16" i="5"/>
  <c r="D13" i="7"/>
  <c r="D13" i="6"/>
  <c r="D13" i="5"/>
  <c r="C13" i="7"/>
  <c r="C13" i="6"/>
  <c r="C13" i="5"/>
  <c r="A2" i="7"/>
  <c r="A2" i="6"/>
  <c r="A2" i="5"/>
  <c r="C11" i="6"/>
  <c r="C10" i="6"/>
  <c r="D9" i="6"/>
  <c r="C8" i="6"/>
  <c r="C7" i="6"/>
  <c r="D6" i="6"/>
  <c r="D6" i="5"/>
  <c r="D9" i="5" l="1"/>
  <c r="F29" i="7" l="1"/>
  <c r="F28" i="7"/>
  <c r="F27" i="7"/>
  <c r="F26" i="7"/>
  <c r="F25" i="7"/>
  <c r="F24" i="7"/>
  <c r="F23" i="7"/>
  <c r="F22" i="7"/>
  <c r="F21" i="7"/>
  <c r="F20" i="7"/>
  <c r="F19" i="7"/>
  <c r="F18" i="7"/>
  <c r="F17" i="7"/>
  <c r="A5" i="7"/>
  <c r="C11" i="5" l="1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A5" i="6"/>
  <c r="C10" i="5"/>
  <c r="C8" i="5"/>
  <c r="C7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A5" i="5"/>
  <c r="F17" i="3"/>
  <c r="F29" i="3"/>
  <c r="F28" i="3"/>
  <c r="F27" i="3"/>
  <c r="A5" i="3"/>
  <c r="F18" i="3" l="1"/>
  <c r="F19" i="3"/>
  <c r="F20" i="3"/>
  <c r="F21" i="3"/>
  <c r="F22" i="3"/>
  <c r="F23" i="3"/>
  <c r="F24" i="3"/>
  <c r="F25" i="3"/>
  <c r="F26" i="3"/>
</calcChain>
</file>

<file path=xl/sharedStrings.xml><?xml version="1.0" encoding="utf-8"?>
<sst xmlns="http://schemas.openxmlformats.org/spreadsheetml/2006/main" count="120" uniqueCount="47">
  <si>
    <t>様式⑥</t>
    <rPh sb="0" eb="2">
      <t>ヨウシキ</t>
    </rPh>
    <phoneticPr fontId="1"/>
  </si>
  <si>
    <t>単位</t>
    <rPh sb="0" eb="2">
      <t>タンイ</t>
    </rPh>
    <phoneticPr fontId="1"/>
  </si>
  <si>
    <t>免許証の番号</t>
    <rPh sb="0" eb="3">
      <t>メンキョショウ</t>
    </rPh>
    <rPh sb="4" eb="6">
      <t>バンゴウ</t>
    </rPh>
    <phoneticPr fontId="1"/>
  </si>
  <si>
    <t>麻薬業務所の所在地</t>
    <rPh sb="0" eb="2">
      <t>マヤク</t>
    </rPh>
    <rPh sb="2" eb="4">
      <t>ギョウム</t>
    </rPh>
    <rPh sb="4" eb="5">
      <t>ショ</t>
    </rPh>
    <rPh sb="6" eb="9">
      <t>ショザイチ</t>
    </rPh>
    <phoneticPr fontId="1"/>
  </si>
  <si>
    <t>麻薬業務所の名称</t>
    <rPh sb="0" eb="2">
      <t>マヤク</t>
    </rPh>
    <rPh sb="2" eb="4">
      <t>ギョウム</t>
    </rPh>
    <rPh sb="4" eb="5">
      <t>ショ</t>
    </rPh>
    <rPh sb="6" eb="8">
      <t>メイショウ</t>
    </rPh>
    <phoneticPr fontId="1"/>
  </si>
  <si>
    <t>（宛先）　大田区保健所長</t>
    <rPh sb="1" eb="3">
      <t>アテサキ</t>
    </rPh>
    <rPh sb="5" eb="8">
      <t>オオタク</t>
    </rPh>
    <rPh sb="8" eb="11">
      <t>ホケンジョ</t>
    </rPh>
    <rPh sb="11" eb="12">
      <t>チョウ</t>
    </rPh>
    <phoneticPr fontId="1"/>
  </si>
  <si>
    <t>開設者名</t>
    <rPh sb="0" eb="3">
      <t>カイセツシャ</t>
    </rPh>
    <rPh sb="3" eb="4">
      <t>メイ</t>
    </rPh>
    <phoneticPr fontId="1"/>
  </si>
  <si>
    <t>電話</t>
    <rPh sb="0" eb="2">
      <t>デンワ</t>
    </rPh>
    <phoneticPr fontId="1"/>
  </si>
  <si>
    <t>「品名」欄は、略名を使用しないで下さい。また、原末から倍散、倍液を調整したときは。剤型・濃度別に記入して下さい。</t>
    <rPh sb="1" eb="3">
      <t>ヒンメイ</t>
    </rPh>
    <rPh sb="4" eb="5">
      <t>ラン</t>
    </rPh>
    <rPh sb="7" eb="8">
      <t>リャク</t>
    </rPh>
    <rPh sb="8" eb="9">
      <t>メイ</t>
    </rPh>
    <rPh sb="10" eb="12">
      <t>シヨウ</t>
    </rPh>
    <rPh sb="16" eb="17">
      <t>クダ</t>
    </rPh>
    <rPh sb="23" eb="25">
      <t>ゲンマツ</t>
    </rPh>
    <rPh sb="27" eb="29">
      <t>バイサン</t>
    </rPh>
    <rPh sb="30" eb="31">
      <t>バイ</t>
    </rPh>
    <rPh sb="31" eb="32">
      <t>エキ</t>
    </rPh>
    <rPh sb="33" eb="35">
      <t>チョウセイ</t>
    </rPh>
    <rPh sb="41" eb="43">
      <t>ザイケイ</t>
    </rPh>
    <rPh sb="44" eb="46">
      <t>ノウド</t>
    </rPh>
    <rPh sb="46" eb="47">
      <t>ベツ</t>
    </rPh>
    <rPh sb="48" eb="50">
      <t>キニュウ</t>
    </rPh>
    <rPh sb="52" eb="53">
      <t>クダ</t>
    </rPh>
    <phoneticPr fontId="1"/>
  </si>
  <si>
    <t>「単位」欄は、末・散…g　注射液…A　錠剤…Ｔ　坐剤…個　液…mL　カプセル…cp　分包…包　貼付剤…枚とします。</t>
    <rPh sb="1" eb="3">
      <t>タンイ</t>
    </rPh>
    <rPh sb="4" eb="5">
      <t>ラン</t>
    </rPh>
    <rPh sb="7" eb="8">
      <t>マツ</t>
    </rPh>
    <rPh sb="9" eb="10">
      <t>サン</t>
    </rPh>
    <rPh sb="13" eb="15">
      <t>チュウシャ</t>
    </rPh>
    <rPh sb="15" eb="16">
      <t>エキ</t>
    </rPh>
    <rPh sb="19" eb="21">
      <t>ジョウザイ</t>
    </rPh>
    <rPh sb="24" eb="26">
      <t>ザザイ</t>
    </rPh>
    <rPh sb="27" eb="28">
      <t>コ</t>
    </rPh>
    <rPh sb="29" eb="30">
      <t>エキ</t>
    </rPh>
    <rPh sb="42" eb="44">
      <t>ブンポウ</t>
    </rPh>
    <rPh sb="45" eb="46">
      <t>ホウ</t>
    </rPh>
    <rPh sb="47" eb="48">
      <t>ハ</t>
    </rPh>
    <rPh sb="48" eb="49">
      <t>ツ</t>
    </rPh>
    <rPh sb="49" eb="50">
      <t>ザイ</t>
    </rPh>
    <rPh sb="51" eb="52">
      <t>マイ</t>
    </rPh>
    <phoneticPr fontId="1"/>
  </si>
  <si>
    <t>「備考」欄は、</t>
    <rPh sb="1" eb="3">
      <t>ビコウ</t>
    </rPh>
    <rPh sb="4" eb="5">
      <t>ラン</t>
    </rPh>
    <phoneticPr fontId="1"/>
  </si>
  <si>
    <t>　（イ）「麻薬廃棄届」により廃棄した麻薬の数量及び届出年月日</t>
    <rPh sb="5" eb="7">
      <t>マヤク</t>
    </rPh>
    <rPh sb="7" eb="9">
      <t>ハイキ</t>
    </rPh>
    <rPh sb="9" eb="10">
      <t>トドケ</t>
    </rPh>
    <rPh sb="14" eb="16">
      <t>ハイキ</t>
    </rPh>
    <rPh sb="18" eb="20">
      <t>マヤク</t>
    </rPh>
    <rPh sb="21" eb="23">
      <t>スウリョウ</t>
    </rPh>
    <rPh sb="23" eb="24">
      <t>オヨ</t>
    </rPh>
    <rPh sb="25" eb="27">
      <t>トドケデ</t>
    </rPh>
    <rPh sb="27" eb="30">
      <t>ネンガッピ</t>
    </rPh>
    <phoneticPr fontId="1"/>
  </si>
  <si>
    <t>　（ロ）「麻薬事故届」により届け出た麻薬の数量</t>
    <rPh sb="5" eb="7">
      <t>マヤク</t>
    </rPh>
    <rPh sb="7" eb="9">
      <t>ジコ</t>
    </rPh>
    <rPh sb="9" eb="10">
      <t>トドケ</t>
    </rPh>
    <rPh sb="14" eb="15">
      <t>トド</t>
    </rPh>
    <rPh sb="16" eb="17">
      <t>デ</t>
    </rPh>
    <rPh sb="18" eb="20">
      <t>マヤク</t>
    </rPh>
    <rPh sb="21" eb="23">
      <t>スウリョウ</t>
    </rPh>
    <phoneticPr fontId="1"/>
  </si>
  <si>
    <t>　（ハ）その他（帳簿訂正により処理した数量等）について記入して下さい。</t>
    <rPh sb="6" eb="7">
      <t>タ</t>
    </rPh>
    <rPh sb="8" eb="10">
      <t>チョウボ</t>
    </rPh>
    <rPh sb="10" eb="12">
      <t>テイセイ</t>
    </rPh>
    <rPh sb="15" eb="17">
      <t>ショリ</t>
    </rPh>
    <rPh sb="19" eb="21">
      <t>スウリョウ</t>
    </rPh>
    <rPh sb="21" eb="22">
      <t>トウ</t>
    </rPh>
    <rPh sb="27" eb="29">
      <t>キニュウ</t>
    </rPh>
    <rPh sb="31" eb="32">
      <t>クダ</t>
    </rPh>
    <phoneticPr fontId="1"/>
  </si>
  <si>
    <t>備　考</t>
    <rPh sb="0" eb="1">
      <t>ビ</t>
    </rPh>
    <rPh sb="2" eb="3">
      <t>コウ</t>
    </rPh>
    <phoneticPr fontId="1"/>
  </si>
  <si>
    <t>品　名</t>
    <rPh sb="0" eb="1">
      <t>ヒン</t>
    </rPh>
    <rPh sb="2" eb="3">
      <t>メイ</t>
    </rPh>
    <phoneticPr fontId="1"/>
  </si>
  <si>
    <t>代表取締役</t>
    <rPh sb="0" eb="2">
      <t>ダイヒョウ</t>
    </rPh>
    <rPh sb="2" eb="5">
      <t>トリシマリヤク</t>
    </rPh>
    <phoneticPr fontId="1"/>
  </si>
  <si>
    <t>（注意事項）</t>
    <rPh sb="1" eb="3">
      <t>チュウイ</t>
    </rPh>
    <rPh sb="3" eb="5">
      <t>ジコウ</t>
    </rPh>
    <phoneticPr fontId="1"/>
  </si>
  <si>
    <t>譲受
麻薬
数量</t>
    <rPh sb="0" eb="2">
      <t>ユズリウケ</t>
    </rPh>
    <rPh sb="3" eb="5">
      <t>マヤク</t>
    </rPh>
    <rPh sb="6" eb="8">
      <t>スウリョウ</t>
    </rPh>
    <phoneticPr fontId="1"/>
  </si>
  <si>
    <t>譲渡
麻薬
数量</t>
    <rPh sb="0" eb="1">
      <t>ユズル</t>
    </rPh>
    <rPh sb="1" eb="2">
      <t>ワタ</t>
    </rPh>
    <rPh sb="3" eb="5">
      <t>マヤク</t>
    </rPh>
    <rPh sb="6" eb="8">
      <t>スウリョウ</t>
    </rPh>
    <phoneticPr fontId="1"/>
  </si>
  <si>
    <t>　保生薬第</t>
    <rPh sb="1" eb="2">
      <t>ホ</t>
    </rPh>
    <rPh sb="2" eb="3">
      <t>イ</t>
    </rPh>
    <rPh sb="3" eb="4">
      <t>クスリ</t>
    </rPh>
    <rPh sb="4" eb="5">
      <t>ダイ</t>
    </rPh>
    <phoneticPr fontId="1"/>
  </si>
  <si>
    <t>号</t>
    <rPh sb="0" eb="1">
      <t>ゴウ</t>
    </rPh>
    <phoneticPr fontId="1"/>
  </si>
  <si>
    <t>大田区</t>
    <phoneticPr fontId="1"/>
  </si>
  <si>
    <t>大森かまた</t>
    <phoneticPr fontId="1"/>
  </si>
  <si>
    <t>大田区保健薬局</t>
    <phoneticPr fontId="1"/>
  </si>
  <si>
    <t>03（5764）0692</t>
    <phoneticPr fontId="1"/>
  </si>
  <si>
    <t>塩酸モルヒネ</t>
    <rPh sb="0" eb="2">
      <t>エンサン</t>
    </rPh>
    <phoneticPr fontId="1"/>
  </si>
  <si>
    <t>塩酸モルヒネ注射剤10mg</t>
    <rPh sb="0" eb="2">
      <t>エンサン</t>
    </rPh>
    <rPh sb="6" eb="8">
      <t>チュウシャ</t>
    </rPh>
    <rPh sb="8" eb="9">
      <t>ザイ</t>
    </rPh>
    <phoneticPr fontId="1"/>
  </si>
  <si>
    <t>リン酸コデイン末</t>
    <rPh sb="2" eb="3">
      <t>サン</t>
    </rPh>
    <rPh sb="7" eb="8">
      <t>マツ</t>
    </rPh>
    <phoneticPr fontId="1"/>
  </si>
  <si>
    <t>10%リン酸コデイン末</t>
    <rPh sb="5" eb="6">
      <t>サン</t>
    </rPh>
    <rPh sb="10" eb="11">
      <t>マツ</t>
    </rPh>
    <phoneticPr fontId="1"/>
  </si>
  <si>
    <t>アヘンチンキ</t>
    <phoneticPr fontId="1"/>
  </si>
  <si>
    <t>g</t>
  </si>
  <si>
    <t>A</t>
  </si>
  <si>
    <t>mL</t>
  </si>
  <si>
    <t>麻薬
廃棄数
事故届出数
帳簿訂正数</t>
    <rPh sb="0" eb="2">
      <t>マヤク</t>
    </rPh>
    <rPh sb="3" eb="5">
      <t>ハイキ</t>
    </rPh>
    <rPh sb="5" eb="6">
      <t>スウ</t>
    </rPh>
    <rPh sb="7" eb="9">
      <t>ジコ</t>
    </rPh>
    <rPh sb="9" eb="11">
      <t>トドケデ</t>
    </rPh>
    <rPh sb="11" eb="12">
      <t>スウ</t>
    </rPh>
    <rPh sb="13" eb="15">
      <t>チョウボ</t>
    </rPh>
    <rPh sb="15" eb="17">
      <t>テイセイ</t>
    </rPh>
    <rPh sb="17" eb="18">
      <t>スウ</t>
    </rPh>
    <phoneticPr fontId="1"/>
  </si>
  <si>
    <t>１Ａ破損</t>
    <rPh sb="2" eb="4">
      <t>ハソン</t>
    </rPh>
    <phoneticPr fontId="1"/>
  </si>
  <si>
    <t>３０ｇ　１０％酸に予製</t>
    <rPh sb="7" eb="8">
      <t>サン</t>
    </rPh>
    <rPh sb="9" eb="10">
      <t>アラカジ</t>
    </rPh>
    <rPh sb="10" eb="11">
      <t>セイ</t>
    </rPh>
    <phoneticPr fontId="1"/>
  </si>
  <si>
    <t>３００ｇ　原末から予製</t>
    <rPh sb="5" eb="7">
      <t>ゲンマツ</t>
    </rPh>
    <rPh sb="9" eb="10">
      <t>アラカジ</t>
    </rPh>
    <rPh sb="10" eb="11">
      <t>セイ</t>
    </rPh>
    <phoneticPr fontId="1"/>
  </si>
  <si>
    <t>-２ｍＬ　帳簿訂正</t>
    <rPh sb="5" eb="7">
      <t>チョウボ</t>
    </rPh>
    <rPh sb="7" eb="9">
      <t>テイセイ</t>
    </rPh>
    <phoneticPr fontId="1"/>
  </si>
  <si>
    <t>令和６年７月７日　２ｇ廃棄</t>
    <rPh sb="0" eb="2">
      <t>レイワ</t>
    </rPh>
    <rPh sb="3" eb="4">
      <t>ネン</t>
    </rPh>
    <rPh sb="5" eb="6">
      <t>ガツ</t>
    </rPh>
    <rPh sb="7" eb="8">
      <t>ニチ</t>
    </rPh>
    <rPh sb="11" eb="13">
      <t>ハイキ</t>
    </rPh>
    <phoneticPr fontId="1"/>
  </si>
  <si>
    <t>株式会社大田区薬局</t>
    <phoneticPr fontId="1"/>
  </si>
  <si>
    <t>大森西1-12-1</t>
    <phoneticPr fontId="1"/>
  </si>
  <si>
    <t>（宛先）　大田区保健所長</t>
    <phoneticPr fontId="1"/>
  </si>
  <si>
    <t>令 和 ８年 麻 薬 小 売 業 者 の 届</t>
    <rPh sb="0" eb="1">
      <t>レイ</t>
    </rPh>
    <rPh sb="2" eb="3">
      <t>ワ</t>
    </rPh>
    <rPh sb="5" eb="6">
      <t>ネン</t>
    </rPh>
    <rPh sb="7" eb="8">
      <t>マ</t>
    </rPh>
    <rPh sb="9" eb="10">
      <t>ヤク</t>
    </rPh>
    <rPh sb="11" eb="12">
      <t>ショウ</t>
    </rPh>
    <rPh sb="13" eb="14">
      <t>バイ</t>
    </rPh>
    <rPh sb="15" eb="16">
      <t>ギョウ</t>
    </rPh>
    <rPh sb="17" eb="18">
      <t>モノ</t>
    </rPh>
    <rPh sb="21" eb="22">
      <t>トドケ</t>
    </rPh>
    <phoneticPr fontId="1"/>
  </si>
  <si>
    <t>令和７年
10月１日
現在
麻薬
所有数量</t>
    <rPh sb="0" eb="2">
      <t>レイワ</t>
    </rPh>
    <rPh sb="3" eb="4">
      <t>ネン</t>
    </rPh>
    <rPh sb="7" eb="8">
      <t>ガツ</t>
    </rPh>
    <rPh sb="9" eb="10">
      <t>ニチ</t>
    </rPh>
    <rPh sb="11" eb="13">
      <t>ゲンザイ</t>
    </rPh>
    <rPh sb="14" eb="16">
      <t>マヤク</t>
    </rPh>
    <rPh sb="17" eb="18">
      <t>ジョ</t>
    </rPh>
    <rPh sb="18" eb="19">
      <t>ユウ</t>
    </rPh>
    <rPh sb="19" eb="21">
      <t>スウリョウ</t>
    </rPh>
    <phoneticPr fontId="1"/>
  </si>
  <si>
    <t>令和７年10月１日
から
令和８年９月30日
までの譲受及び譲渡麻薬</t>
    <rPh sb="0" eb="2">
      <t>レイワ</t>
    </rPh>
    <rPh sb="3" eb="4">
      <t>ネン</t>
    </rPh>
    <rPh sb="6" eb="7">
      <t>ガツ</t>
    </rPh>
    <rPh sb="8" eb="9">
      <t>ニチ</t>
    </rPh>
    <rPh sb="13" eb="15">
      <t>レイワ</t>
    </rPh>
    <rPh sb="16" eb="17">
      <t>ネン</t>
    </rPh>
    <rPh sb="18" eb="19">
      <t>ガツ</t>
    </rPh>
    <rPh sb="21" eb="22">
      <t>ニチ</t>
    </rPh>
    <rPh sb="26" eb="28">
      <t>ユズリウケ</t>
    </rPh>
    <rPh sb="28" eb="29">
      <t>オヨ</t>
    </rPh>
    <rPh sb="30" eb="31">
      <t>ユズ</t>
    </rPh>
    <rPh sb="31" eb="32">
      <t>ワタ</t>
    </rPh>
    <rPh sb="32" eb="34">
      <t>マヤク</t>
    </rPh>
    <phoneticPr fontId="1"/>
  </si>
  <si>
    <t>令和８年
９月30日
現在
麻薬
所有数量</t>
    <rPh sb="0" eb="2">
      <t>レイワ</t>
    </rPh>
    <rPh sb="3" eb="4">
      <t>ネン</t>
    </rPh>
    <rPh sb="6" eb="7">
      <t>ガツ</t>
    </rPh>
    <rPh sb="9" eb="10">
      <t>ニチ</t>
    </rPh>
    <rPh sb="11" eb="13">
      <t>ゲンザイ</t>
    </rPh>
    <rPh sb="14" eb="16">
      <t>マヤク</t>
    </rPh>
    <rPh sb="17" eb="18">
      <t>ジョ</t>
    </rPh>
    <rPh sb="18" eb="19">
      <t>ユウ</t>
    </rPh>
    <rPh sb="19" eb="21">
      <t>スウリョウ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</si>
</sst>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horizontal="distributed" vertical="distributed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quotePrefix="1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5" fillId="3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542925</xdr:colOff>
      <xdr:row>8</xdr:row>
      <xdr:rowOff>133350</xdr:rowOff>
    </xdr:from>
    <xdr:to>
      <xdr:col>7</xdr:col>
      <xdr:colOff>1971675</xdr:colOff>
      <xdr:row>12</xdr:row>
      <xdr:rowOff>28574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905375" y="2371725"/>
          <a:ext cx="2705100" cy="1066799"/>
        </a:xfrm>
        <a:prstGeom prst="wedgeRoundRectCallout">
          <a:avLst>
            <a:gd name="adj1" fmla="val -27107"/>
            <a:gd name="adj2" fmla="val 177147"/>
            <a:gd name="adj3" fmla="val 16667"/>
          </a:avLst>
        </a:prstGeom>
        <a:solidFill>
          <a:schemeClr val="bg1"/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以下の麻薬数量を入力してください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➀　廃棄した麻薬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➁　事故で紛失した麻薬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➂　帳簿訂正をした麻薬</a:t>
          </a:r>
        </a:p>
      </xdr:txBody>
    </xdr:sp>
    <xdr:clientData/>
  </xdr:twoCellAnchor>
  <xdr:twoCellAnchor>
    <xdr:from>
      <xdr:col>2</xdr:col>
      <xdr:colOff>276225</xdr:colOff>
      <xdr:row>20</xdr:row>
      <xdr:rowOff>85725</xdr:rowOff>
    </xdr:from>
    <xdr:to>
      <xdr:col>4</xdr:col>
      <xdr:colOff>342900</xdr:colOff>
      <xdr:row>28</xdr:row>
      <xdr:rowOff>38100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581275" y="6296025"/>
          <a:ext cx="1390650" cy="2543175"/>
        </a:xfrm>
        <a:prstGeom prst="wedgeRoundRectCallout">
          <a:avLst>
            <a:gd name="adj1" fmla="val -74437"/>
            <a:gd name="adj2" fmla="val -50669"/>
            <a:gd name="adj3" fmla="val 16667"/>
          </a:avLst>
        </a:prstGeom>
        <a:solidFill>
          <a:schemeClr val="bg1"/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単位はリストから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選択してください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末・散</a:t>
          </a:r>
          <a:r>
            <a:rPr kumimoji="1" lang="en-US" altLang="ja-JP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…g</a:t>
          </a:r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注射液</a:t>
          </a:r>
          <a:r>
            <a:rPr kumimoji="1" lang="en-US" altLang="ja-JP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…A</a:t>
          </a:r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錠剤</a:t>
          </a:r>
          <a:r>
            <a:rPr kumimoji="1" lang="en-US" altLang="ja-JP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…</a:t>
          </a:r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Ｔ　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坐剤</a:t>
          </a:r>
          <a:r>
            <a:rPr kumimoji="1" lang="en-US" altLang="ja-JP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…</a:t>
          </a:r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個　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液</a:t>
          </a:r>
          <a:r>
            <a:rPr kumimoji="1" lang="en-US" altLang="ja-JP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…mL</a:t>
          </a:r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カプセル</a:t>
          </a:r>
          <a:r>
            <a:rPr kumimoji="1" lang="en-US" altLang="ja-JP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…cp</a:t>
          </a:r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分包</a:t>
          </a:r>
          <a:r>
            <a:rPr kumimoji="1" lang="en-US" altLang="ja-JP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…</a:t>
          </a:r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包　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貼付剤</a:t>
          </a:r>
          <a:r>
            <a:rPr kumimoji="1" lang="en-US" altLang="ja-JP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…</a:t>
          </a:r>
          <a:r>
            <a:rPr kumimoji="1" lang="ja-JP" altLang="en-US" sz="105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枚</a:t>
          </a:r>
          <a:endParaRPr kumimoji="1" lang="en-US" altLang="ja-JP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ja-JP" altLang="en-US" sz="105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4</xdr:col>
      <xdr:colOff>142875</xdr:colOff>
      <xdr:row>3</xdr:row>
      <xdr:rowOff>171449</xdr:rowOff>
    </xdr:from>
    <xdr:to>
      <xdr:col>7</xdr:col>
      <xdr:colOff>19050</xdr:colOff>
      <xdr:row>5</xdr:row>
      <xdr:rowOff>238124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3771900" y="933449"/>
          <a:ext cx="1885950" cy="542925"/>
        </a:xfrm>
        <a:prstGeom prst="wedgeRoundRectCallout">
          <a:avLst>
            <a:gd name="adj1" fmla="val -36856"/>
            <a:gd name="adj2" fmla="val 170871"/>
            <a:gd name="adj3" fmla="val 16667"/>
          </a:avLst>
        </a:prstGeom>
        <a:solidFill>
          <a:schemeClr val="bg1"/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色がついている部分のみ</a:t>
          </a:r>
          <a:endParaRPr kumimoji="1" lang="en-US" altLang="ja-JP" sz="105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入力する事ができます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A2" workbookViewId="0">
      <selection activeCell="A19" sqref="A19"/>
    </sheetView>
  </sheetViews>
  <sheetFormatPr defaultRowHeight="13.5" x14ac:dyDescent="0.15"/>
  <cols>
    <col min="1" max="1" width="25.375" customWidth="1"/>
    <col min="2" max="2" width="4.875" customWidth="1"/>
    <col min="3" max="3" width="7.75" customWidth="1"/>
    <col min="4" max="5" width="9.625" style="1" customWidth="1"/>
    <col min="6" max="6" width="7.75" customWidth="1"/>
    <col min="7" max="7" width="9" bestFit="1" customWidth="1"/>
    <col min="8" max="8" width="27.125" customWidth="1"/>
  </cols>
  <sheetData>
    <row r="1" spans="1:9" ht="17.25" customHeight="1" x14ac:dyDescent="0.15">
      <c r="A1" s="35" t="s">
        <v>0</v>
      </c>
      <c r="B1" s="35"/>
      <c r="C1" s="35"/>
      <c r="D1" s="35"/>
      <c r="E1" s="35"/>
      <c r="F1" s="35"/>
      <c r="G1" s="35"/>
      <c r="H1" s="35"/>
    </row>
    <row r="2" spans="1:9" ht="31.5" customHeight="1" x14ac:dyDescent="0.15">
      <c r="A2" s="36" t="s">
        <v>43</v>
      </c>
      <c r="B2" s="36"/>
      <c r="C2" s="36"/>
      <c r="D2" s="36"/>
      <c r="E2" s="36"/>
      <c r="F2" s="36"/>
      <c r="G2" s="36"/>
      <c r="H2" s="36"/>
    </row>
    <row r="3" spans="1:9" ht="11.25" customHeight="1" x14ac:dyDescent="0.15">
      <c r="A3" s="36"/>
      <c r="B3" s="36"/>
      <c r="C3" s="36"/>
      <c r="D3" s="36"/>
      <c r="E3" s="36"/>
      <c r="F3" s="36"/>
      <c r="G3" s="36"/>
      <c r="H3" s="36"/>
    </row>
    <row r="4" spans="1:9" ht="23.25" customHeight="1" x14ac:dyDescent="0.15">
      <c r="A4" s="35" t="s">
        <v>42</v>
      </c>
      <c r="B4" s="35"/>
      <c r="C4" s="35"/>
      <c r="D4" s="35"/>
      <c r="E4" s="35"/>
      <c r="F4" s="35"/>
      <c r="G4" s="35"/>
      <c r="H4" s="35"/>
    </row>
    <row r="5" spans="1:9" ht="14.25" x14ac:dyDescent="0.15">
      <c r="A5" s="37">
        <f ca="1">TODAY()</f>
        <v>46266</v>
      </c>
      <c r="B5" s="37"/>
      <c r="C5" s="37"/>
      <c r="D5" s="37"/>
      <c r="E5" s="37"/>
      <c r="F5" s="37"/>
      <c r="G5" s="37"/>
      <c r="H5" s="37"/>
    </row>
    <row r="6" spans="1:9" ht="26.25" customHeight="1" x14ac:dyDescent="0.15">
      <c r="A6" s="8" t="s">
        <v>2</v>
      </c>
      <c r="B6" s="34" t="s">
        <v>20</v>
      </c>
      <c r="C6" s="34"/>
      <c r="D6" s="5"/>
      <c r="E6" s="35" t="s">
        <v>21</v>
      </c>
      <c r="F6" s="35"/>
      <c r="G6" s="35"/>
      <c r="H6" s="35"/>
    </row>
    <row r="7" spans="1:9" ht="26.25" customHeight="1" x14ac:dyDescent="0.15">
      <c r="A7" s="8" t="s">
        <v>6</v>
      </c>
      <c r="B7" s="6"/>
      <c r="C7" s="19"/>
      <c r="D7" s="19"/>
      <c r="E7" s="19"/>
      <c r="F7" s="19"/>
      <c r="G7" s="19"/>
      <c r="H7" s="19"/>
      <c r="I7" s="2"/>
    </row>
    <row r="8" spans="1:9" ht="26.25" customHeight="1" x14ac:dyDescent="0.15">
      <c r="A8" s="8" t="s">
        <v>16</v>
      </c>
      <c r="B8" s="6"/>
      <c r="C8" s="19"/>
      <c r="D8" s="19"/>
      <c r="E8" s="19"/>
      <c r="F8" s="19"/>
      <c r="G8" s="19"/>
      <c r="H8" s="19"/>
      <c r="I8" s="2"/>
    </row>
    <row r="9" spans="1:9" ht="26.25" customHeight="1" x14ac:dyDescent="0.15">
      <c r="A9" s="8" t="s">
        <v>3</v>
      </c>
      <c r="B9" s="6"/>
      <c r="C9" s="6" t="s">
        <v>22</v>
      </c>
      <c r="D9" s="19"/>
      <c r="E9" s="19"/>
      <c r="F9" s="19"/>
      <c r="G9" s="19"/>
      <c r="H9" s="19"/>
    </row>
    <row r="10" spans="1:9" ht="26.25" customHeight="1" x14ac:dyDescent="0.15">
      <c r="A10" s="8" t="s">
        <v>4</v>
      </c>
      <c r="B10" s="6"/>
      <c r="C10" s="19"/>
      <c r="D10" s="19"/>
      <c r="E10" s="19"/>
      <c r="F10" s="19"/>
      <c r="G10" s="19"/>
      <c r="H10" s="19"/>
    </row>
    <row r="11" spans="1:9" ht="26.25" customHeight="1" x14ac:dyDescent="0.15">
      <c r="A11" s="8" t="s">
        <v>7</v>
      </c>
      <c r="B11" s="6"/>
      <c r="C11" s="19"/>
      <c r="D11" s="19"/>
      <c r="E11" s="19"/>
      <c r="F11" s="19"/>
      <c r="G11" s="19"/>
      <c r="H11" s="19"/>
    </row>
    <row r="12" spans="1:9" x14ac:dyDescent="0.15">
      <c r="A12" s="9"/>
      <c r="B12" s="9"/>
      <c r="C12" s="9"/>
      <c r="D12" s="10"/>
      <c r="E12" s="10"/>
      <c r="F12" s="9"/>
      <c r="G12" s="9"/>
      <c r="H12" s="9"/>
    </row>
    <row r="13" spans="1:9" ht="22.5" customHeight="1" x14ac:dyDescent="0.15">
      <c r="A13" s="24" t="s">
        <v>15</v>
      </c>
      <c r="B13" s="25" t="s">
        <v>1</v>
      </c>
      <c r="C13" s="26" t="s">
        <v>44</v>
      </c>
      <c r="D13" s="28" t="s">
        <v>45</v>
      </c>
      <c r="E13" s="29"/>
      <c r="F13" s="27" t="s">
        <v>46</v>
      </c>
      <c r="G13" s="15"/>
      <c r="H13" s="21" t="s">
        <v>14</v>
      </c>
    </row>
    <row r="14" spans="1:9" ht="33.75" customHeight="1" x14ac:dyDescent="0.15">
      <c r="A14" s="24"/>
      <c r="B14" s="25"/>
      <c r="C14" s="26"/>
      <c r="D14" s="30"/>
      <c r="E14" s="31"/>
      <c r="F14" s="27"/>
      <c r="G14" s="32" t="s">
        <v>34</v>
      </c>
      <c r="H14" s="22"/>
    </row>
    <row r="15" spans="1:9" ht="36.75" customHeight="1" x14ac:dyDescent="0.15">
      <c r="A15" s="24"/>
      <c r="B15" s="25"/>
      <c r="C15" s="26"/>
      <c r="D15" s="16" t="s">
        <v>18</v>
      </c>
      <c r="E15" s="16" t="s">
        <v>19</v>
      </c>
      <c r="F15" s="26"/>
      <c r="G15" s="33"/>
      <c r="H15" s="23"/>
    </row>
    <row r="16" spans="1:9" ht="25.5" customHeight="1" x14ac:dyDescent="0.15">
      <c r="A16" s="18"/>
      <c r="B16" s="4"/>
      <c r="C16" s="4"/>
      <c r="D16" s="4"/>
      <c r="E16" s="4"/>
      <c r="F16" s="7">
        <f>C16+D16-E16-G16</f>
        <v>0</v>
      </c>
      <c r="G16" s="4"/>
      <c r="H16" s="13"/>
    </row>
    <row r="17" spans="1:8" ht="25.5" customHeight="1" x14ac:dyDescent="0.15">
      <c r="A17" s="18"/>
      <c r="B17" s="4"/>
      <c r="C17" s="4"/>
      <c r="D17" s="4"/>
      <c r="E17" s="4"/>
      <c r="F17" s="7">
        <f>C17+D17-E17-G17</f>
        <v>0</v>
      </c>
      <c r="G17" s="4"/>
      <c r="H17" s="13"/>
    </row>
    <row r="18" spans="1:8" ht="25.5" customHeight="1" x14ac:dyDescent="0.15">
      <c r="A18" s="18"/>
      <c r="B18" s="4"/>
      <c r="C18" s="4"/>
      <c r="D18" s="4"/>
      <c r="E18" s="4"/>
      <c r="F18" s="7">
        <f t="shared" ref="F18:F27" si="0">C18+D18-E18-G18</f>
        <v>0</v>
      </c>
      <c r="G18" s="4"/>
      <c r="H18" s="13"/>
    </row>
    <row r="19" spans="1:8" ht="25.5" customHeight="1" x14ac:dyDescent="0.15">
      <c r="A19" s="18"/>
      <c r="B19" s="4"/>
      <c r="C19" s="4"/>
      <c r="D19" s="4"/>
      <c r="E19" s="4"/>
      <c r="F19" s="7">
        <f t="shared" si="0"/>
        <v>0</v>
      </c>
      <c r="G19" s="4"/>
      <c r="H19" s="13"/>
    </row>
    <row r="20" spans="1:8" ht="25.5" customHeight="1" x14ac:dyDescent="0.15">
      <c r="A20" s="18"/>
      <c r="B20" s="4"/>
      <c r="C20" s="4"/>
      <c r="D20" s="4"/>
      <c r="E20" s="4"/>
      <c r="F20" s="7">
        <f t="shared" si="0"/>
        <v>0</v>
      </c>
      <c r="G20" s="4"/>
      <c r="H20" s="14"/>
    </row>
    <row r="21" spans="1:8" ht="25.5" customHeight="1" x14ac:dyDescent="0.15">
      <c r="A21" s="18"/>
      <c r="B21" s="4"/>
      <c r="C21" s="4"/>
      <c r="D21" s="4"/>
      <c r="E21" s="4"/>
      <c r="F21" s="7">
        <f t="shared" si="0"/>
        <v>0</v>
      </c>
      <c r="G21" s="4"/>
      <c r="H21" s="4"/>
    </row>
    <row r="22" spans="1:8" ht="25.5" customHeight="1" x14ac:dyDescent="0.15">
      <c r="A22" s="18"/>
      <c r="B22" s="4"/>
      <c r="C22" s="4"/>
      <c r="D22" s="4"/>
      <c r="E22" s="4"/>
      <c r="F22" s="7">
        <f t="shared" si="0"/>
        <v>0</v>
      </c>
      <c r="G22" s="4"/>
      <c r="H22" s="4"/>
    </row>
    <row r="23" spans="1:8" ht="25.5" customHeight="1" x14ac:dyDescent="0.15">
      <c r="A23" s="18"/>
      <c r="B23" s="4"/>
      <c r="C23" s="4"/>
      <c r="D23" s="4"/>
      <c r="E23" s="4"/>
      <c r="F23" s="7">
        <f t="shared" si="0"/>
        <v>0</v>
      </c>
      <c r="G23" s="4"/>
      <c r="H23" s="4"/>
    </row>
    <row r="24" spans="1:8" ht="25.5" customHeight="1" x14ac:dyDescent="0.15">
      <c r="A24" s="18"/>
      <c r="B24" s="4"/>
      <c r="C24" s="4"/>
      <c r="D24" s="4"/>
      <c r="E24" s="4"/>
      <c r="F24" s="7">
        <f t="shared" si="0"/>
        <v>0</v>
      </c>
      <c r="G24" s="4"/>
      <c r="H24" s="4"/>
    </row>
    <row r="25" spans="1:8" ht="25.5" customHeight="1" x14ac:dyDescent="0.15">
      <c r="A25" s="18"/>
      <c r="B25" s="4"/>
      <c r="C25" s="4"/>
      <c r="D25" s="4"/>
      <c r="E25" s="4"/>
      <c r="F25" s="7">
        <f t="shared" si="0"/>
        <v>0</v>
      </c>
      <c r="G25" s="4"/>
      <c r="H25" s="4"/>
    </row>
    <row r="26" spans="1:8" ht="25.5" customHeight="1" x14ac:dyDescent="0.15">
      <c r="A26" s="18"/>
      <c r="B26" s="4"/>
      <c r="C26" s="4"/>
      <c r="D26" s="4"/>
      <c r="E26" s="4"/>
      <c r="F26" s="7">
        <f t="shared" si="0"/>
        <v>0</v>
      </c>
      <c r="G26" s="4"/>
      <c r="H26" s="4"/>
    </row>
    <row r="27" spans="1:8" ht="25.5" customHeight="1" x14ac:dyDescent="0.15">
      <c r="A27" s="18"/>
      <c r="B27" s="4"/>
      <c r="C27" s="4"/>
      <c r="D27" s="4"/>
      <c r="E27" s="4"/>
      <c r="F27" s="7">
        <f t="shared" si="0"/>
        <v>0</v>
      </c>
      <c r="G27" s="4"/>
      <c r="H27" s="4"/>
    </row>
    <row r="28" spans="1:8" ht="25.5" customHeight="1" x14ac:dyDescent="0.15">
      <c r="A28" s="18"/>
      <c r="B28" s="4"/>
      <c r="C28" s="4"/>
      <c r="D28" s="4"/>
      <c r="E28" s="4"/>
      <c r="F28" s="7">
        <f>C28+D28-E28-G28</f>
        <v>0</v>
      </c>
      <c r="G28" s="4"/>
      <c r="H28" s="4"/>
    </row>
    <row r="29" spans="1:8" ht="25.5" customHeight="1" x14ac:dyDescent="0.15">
      <c r="A29" s="18"/>
      <c r="B29" s="4"/>
      <c r="C29" s="4"/>
      <c r="D29" s="4"/>
      <c r="E29" s="4"/>
      <c r="F29" s="7">
        <f>C29+D29-E29-G29</f>
        <v>0</v>
      </c>
      <c r="G29" s="4"/>
      <c r="H29" s="4"/>
    </row>
    <row r="30" spans="1:8" ht="8.25" customHeight="1" x14ac:dyDescent="0.15">
      <c r="A30" s="11"/>
      <c r="B30" s="11"/>
      <c r="C30" s="11"/>
      <c r="D30" s="12"/>
      <c r="E30" s="12"/>
      <c r="F30" s="11"/>
      <c r="G30" s="11"/>
      <c r="H30" s="11"/>
    </row>
    <row r="31" spans="1:8" x14ac:dyDescent="0.15">
      <c r="A31" s="11" t="s">
        <v>17</v>
      </c>
      <c r="B31" s="11"/>
      <c r="C31" s="11"/>
      <c r="D31" s="12"/>
      <c r="E31" s="12"/>
      <c r="F31" s="11"/>
      <c r="G31" s="11"/>
      <c r="H31" s="11"/>
    </row>
    <row r="32" spans="1:8" ht="19.5" customHeight="1" x14ac:dyDescent="0.15">
      <c r="A32" s="20" t="s">
        <v>8</v>
      </c>
      <c r="B32" s="20"/>
      <c r="C32" s="20"/>
      <c r="D32" s="20"/>
      <c r="E32" s="20"/>
      <c r="F32" s="20"/>
      <c r="G32" s="20"/>
      <c r="H32" s="20"/>
    </row>
    <row r="33" spans="1:8" ht="19.5" customHeight="1" x14ac:dyDescent="0.15">
      <c r="A33" s="20" t="s">
        <v>9</v>
      </c>
      <c r="B33" s="20"/>
      <c r="C33" s="20"/>
      <c r="D33" s="20"/>
      <c r="E33" s="20"/>
      <c r="F33" s="20"/>
      <c r="G33" s="20"/>
      <c r="H33" s="20"/>
    </row>
    <row r="34" spans="1:8" ht="19.5" customHeight="1" x14ac:dyDescent="0.15">
      <c r="A34" s="11" t="s">
        <v>10</v>
      </c>
      <c r="B34" s="11"/>
      <c r="C34" s="11"/>
      <c r="D34" s="12"/>
      <c r="E34" s="12"/>
      <c r="F34" s="11"/>
      <c r="G34" s="11"/>
      <c r="H34" s="11"/>
    </row>
    <row r="35" spans="1:8" ht="19.5" customHeight="1" x14ac:dyDescent="0.15">
      <c r="A35" s="11" t="s">
        <v>11</v>
      </c>
      <c r="B35" s="11"/>
      <c r="C35" s="11"/>
      <c r="D35" s="12"/>
      <c r="E35" s="12"/>
      <c r="F35" s="11"/>
      <c r="G35" s="11"/>
      <c r="H35" s="11"/>
    </row>
    <row r="36" spans="1:8" ht="19.5" customHeight="1" x14ac:dyDescent="0.15">
      <c r="A36" s="11" t="s">
        <v>12</v>
      </c>
      <c r="B36" s="11"/>
      <c r="C36" s="11"/>
      <c r="D36" s="12"/>
      <c r="E36" s="12"/>
      <c r="F36" s="11"/>
      <c r="G36" s="11"/>
      <c r="H36" s="11"/>
    </row>
    <row r="37" spans="1:8" ht="19.5" customHeight="1" x14ac:dyDescent="0.15">
      <c r="A37" s="11" t="s">
        <v>13</v>
      </c>
      <c r="B37" s="11"/>
      <c r="C37" s="11"/>
      <c r="D37" s="12"/>
      <c r="E37" s="12"/>
      <c r="F37" s="11"/>
      <c r="G37" s="11"/>
      <c r="H37" s="11"/>
    </row>
  </sheetData>
  <sheetProtection algorithmName="SHA-512" hashValue="Z+aIIsL1X79xGXtxg4KpZ2wtHslWYx0RiASuWNnk7X7W07FnEgC46L2XU7ljMRCie0vuwCzcKxiJPf2mlBxpEg==" saltValue="tMfK6tXHDRrtsCpJ68R0nQ==" spinCount="100000" sheet="1" objects="1" scenarios="1" selectLockedCells="1"/>
  <mergeCells count="21">
    <mergeCell ref="B6:C6"/>
    <mergeCell ref="E6:H6"/>
    <mergeCell ref="C7:H7"/>
    <mergeCell ref="C8:H8"/>
    <mergeCell ref="A1:H1"/>
    <mergeCell ref="A2:H2"/>
    <mergeCell ref="A3:H3"/>
    <mergeCell ref="A4:H4"/>
    <mergeCell ref="A5:H5"/>
    <mergeCell ref="D9:H9"/>
    <mergeCell ref="C10:H10"/>
    <mergeCell ref="C11:H11"/>
    <mergeCell ref="A32:H32"/>
    <mergeCell ref="A33:H33"/>
    <mergeCell ref="H13:H15"/>
    <mergeCell ref="A13:A15"/>
    <mergeCell ref="B13:B15"/>
    <mergeCell ref="C13:C15"/>
    <mergeCell ref="F13:F15"/>
    <mergeCell ref="D13:E14"/>
    <mergeCell ref="G14:G15"/>
  </mergeCells>
  <phoneticPr fontId="1"/>
  <dataValidations count="1">
    <dataValidation type="list" allowBlank="1" showInputMessage="1" showErrorMessage="1" sqref="B16:B29" xr:uid="{00000000-0002-0000-0000-000000000000}">
      <formula1>"g,A,T,個,mL,cp,包,枚"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workbookViewId="0">
      <selection activeCell="A16" sqref="A16"/>
    </sheetView>
  </sheetViews>
  <sheetFormatPr defaultRowHeight="13.5" x14ac:dyDescent="0.15"/>
  <cols>
    <col min="1" max="1" width="25.375" customWidth="1"/>
    <col min="2" max="2" width="4.875" customWidth="1"/>
    <col min="3" max="3" width="7.75" customWidth="1"/>
    <col min="4" max="5" width="9.625" style="1" customWidth="1"/>
    <col min="6" max="6" width="7.75" customWidth="1"/>
    <col min="7" max="7" width="8.875" customWidth="1"/>
    <col min="8" max="8" width="27.125" customWidth="1"/>
  </cols>
  <sheetData>
    <row r="1" spans="1:9" ht="17.25" customHeight="1" x14ac:dyDescent="0.15">
      <c r="A1" s="35" t="s">
        <v>0</v>
      </c>
      <c r="B1" s="35"/>
      <c r="C1" s="35"/>
      <c r="D1" s="35"/>
      <c r="E1" s="35"/>
      <c r="F1" s="35"/>
      <c r="G1" s="35"/>
      <c r="H1" s="35"/>
    </row>
    <row r="2" spans="1:9" ht="31.5" customHeight="1" x14ac:dyDescent="0.15">
      <c r="A2" s="36" t="str">
        <f>'１枚目'!A2:H2</f>
        <v>令 和 ８年 麻 薬 小 売 業 者 の 届</v>
      </c>
      <c r="B2" s="36"/>
      <c r="C2" s="36"/>
      <c r="D2" s="36"/>
      <c r="E2" s="36"/>
      <c r="F2" s="36"/>
      <c r="G2" s="36"/>
      <c r="H2" s="36"/>
    </row>
    <row r="3" spans="1:9" ht="11.25" customHeight="1" x14ac:dyDescent="0.15">
      <c r="A3" s="36"/>
      <c r="B3" s="36"/>
      <c r="C3" s="36"/>
      <c r="D3" s="36"/>
      <c r="E3" s="36"/>
      <c r="F3" s="36"/>
      <c r="G3" s="36"/>
      <c r="H3" s="36"/>
    </row>
    <row r="4" spans="1:9" ht="23.25" customHeight="1" x14ac:dyDescent="0.15">
      <c r="A4" s="35" t="s">
        <v>5</v>
      </c>
      <c r="B4" s="35"/>
      <c r="C4" s="35"/>
      <c r="D4" s="35"/>
      <c r="E4" s="35"/>
      <c r="F4" s="35"/>
      <c r="G4" s="35"/>
      <c r="H4" s="35"/>
    </row>
    <row r="5" spans="1:9" ht="14.25" x14ac:dyDescent="0.15">
      <c r="A5" s="37">
        <f ca="1">TODAY()</f>
        <v>46266</v>
      </c>
      <c r="B5" s="37"/>
      <c r="C5" s="37"/>
      <c r="D5" s="37"/>
      <c r="E5" s="37"/>
      <c r="F5" s="37"/>
      <c r="G5" s="37"/>
      <c r="H5" s="37"/>
    </row>
    <row r="6" spans="1:9" ht="26.25" customHeight="1" x14ac:dyDescent="0.15">
      <c r="A6" s="8" t="s">
        <v>2</v>
      </c>
      <c r="B6" s="34" t="s">
        <v>20</v>
      </c>
      <c r="C6" s="34"/>
      <c r="D6" s="17">
        <f>'１枚目'!D6</f>
        <v>0</v>
      </c>
      <c r="E6" s="35" t="s">
        <v>21</v>
      </c>
      <c r="F6" s="35"/>
      <c r="G6" s="35"/>
      <c r="H6" s="35"/>
    </row>
    <row r="7" spans="1:9" ht="26.25" customHeight="1" x14ac:dyDescent="0.15">
      <c r="A7" s="8" t="s">
        <v>6</v>
      </c>
      <c r="B7" s="6"/>
      <c r="C7" s="35">
        <f>'１枚目'!C7:H7</f>
        <v>0</v>
      </c>
      <c r="D7" s="35"/>
      <c r="E7" s="35"/>
      <c r="F7" s="35"/>
      <c r="G7" s="35"/>
      <c r="H7" s="35"/>
      <c r="I7" s="2"/>
    </row>
    <row r="8" spans="1:9" ht="26.25" customHeight="1" x14ac:dyDescent="0.15">
      <c r="A8" s="8" t="s">
        <v>16</v>
      </c>
      <c r="B8" s="6"/>
      <c r="C8" s="35">
        <f>'１枚目'!C8:H8</f>
        <v>0</v>
      </c>
      <c r="D8" s="35"/>
      <c r="E8" s="35"/>
      <c r="F8" s="35"/>
      <c r="G8" s="35"/>
      <c r="H8" s="35"/>
      <c r="I8" s="2"/>
    </row>
    <row r="9" spans="1:9" ht="26.25" customHeight="1" x14ac:dyDescent="0.15">
      <c r="A9" s="8" t="s">
        <v>3</v>
      </c>
      <c r="B9" s="6"/>
      <c r="C9" s="6" t="s">
        <v>22</v>
      </c>
      <c r="D9" s="35">
        <f>'１枚目'!D9:H9</f>
        <v>0</v>
      </c>
      <c r="E9" s="35"/>
      <c r="F9" s="35"/>
      <c r="G9" s="35"/>
      <c r="H9" s="35"/>
    </row>
    <row r="10" spans="1:9" ht="26.25" customHeight="1" x14ac:dyDescent="0.15">
      <c r="A10" s="8" t="s">
        <v>4</v>
      </c>
      <c r="B10" s="6"/>
      <c r="C10" s="35">
        <f>'１枚目'!C10:H10</f>
        <v>0</v>
      </c>
      <c r="D10" s="35"/>
      <c r="E10" s="35"/>
      <c r="F10" s="35"/>
      <c r="G10" s="35"/>
      <c r="H10" s="35"/>
    </row>
    <row r="11" spans="1:9" ht="26.25" customHeight="1" x14ac:dyDescent="0.15">
      <c r="A11" s="8" t="s">
        <v>7</v>
      </c>
      <c r="B11" s="6"/>
      <c r="C11" s="35">
        <f>'１枚目'!C11:H11</f>
        <v>0</v>
      </c>
      <c r="D11" s="35"/>
      <c r="E11" s="35"/>
      <c r="F11" s="35"/>
      <c r="G11" s="35"/>
      <c r="H11" s="35"/>
    </row>
    <row r="12" spans="1:9" x14ac:dyDescent="0.15">
      <c r="A12" s="9"/>
      <c r="B12" s="9"/>
      <c r="C12" s="9"/>
      <c r="D12" s="10"/>
      <c r="E12" s="10"/>
      <c r="F12" s="9"/>
      <c r="G12" s="9"/>
      <c r="H12" s="9"/>
    </row>
    <row r="13" spans="1:9" ht="22.5" customHeight="1" x14ac:dyDescent="0.15">
      <c r="A13" s="24" t="s">
        <v>15</v>
      </c>
      <c r="B13" s="25" t="s">
        <v>1</v>
      </c>
      <c r="C13" s="26" t="str">
        <f>'１枚目'!C13:C15</f>
        <v>令和７年
10月１日
現在
麻薬
所有数量</v>
      </c>
      <c r="D13" s="28" t="str">
        <f>'１枚目'!D13:E14</f>
        <v>令和７年10月１日
から
令和８年９月30日
までの譲受及び譲渡麻薬</v>
      </c>
      <c r="E13" s="29"/>
      <c r="F13" s="27" t="str">
        <f>'１枚目'!F13:F15</f>
        <v>令和８年
９月30日
現在
麻薬
所有数量</v>
      </c>
      <c r="G13" s="15"/>
      <c r="H13" s="21" t="s">
        <v>14</v>
      </c>
    </row>
    <row r="14" spans="1:9" ht="33.75" customHeight="1" x14ac:dyDescent="0.15">
      <c r="A14" s="24"/>
      <c r="B14" s="25"/>
      <c r="C14" s="26"/>
      <c r="D14" s="30"/>
      <c r="E14" s="31"/>
      <c r="F14" s="27"/>
      <c r="G14" s="32" t="s">
        <v>34</v>
      </c>
      <c r="H14" s="22"/>
    </row>
    <row r="15" spans="1:9" ht="36.75" customHeight="1" x14ac:dyDescent="0.15">
      <c r="A15" s="24"/>
      <c r="B15" s="25"/>
      <c r="C15" s="26"/>
      <c r="D15" s="16" t="s">
        <v>18</v>
      </c>
      <c r="E15" s="16" t="s">
        <v>19</v>
      </c>
      <c r="F15" s="26"/>
      <c r="G15" s="33"/>
      <c r="H15" s="23"/>
    </row>
    <row r="16" spans="1:9" ht="25.5" customHeight="1" x14ac:dyDescent="0.15">
      <c r="A16" s="18"/>
      <c r="B16" s="4"/>
      <c r="C16" s="4"/>
      <c r="D16" s="4"/>
      <c r="E16" s="4"/>
      <c r="F16" s="7">
        <f>C16+D16-E16-G16</f>
        <v>0</v>
      </c>
      <c r="G16" s="4"/>
      <c r="H16" s="3"/>
    </row>
    <row r="17" spans="1:8" ht="25.5" customHeight="1" x14ac:dyDescent="0.15">
      <c r="A17" s="18"/>
      <c r="B17" s="4"/>
      <c r="C17" s="4"/>
      <c r="D17" s="4"/>
      <c r="E17" s="4"/>
      <c r="F17" s="7">
        <f>C17+D17-E17-G17</f>
        <v>0</v>
      </c>
      <c r="G17" s="4"/>
      <c r="H17" s="4"/>
    </row>
    <row r="18" spans="1:8" ht="25.5" customHeight="1" x14ac:dyDescent="0.15">
      <c r="A18" s="18"/>
      <c r="B18" s="4"/>
      <c r="C18" s="4"/>
      <c r="D18" s="4"/>
      <c r="E18" s="4"/>
      <c r="F18" s="7">
        <f t="shared" ref="F18:F27" si="0">C18+D18-E18-G18</f>
        <v>0</v>
      </c>
      <c r="G18" s="4"/>
      <c r="H18" s="4"/>
    </row>
    <row r="19" spans="1:8" ht="25.5" customHeight="1" x14ac:dyDescent="0.15">
      <c r="A19" s="18"/>
      <c r="B19" s="4"/>
      <c r="C19" s="4"/>
      <c r="D19" s="4"/>
      <c r="E19" s="4"/>
      <c r="F19" s="7">
        <f t="shared" si="0"/>
        <v>0</v>
      </c>
      <c r="G19" s="4"/>
      <c r="H19" s="4"/>
    </row>
    <row r="20" spans="1:8" ht="25.5" customHeight="1" x14ac:dyDescent="0.15">
      <c r="A20" s="18"/>
      <c r="B20" s="4"/>
      <c r="C20" s="4"/>
      <c r="D20" s="4"/>
      <c r="E20" s="4"/>
      <c r="F20" s="7">
        <f t="shared" si="0"/>
        <v>0</v>
      </c>
      <c r="G20" s="4"/>
      <c r="H20" s="4"/>
    </row>
    <row r="21" spans="1:8" ht="25.5" customHeight="1" x14ac:dyDescent="0.15">
      <c r="A21" s="18"/>
      <c r="B21" s="4"/>
      <c r="C21" s="4"/>
      <c r="D21" s="4"/>
      <c r="E21" s="4"/>
      <c r="F21" s="7">
        <f t="shared" si="0"/>
        <v>0</v>
      </c>
      <c r="G21" s="4"/>
      <c r="H21" s="4"/>
    </row>
    <row r="22" spans="1:8" ht="25.5" customHeight="1" x14ac:dyDescent="0.15">
      <c r="A22" s="18"/>
      <c r="B22" s="4"/>
      <c r="C22" s="4"/>
      <c r="D22" s="4"/>
      <c r="E22" s="4"/>
      <c r="F22" s="7">
        <f t="shared" si="0"/>
        <v>0</v>
      </c>
      <c r="G22" s="4"/>
      <c r="H22" s="4"/>
    </row>
    <row r="23" spans="1:8" ht="25.5" customHeight="1" x14ac:dyDescent="0.15">
      <c r="A23" s="18"/>
      <c r="B23" s="4"/>
      <c r="C23" s="4"/>
      <c r="D23" s="4"/>
      <c r="E23" s="4"/>
      <c r="F23" s="7">
        <f t="shared" si="0"/>
        <v>0</v>
      </c>
      <c r="G23" s="4"/>
      <c r="H23" s="4"/>
    </row>
    <row r="24" spans="1:8" ht="25.5" customHeight="1" x14ac:dyDescent="0.15">
      <c r="A24" s="18"/>
      <c r="B24" s="4"/>
      <c r="C24" s="4"/>
      <c r="D24" s="4"/>
      <c r="E24" s="4"/>
      <c r="F24" s="7">
        <f t="shared" si="0"/>
        <v>0</v>
      </c>
      <c r="G24" s="4"/>
      <c r="H24" s="4"/>
    </row>
    <row r="25" spans="1:8" ht="25.5" customHeight="1" x14ac:dyDescent="0.15">
      <c r="A25" s="18"/>
      <c r="B25" s="4"/>
      <c r="C25" s="4"/>
      <c r="D25" s="4"/>
      <c r="E25" s="4"/>
      <c r="F25" s="7">
        <f t="shared" si="0"/>
        <v>0</v>
      </c>
      <c r="G25" s="4"/>
      <c r="H25" s="4"/>
    </row>
    <row r="26" spans="1:8" ht="25.5" customHeight="1" x14ac:dyDescent="0.15">
      <c r="A26" s="18"/>
      <c r="B26" s="4"/>
      <c r="C26" s="4"/>
      <c r="D26" s="4"/>
      <c r="E26" s="4"/>
      <c r="F26" s="7">
        <f t="shared" si="0"/>
        <v>0</v>
      </c>
      <c r="G26" s="4"/>
      <c r="H26" s="4"/>
    </row>
    <row r="27" spans="1:8" ht="25.5" customHeight="1" x14ac:dyDescent="0.15">
      <c r="A27" s="18"/>
      <c r="B27" s="4"/>
      <c r="C27" s="4"/>
      <c r="D27" s="4"/>
      <c r="E27" s="4"/>
      <c r="F27" s="7">
        <f t="shared" si="0"/>
        <v>0</v>
      </c>
      <c r="G27" s="4"/>
      <c r="H27" s="4"/>
    </row>
    <row r="28" spans="1:8" ht="25.5" customHeight="1" x14ac:dyDescent="0.15">
      <c r="A28" s="18"/>
      <c r="B28" s="4"/>
      <c r="C28" s="4"/>
      <c r="D28" s="4"/>
      <c r="E28" s="4"/>
      <c r="F28" s="7">
        <f>C28+D28-E28-G28</f>
        <v>0</v>
      </c>
      <c r="G28" s="4"/>
      <c r="H28" s="4"/>
    </row>
    <row r="29" spans="1:8" ht="25.5" customHeight="1" x14ac:dyDescent="0.15">
      <c r="A29" s="18"/>
      <c r="B29" s="4"/>
      <c r="C29" s="4"/>
      <c r="D29" s="4"/>
      <c r="E29" s="4"/>
      <c r="F29" s="7">
        <f>C29+D29-E29-G29</f>
        <v>0</v>
      </c>
      <c r="G29" s="4"/>
      <c r="H29" s="4"/>
    </row>
    <row r="30" spans="1:8" ht="8.25" customHeight="1" x14ac:dyDescent="0.15">
      <c r="A30" s="11"/>
      <c r="B30" s="11"/>
      <c r="C30" s="11"/>
      <c r="D30" s="12"/>
      <c r="E30" s="12"/>
      <c r="F30" s="11"/>
      <c r="G30" s="11"/>
      <c r="H30" s="11"/>
    </row>
    <row r="31" spans="1:8" x14ac:dyDescent="0.15">
      <c r="A31" s="11" t="s">
        <v>17</v>
      </c>
      <c r="B31" s="11"/>
      <c r="C31" s="11"/>
      <c r="D31" s="12"/>
      <c r="E31" s="12"/>
      <c r="F31" s="11"/>
      <c r="G31" s="11"/>
      <c r="H31" s="11"/>
    </row>
    <row r="32" spans="1:8" ht="19.5" customHeight="1" x14ac:dyDescent="0.15">
      <c r="A32" s="20" t="s">
        <v>8</v>
      </c>
      <c r="B32" s="20"/>
      <c r="C32" s="20"/>
      <c r="D32" s="20"/>
      <c r="E32" s="20"/>
      <c r="F32" s="20"/>
      <c r="G32" s="20"/>
      <c r="H32" s="20"/>
    </row>
    <row r="33" spans="1:8" ht="19.5" customHeight="1" x14ac:dyDescent="0.15">
      <c r="A33" s="20" t="s">
        <v>9</v>
      </c>
      <c r="B33" s="20"/>
      <c r="C33" s="20"/>
      <c r="D33" s="20"/>
      <c r="E33" s="20"/>
      <c r="F33" s="20"/>
      <c r="G33" s="20"/>
      <c r="H33" s="20"/>
    </row>
    <row r="34" spans="1:8" ht="19.5" customHeight="1" x14ac:dyDescent="0.15">
      <c r="A34" s="11" t="s">
        <v>10</v>
      </c>
      <c r="B34" s="11"/>
      <c r="C34" s="11"/>
      <c r="D34" s="12"/>
      <c r="E34" s="12"/>
      <c r="F34" s="11"/>
      <c r="G34" s="11"/>
      <c r="H34" s="11"/>
    </row>
    <row r="35" spans="1:8" ht="19.5" customHeight="1" x14ac:dyDescent="0.15">
      <c r="A35" s="11" t="s">
        <v>11</v>
      </c>
      <c r="B35" s="11"/>
      <c r="C35" s="11"/>
      <c r="D35" s="12"/>
      <c r="E35" s="12"/>
      <c r="F35" s="11"/>
      <c r="G35" s="11"/>
      <c r="H35" s="11"/>
    </row>
    <row r="36" spans="1:8" ht="19.5" customHeight="1" x14ac:dyDescent="0.15">
      <c r="A36" s="11" t="s">
        <v>12</v>
      </c>
      <c r="B36" s="11"/>
      <c r="C36" s="11"/>
      <c r="D36" s="12"/>
      <c r="E36" s="12"/>
      <c r="F36" s="11"/>
      <c r="G36" s="11"/>
      <c r="H36" s="11"/>
    </row>
    <row r="37" spans="1:8" ht="19.5" customHeight="1" x14ac:dyDescent="0.15">
      <c r="A37" s="11" t="s">
        <v>13</v>
      </c>
      <c r="B37" s="11"/>
      <c r="C37" s="11"/>
      <c r="D37" s="12"/>
      <c r="E37" s="12"/>
      <c r="F37" s="11"/>
      <c r="G37" s="11"/>
      <c r="H37" s="11"/>
    </row>
  </sheetData>
  <sheetProtection algorithmName="SHA-512" hashValue="Iq8K2SbpMw9jbm1AYvUGadxm0uGeZrhWyQuif9V+o6GVEcfJKjzxz9S4iOx7Gj8FWstuK4nFwDLBUkWD30rtKw==" saltValue="/LNKhFcIONYhlfOB59j6Hw==" spinCount="100000" sheet="1" objects="1" scenarios="1" selectLockedCells="1"/>
  <mergeCells count="21">
    <mergeCell ref="A32:H32"/>
    <mergeCell ref="A33:H33"/>
    <mergeCell ref="C7:H7"/>
    <mergeCell ref="C8:H8"/>
    <mergeCell ref="D9:H9"/>
    <mergeCell ref="C10:H10"/>
    <mergeCell ref="C11:H11"/>
    <mergeCell ref="A13:A15"/>
    <mergeCell ref="B13:B15"/>
    <mergeCell ref="C13:C15"/>
    <mergeCell ref="D13:E14"/>
    <mergeCell ref="F13:F15"/>
    <mergeCell ref="H13:H15"/>
    <mergeCell ref="G14:G15"/>
    <mergeCell ref="B6:C6"/>
    <mergeCell ref="E6:H6"/>
    <mergeCell ref="A1:H1"/>
    <mergeCell ref="A2:H2"/>
    <mergeCell ref="A3:H3"/>
    <mergeCell ref="A4:H4"/>
    <mergeCell ref="A5:H5"/>
  </mergeCells>
  <phoneticPr fontId="1"/>
  <dataValidations count="1">
    <dataValidation type="list" allowBlank="1" showInputMessage="1" showErrorMessage="1" sqref="B16:B29" xr:uid="{00000000-0002-0000-0100-000000000000}">
      <formula1>"g,A,T,個,mL,cp,包,枚"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7"/>
  <sheetViews>
    <sheetView workbookViewId="0">
      <selection activeCell="A16" sqref="A16"/>
    </sheetView>
  </sheetViews>
  <sheetFormatPr defaultRowHeight="13.5" x14ac:dyDescent="0.15"/>
  <cols>
    <col min="1" max="1" width="25.375" customWidth="1"/>
    <col min="2" max="2" width="4.875" customWidth="1"/>
    <col min="3" max="3" width="7.75" customWidth="1"/>
    <col min="4" max="5" width="9.625" style="1" customWidth="1"/>
    <col min="6" max="6" width="7.75" customWidth="1"/>
    <col min="7" max="7" width="8.875" customWidth="1"/>
    <col min="8" max="8" width="27" customWidth="1"/>
  </cols>
  <sheetData>
    <row r="1" spans="1:9" ht="17.25" customHeight="1" x14ac:dyDescent="0.15">
      <c r="A1" s="35" t="s">
        <v>0</v>
      </c>
      <c r="B1" s="35"/>
      <c r="C1" s="35"/>
      <c r="D1" s="35"/>
      <c r="E1" s="35"/>
      <c r="F1" s="35"/>
      <c r="G1" s="35"/>
      <c r="H1" s="35"/>
    </row>
    <row r="2" spans="1:9" ht="31.5" customHeight="1" x14ac:dyDescent="0.15">
      <c r="A2" s="36" t="str">
        <f>'１枚目'!A2:H2</f>
        <v>令 和 ８年 麻 薬 小 売 業 者 の 届</v>
      </c>
      <c r="B2" s="36"/>
      <c r="C2" s="36"/>
      <c r="D2" s="36"/>
      <c r="E2" s="36"/>
      <c r="F2" s="36"/>
      <c r="G2" s="36"/>
      <c r="H2" s="36"/>
    </row>
    <row r="3" spans="1:9" ht="11.25" customHeight="1" x14ac:dyDescent="0.15">
      <c r="A3" s="36"/>
      <c r="B3" s="36"/>
      <c r="C3" s="36"/>
      <c r="D3" s="36"/>
      <c r="E3" s="36"/>
      <c r="F3" s="36"/>
      <c r="G3" s="36"/>
      <c r="H3" s="36"/>
    </row>
    <row r="4" spans="1:9" ht="23.25" customHeight="1" x14ac:dyDescent="0.15">
      <c r="A4" s="35" t="s">
        <v>5</v>
      </c>
      <c r="B4" s="35"/>
      <c r="C4" s="35"/>
      <c r="D4" s="35"/>
      <c r="E4" s="35"/>
      <c r="F4" s="35"/>
      <c r="G4" s="35"/>
      <c r="H4" s="35"/>
    </row>
    <row r="5" spans="1:9" ht="14.25" x14ac:dyDescent="0.15">
      <c r="A5" s="37">
        <f ca="1">TODAY()</f>
        <v>46266</v>
      </c>
      <c r="B5" s="37"/>
      <c r="C5" s="37"/>
      <c r="D5" s="37"/>
      <c r="E5" s="37"/>
      <c r="F5" s="37"/>
      <c r="G5" s="37"/>
      <c r="H5" s="37"/>
    </row>
    <row r="6" spans="1:9" ht="26.25" customHeight="1" x14ac:dyDescent="0.15">
      <c r="A6" s="8" t="s">
        <v>2</v>
      </c>
      <c r="B6" s="34" t="s">
        <v>20</v>
      </c>
      <c r="C6" s="34"/>
      <c r="D6" s="17">
        <f>'１枚目'!D6</f>
        <v>0</v>
      </c>
      <c r="E6" s="35" t="s">
        <v>21</v>
      </c>
      <c r="F6" s="35"/>
      <c r="G6" s="35"/>
      <c r="H6" s="35"/>
    </row>
    <row r="7" spans="1:9" ht="26.25" customHeight="1" x14ac:dyDescent="0.15">
      <c r="A7" s="8" t="s">
        <v>6</v>
      </c>
      <c r="B7" s="6"/>
      <c r="C7" s="35">
        <f>'１枚目'!C7:H7</f>
        <v>0</v>
      </c>
      <c r="D7" s="35"/>
      <c r="E7" s="35"/>
      <c r="F7" s="35"/>
      <c r="G7" s="35"/>
      <c r="H7" s="35"/>
      <c r="I7" s="2"/>
    </row>
    <row r="8" spans="1:9" ht="26.25" customHeight="1" x14ac:dyDescent="0.15">
      <c r="A8" s="8" t="s">
        <v>16</v>
      </c>
      <c r="B8" s="6"/>
      <c r="C8" s="35">
        <f>'１枚目'!C8:H8</f>
        <v>0</v>
      </c>
      <c r="D8" s="35"/>
      <c r="E8" s="35"/>
      <c r="F8" s="35"/>
      <c r="G8" s="35"/>
      <c r="H8" s="35"/>
      <c r="I8" s="2"/>
    </row>
    <row r="9" spans="1:9" ht="26.25" customHeight="1" x14ac:dyDescent="0.15">
      <c r="A9" s="8" t="s">
        <v>3</v>
      </c>
      <c r="B9" s="6"/>
      <c r="C9" s="6" t="s">
        <v>22</v>
      </c>
      <c r="D9" s="35">
        <f>'１枚目'!D9:H9</f>
        <v>0</v>
      </c>
      <c r="E9" s="35"/>
      <c r="F9" s="35"/>
      <c r="G9" s="35"/>
      <c r="H9" s="35"/>
    </row>
    <row r="10" spans="1:9" ht="26.25" customHeight="1" x14ac:dyDescent="0.15">
      <c r="A10" s="8" t="s">
        <v>4</v>
      </c>
      <c r="B10" s="6"/>
      <c r="C10" s="35">
        <f>'１枚目'!C10:H10</f>
        <v>0</v>
      </c>
      <c r="D10" s="35"/>
      <c r="E10" s="35"/>
      <c r="F10" s="35"/>
      <c r="G10" s="35"/>
      <c r="H10" s="35"/>
    </row>
    <row r="11" spans="1:9" ht="26.25" customHeight="1" x14ac:dyDescent="0.15">
      <c r="A11" s="8" t="s">
        <v>7</v>
      </c>
      <c r="B11" s="6"/>
      <c r="C11" s="35">
        <f>'１枚目'!C11:H11</f>
        <v>0</v>
      </c>
      <c r="D11" s="35"/>
      <c r="E11" s="35"/>
      <c r="F11" s="35"/>
      <c r="G11" s="35"/>
      <c r="H11" s="35"/>
    </row>
    <row r="12" spans="1:9" x14ac:dyDescent="0.15">
      <c r="A12" s="9"/>
      <c r="B12" s="9"/>
      <c r="C12" s="9"/>
      <c r="D12" s="10"/>
      <c r="E12" s="10"/>
      <c r="F12" s="9"/>
      <c r="G12" s="9"/>
      <c r="H12" s="9"/>
    </row>
    <row r="13" spans="1:9" ht="22.5" customHeight="1" x14ac:dyDescent="0.15">
      <c r="A13" s="24" t="s">
        <v>15</v>
      </c>
      <c r="B13" s="25" t="s">
        <v>1</v>
      </c>
      <c r="C13" s="26" t="str">
        <f>'１枚目'!C13:C15</f>
        <v>令和７年
10月１日
現在
麻薬
所有数量</v>
      </c>
      <c r="D13" s="28" t="str">
        <f>'１枚目'!D13:E14</f>
        <v>令和７年10月１日
から
令和８年９月30日
までの譲受及び譲渡麻薬</v>
      </c>
      <c r="E13" s="29"/>
      <c r="F13" s="27" t="str">
        <f>'１枚目'!F13:F15</f>
        <v>令和８年
９月30日
現在
麻薬
所有数量</v>
      </c>
      <c r="G13" s="15"/>
      <c r="H13" s="21" t="s">
        <v>14</v>
      </c>
    </row>
    <row r="14" spans="1:9" ht="33.75" customHeight="1" x14ac:dyDescent="0.15">
      <c r="A14" s="24"/>
      <c r="B14" s="25"/>
      <c r="C14" s="26"/>
      <c r="D14" s="30"/>
      <c r="E14" s="31"/>
      <c r="F14" s="27"/>
      <c r="G14" s="32" t="s">
        <v>34</v>
      </c>
      <c r="H14" s="22"/>
    </row>
    <row r="15" spans="1:9" ht="36.75" customHeight="1" x14ac:dyDescent="0.15">
      <c r="A15" s="24"/>
      <c r="B15" s="25"/>
      <c r="C15" s="26"/>
      <c r="D15" s="16" t="s">
        <v>18</v>
      </c>
      <c r="E15" s="16" t="s">
        <v>19</v>
      </c>
      <c r="F15" s="26"/>
      <c r="G15" s="33"/>
      <c r="H15" s="23"/>
    </row>
    <row r="16" spans="1:9" ht="25.5" customHeight="1" x14ac:dyDescent="0.15">
      <c r="A16" s="18"/>
      <c r="B16" s="4"/>
      <c r="C16" s="4"/>
      <c r="D16" s="4"/>
      <c r="E16" s="4"/>
      <c r="F16" s="7">
        <f>C16+D16-E16-G16</f>
        <v>0</v>
      </c>
      <c r="G16" s="4"/>
      <c r="H16" s="3"/>
    </row>
    <row r="17" spans="1:8" ht="25.5" customHeight="1" x14ac:dyDescent="0.15">
      <c r="A17" s="18"/>
      <c r="B17" s="4"/>
      <c r="C17" s="4"/>
      <c r="D17" s="4"/>
      <c r="E17" s="4"/>
      <c r="F17" s="7">
        <f>C17+D17-E17-G17</f>
        <v>0</v>
      </c>
      <c r="G17" s="4"/>
      <c r="H17" s="4"/>
    </row>
    <row r="18" spans="1:8" ht="25.5" customHeight="1" x14ac:dyDescent="0.15">
      <c r="A18" s="18"/>
      <c r="B18" s="4"/>
      <c r="C18" s="4"/>
      <c r="D18" s="4"/>
      <c r="E18" s="4"/>
      <c r="F18" s="7">
        <f t="shared" ref="F18:F27" si="0">C18+D18-E18-G18</f>
        <v>0</v>
      </c>
      <c r="G18" s="4"/>
      <c r="H18" s="4"/>
    </row>
    <row r="19" spans="1:8" ht="25.5" customHeight="1" x14ac:dyDescent="0.15">
      <c r="A19" s="18"/>
      <c r="B19" s="4"/>
      <c r="C19" s="4"/>
      <c r="D19" s="4"/>
      <c r="E19" s="4"/>
      <c r="F19" s="7">
        <f t="shared" si="0"/>
        <v>0</v>
      </c>
      <c r="G19" s="4"/>
      <c r="H19" s="4"/>
    </row>
    <row r="20" spans="1:8" ht="25.5" customHeight="1" x14ac:dyDescent="0.15">
      <c r="A20" s="18"/>
      <c r="B20" s="4"/>
      <c r="C20" s="4"/>
      <c r="D20" s="4"/>
      <c r="E20" s="4"/>
      <c r="F20" s="7">
        <f t="shared" si="0"/>
        <v>0</v>
      </c>
      <c r="G20" s="4"/>
      <c r="H20" s="4"/>
    </row>
    <row r="21" spans="1:8" ht="25.5" customHeight="1" x14ac:dyDescent="0.15">
      <c r="A21" s="18"/>
      <c r="B21" s="4"/>
      <c r="C21" s="4"/>
      <c r="D21" s="4"/>
      <c r="E21" s="4"/>
      <c r="F21" s="7">
        <f t="shared" si="0"/>
        <v>0</v>
      </c>
      <c r="G21" s="4"/>
      <c r="H21" s="4"/>
    </row>
    <row r="22" spans="1:8" ht="25.5" customHeight="1" x14ac:dyDescent="0.15">
      <c r="A22" s="18"/>
      <c r="B22" s="4"/>
      <c r="C22" s="4"/>
      <c r="D22" s="4"/>
      <c r="E22" s="4"/>
      <c r="F22" s="7">
        <f t="shared" si="0"/>
        <v>0</v>
      </c>
      <c r="G22" s="4"/>
      <c r="H22" s="4"/>
    </row>
    <row r="23" spans="1:8" ht="25.5" customHeight="1" x14ac:dyDescent="0.15">
      <c r="A23" s="18"/>
      <c r="B23" s="4"/>
      <c r="C23" s="4"/>
      <c r="D23" s="4"/>
      <c r="E23" s="4"/>
      <c r="F23" s="7">
        <f t="shared" si="0"/>
        <v>0</v>
      </c>
      <c r="G23" s="4"/>
      <c r="H23" s="4"/>
    </row>
    <row r="24" spans="1:8" ht="25.5" customHeight="1" x14ac:dyDescent="0.15">
      <c r="A24" s="18"/>
      <c r="B24" s="4"/>
      <c r="C24" s="4"/>
      <c r="D24" s="4"/>
      <c r="E24" s="4"/>
      <c r="F24" s="7">
        <f t="shared" si="0"/>
        <v>0</v>
      </c>
      <c r="G24" s="4"/>
      <c r="H24" s="4"/>
    </row>
    <row r="25" spans="1:8" ht="25.5" customHeight="1" x14ac:dyDescent="0.15">
      <c r="A25" s="18"/>
      <c r="B25" s="4"/>
      <c r="C25" s="4"/>
      <c r="D25" s="4"/>
      <c r="E25" s="4"/>
      <c r="F25" s="7">
        <f t="shared" si="0"/>
        <v>0</v>
      </c>
      <c r="G25" s="4"/>
      <c r="H25" s="4"/>
    </row>
    <row r="26" spans="1:8" ht="25.5" customHeight="1" x14ac:dyDescent="0.15">
      <c r="A26" s="18"/>
      <c r="B26" s="4"/>
      <c r="C26" s="4"/>
      <c r="D26" s="4"/>
      <c r="E26" s="4"/>
      <c r="F26" s="7">
        <f t="shared" si="0"/>
        <v>0</v>
      </c>
      <c r="G26" s="4"/>
      <c r="H26" s="4"/>
    </row>
    <row r="27" spans="1:8" ht="25.5" customHeight="1" x14ac:dyDescent="0.15">
      <c r="A27" s="18"/>
      <c r="B27" s="4"/>
      <c r="C27" s="4"/>
      <c r="D27" s="4"/>
      <c r="E27" s="4"/>
      <c r="F27" s="7">
        <f t="shared" si="0"/>
        <v>0</v>
      </c>
      <c r="G27" s="4"/>
      <c r="H27" s="4"/>
    </row>
    <row r="28" spans="1:8" ht="25.5" customHeight="1" x14ac:dyDescent="0.15">
      <c r="A28" s="18"/>
      <c r="B28" s="4"/>
      <c r="C28" s="4"/>
      <c r="D28" s="4"/>
      <c r="E28" s="4"/>
      <c r="F28" s="7">
        <f>C28+D28-E28-G28</f>
        <v>0</v>
      </c>
      <c r="G28" s="4"/>
      <c r="H28" s="4"/>
    </row>
    <row r="29" spans="1:8" ht="25.5" customHeight="1" x14ac:dyDescent="0.15">
      <c r="A29" s="18"/>
      <c r="B29" s="4"/>
      <c r="C29" s="4"/>
      <c r="D29" s="4"/>
      <c r="E29" s="4"/>
      <c r="F29" s="7">
        <f>C29+D29-E29-G29</f>
        <v>0</v>
      </c>
      <c r="G29" s="4"/>
      <c r="H29" s="4"/>
    </row>
    <row r="30" spans="1:8" ht="8.25" customHeight="1" x14ac:dyDescent="0.15">
      <c r="A30" s="11"/>
      <c r="B30" s="11"/>
      <c r="C30" s="11"/>
      <c r="D30" s="12"/>
      <c r="E30" s="12"/>
      <c r="F30" s="11"/>
      <c r="G30" s="11"/>
      <c r="H30" s="11"/>
    </row>
    <row r="31" spans="1:8" x14ac:dyDescent="0.15">
      <c r="A31" s="11" t="s">
        <v>17</v>
      </c>
      <c r="B31" s="11"/>
      <c r="C31" s="11"/>
      <c r="D31" s="12"/>
      <c r="E31" s="12"/>
      <c r="F31" s="11"/>
      <c r="G31" s="11"/>
      <c r="H31" s="11"/>
    </row>
    <row r="32" spans="1:8" ht="19.5" customHeight="1" x14ac:dyDescent="0.15">
      <c r="A32" s="20" t="s">
        <v>8</v>
      </c>
      <c r="B32" s="20"/>
      <c r="C32" s="20"/>
      <c r="D32" s="20"/>
      <c r="E32" s="20"/>
      <c r="F32" s="20"/>
      <c r="G32" s="20"/>
      <c r="H32" s="20"/>
    </row>
    <row r="33" spans="1:8" ht="19.5" customHeight="1" x14ac:dyDescent="0.15">
      <c r="A33" s="20" t="s">
        <v>9</v>
      </c>
      <c r="B33" s="20"/>
      <c r="C33" s="20"/>
      <c r="D33" s="20"/>
      <c r="E33" s="20"/>
      <c r="F33" s="20"/>
      <c r="G33" s="20"/>
      <c r="H33" s="20"/>
    </row>
    <row r="34" spans="1:8" ht="19.5" customHeight="1" x14ac:dyDescent="0.15">
      <c r="A34" s="11" t="s">
        <v>10</v>
      </c>
      <c r="B34" s="11"/>
      <c r="C34" s="11"/>
      <c r="D34" s="12"/>
      <c r="E34" s="12"/>
      <c r="F34" s="11"/>
      <c r="G34" s="11"/>
      <c r="H34" s="11"/>
    </row>
    <row r="35" spans="1:8" ht="19.5" customHeight="1" x14ac:dyDescent="0.15">
      <c r="A35" s="11" t="s">
        <v>11</v>
      </c>
      <c r="B35" s="11"/>
      <c r="C35" s="11"/>
      <c r="D35" s="12"/>
      <c r="E35" s="12"/>
      <c r="F35" s="11"/>
      <c r="G35" s="11"/>
      <c r="H35" s="11"/>
    </row>
    <row r="36" spans="1:8" ht="19.5" customHeight="1" x14ac:dyDescent="0.15">
      <c r="A36" s="11" t="s">
        <v>12</v>
      </c>
      <c r="B36" s="11"/>
      <c r="C36" s="11"/>
      <c r="D36" s="12"/>
      <c r="E36" s="12"/>
      <c r="F36" s="11"/>
      <c r="G36" s="11"/>
      <c r="H36" s="11"/>
    </row>
    <row r="37" spans="1:8" ht="19.5" customHeight="1" x14ac:dyDescent="0.15">
      <c r="A37" s="11" t="s">
        <v>13</v>
      </c>
      <c r="B37" s="11"/>
      <c r="C37" s="11"/>
      <c r="D37" s="12"/>
      <c r="E37" s="12"/>
      <c r="F37" s="11"/>
      <c r="G37" s="11"/>
      <c r="H37" s="11"/>
    </row>
  </sheetData>
  <sheetProtection algorithmName="SHA-512" hashValue="AIbM1NcVEhVrRWylwHKuZprCEqm8/kqjnJek4ggTppb43uWMIv53RoyR549mfAsSXw4B/ZNBdmX3xstxbf0AGw==" saltValue="8LC1O1IBpx7pYMmZ8Wwp0g==" spinCount="100000" sheet="1" objects="1" scenarios="1" selectLockedCells="1"/>
  <mergeCells count="21">
    <mergeCell ref="A32:H32"/>
    <mergeCell ref="A33:H33"/>
    <mergeCell ref="C7:H7"/>
    <mergeCell ref="C8:H8"/>
    <mergeCell ref="D9:H9"/>
    <mergeCell ref="C10:H10"/>
    <mergeCell ref="C11:H11"/>
    <mergeCell ref="A13:A15"/>
    <mergeCell ref="B13:B15"/>
    <mergeCell ref="C13:C15"/>
    <mergeCell ref="D13:E14"/>
    <mergeCell ref="F13:F15"/>
    <mergeCell ref="H13:H15"/>
    <mergeCell ref="G14:G15"/>
    <mergeCell ref="B6:C6"/>
    <mergeCell ref="E6:H6"/>
    <mergeCell ref="A1:H1"/>
    <mergeCell ref="A2:H2"/>
    <mergeCell ref="A3:H3"/>
    <mergeCell ref="A4:H4"/>
    <mergeCell ref="A5:H5"/>
  </mergeCells>
  <phoneticPr fontId="1"/>
  <dataValidations count="1">
    <dataValidation type="list" allowBlank="1" showInputMessage="1" showErrorMessage="1" sqref="B16:B29" xr:uid="{00000000-0002-0000-0200-000000000000}">
      <formula1>"g,A,T,個,mL,cp,包,枚"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7"/>
  <sheetViews>
    <sheetView workbookViewId="0">
      <selection activeCell="C10" sqref="C10:H10"/>
    </sheetView>
  </sheetViews>
  <sheetFormatPr defaultRowHeight="13.5" x14ac:dyDescent="0.15"/>
  <cols>
    <col min="1" max="1" width="25.375" customWidth="1"/>
    <col min="2" max="2" width="4.875" customWidth="1"/>
    <col min="3" max="3" width="7.75" customWidth="1"/>
    <col min="4" max="5" width="9.625" style="1" customWidth="1"/>
    <col min="6" max="6" width="7.75" customWidth="1"/>
    <col min="7" max="7" width="9" bestFit="1" customWidth="1"/>
    <col min="8" max="8" width="27.125" customWidth="1"/>
  </cols>
  <sheetData>
    <row r="1" spans="1:9" ht="17.25" customHeight="1" x14ac:dyDescent="0.15">
      <c r="A1" s="35" t="s">
        <v>0</v>
      </c>
      <c r="B1" s="35"/>
      <c r="C1" s="35"/>
      <c r="D1" s="35"/>
      <c r="E1" s="35"/>
      <c r="F1" s="35"/>
      <c r="G1" s="35"/>
      <c r="H1" s="35"/>
    </row>
    <row r="2" spans="1:9" ht="31.5" customHeight="1" x14ac:dyDescent="0.15">
      <c r="A2" s="36" t="str">
        <f>'１枚目'!A2:H2</f>
        <v>令 和 ８年 麻 薬 小 売 業 者 の 届</v>
      </c>
      <c r="B2" s="36"/>
      <c r="C2" s="36"/>
      <c r="D2" s="36"/>
      <c r="E2" s="36"/>
      <c r="F2" s="36"/>
      <c r="G2" s="36"/>
      <c r="H2" s="36"/>
    </row>
    <row r="3" spans="1:9" ht="11.25" customHeight="1" x14ac:dyDescent="0.15">
      <c r="A3" s="36"/>
      <c r="B3" s="36"/>
      <c r="C3" s="36"/>
      <c r="D3" s="36"/>
      <c r="E3" s="36"/>
      <c r="F3" s="36"/>
      <c r="G3" s="36"/>
      <c r="H3" s="36"/>
    </row>
    <row r="4" spans="1:9" ht="23.25" customHeight="1" x14ac:dyDescent="0.15">
      <c r="A4" s="35" t="s">
        <v>5</v>
      </c>
      <c r="B4" s="35"/>
      <c r="C4" s="35"/>
      <c r="D4" s="35"/>
      <c r="E4" s="35"/>
      <c r="F4" s="35"/>
      <c r="G4" s="35"/>
      <c r="H4" s="35"/>
    </row>
    <row r="5" spans="1:9" ht="14.25" x14ac:dyDescent="0.15">
      <c r="A5" s="37">
        <f ca="1">TODAY()</f>
        <v>46266</v>
      </c>
      <c r="B5" s="37"/>
      <c r="C5" s="37"/>
      <c r="D5" s="37"/>
      <c r="E5" s="37"/>
      <c r="F5" s="37"/>
      <c r="G5" s="37"/>
      <c r="H5" s="37"/>
    </row>
    <row r="6" spans="1:9" ht="26.25" customHeight="1" x14ac:dyDescent="0.15">
      <c r="A6" s="8" t="s">
        <v>2</v>
      </c>
      <c r="B6" s="34" t="s">
        <v>20</v>
      </c>
      <c r="C6" s="34"/>
      <c r="D6" s="5">
        <v>123</v>
      </c>
      <c r="E6" s="35" t="s">
        <v>21</v>
      </c>
      <c r="F6" s="35"/>
      <c r="G6" s="35"/>
      <c r="H6" s="35"/>
    </row>
    <row r="7" spans="1:9" ht="26.25" customHeight="1" x14ac:dyDescent="0.15">
      <c r="A7" s="8" t="s">
        <v>6</v>
      </c>
      <c r="B7" s="6"/>
      <c r="C7" s="19" t="s">
        <v>40</v>
      </c>
      <c r="D7" s="19"/>
      <c r="E7" s="19"/>
      <c r="F7" s="19"/>
      <c r="G7" s="19"/>
      <c r="H7" s="19"/>
      <c r="I7" s="2"/>
    </row>
    <row r="8" spans="1:9" ht="26.25" customHeight="1" x14ac:dyDescent="0.15">
      <c r="A8" s="8" t="s">
        <v>16</v>
      </c>
      <c r="B8" s="6"/>
      <c r="C8" s="19" t="s">
        <v>23</v>
      </c>
      <c r="D8" s="19"/>
      <c r="E8" s="19"/>
      <c r="F8" s="19"/>
      <c r="G8" s="19"/>
      <c r="H8" s="19"/>
      <c r="I8" s="2"/>
    </row>
    <row r="9" spans="1:9" ht="26.25" customHeight="1" x14ac:dyDescent="0.15">
      <c r="A9" s="8" t="s">
        <v>3</v>
      </c>
      <c r="B9" s="6"/>
      <c r="C9" s="6" t="s">
        <v>22</v>
      </c>
      <c r="D9" s="19" t="s">
        <v>41</v>
      </c>
      <c r="E9" s="19"/>
      <c r="F9" s="19"/>
      <c r="G9" s="19"/>
      <c r="H9" s="19"/>
    </row>
    <row r="10" spans="1:9" ht="26.25" customHeight="1" x14ac:dyDescent="0.15">
      <c r="A10" s="8" t="s">
        <v>4</v>
      </c>
      <c r="B10" s="6"/>
      <c r="C10" s="19" t="s">
        <v>24</v>
      </c>
      <c r="D10" s="19"/>
      <c r="E10" s="19"/>
      <c r="F10" s="19"/>
      <c r="G10" s="19"/>
      <c r="H10" s="19"/>
    </row>
    <row r="11" spans="1:9" ht="26.25" customHeight="1" x14ac:dyDescent="0.15">
      <c r="A11" s="8" t="s">
        <v>7</v>
      </c>
      <c r="B11" s="6"/>
      <c r="C11" s="19" t="s">
        <v>25</v>
      </c>
      <c r="D11" s="19"/>
      <c r="E11" s="19"/>
      <c r="F11" s="19"/>
      <c r="G11" s="19"/>
      <c r="H11" s="19"/>
    </row>
    <row r="12" spans="1:9" x14ac:dyDescent="0.15">
      <c r="A12" s="9"/>
      <c r="B12" s="9"/>
      <c r="C12" s="9"/>
      <c r="D12" s="10"/>
      <c r="E12" s="10"/>
      <c r="F12" s="9"/>
      <c r="G12" s="9"/>
      <c r="H12" s="9"/>
    </row>
    <row r="13" spans="1:9" ht="22.5" customHeight="1" x14ac:dyDescent="0.15">
      <c r="A13" s="24" t="s">
        <v>15</v>
      </c>
      <c r="B13" s="25" t="s">
        <v>1</v>
      </c>
      <c r="C13" s="26" t="str">
        <f>'１枚目'!C13:C15</f>
        <v>令和７年
10月１日
現在
麻薬
所有数量</v>
      </c>
      <c r="D13" s="28" t="str">
        <f>'１枚目'!D13:E14</f>
        <v>令和７年10月１日
から
令和８年９月30日
までの譲受及び譲渡麻薬</v>
      </c>
      <c r="E13" s="29"/>
      <c r="F13" s="27" t="str">
        <f>'１枚目'!F13:F15</f>
        <v>令和８年
９月30日
現在
麻薬
所有数量</v>
      </c>
      <c r="G13" s="15"/>
      <c r="H13" s="21" t="s">
        <v>14</v>
      </c>
    </row>
    <row r="14" spans="1:9" ht="33.75" customHeight="1" x14ac:dyDescent="0.15">
      <c r="A14" s="24"/>
      <c r="B14" s="25"/>
      <c r="C14" s="26"/>
      <c r="D14" s="30"/>
      <c r="E14" s="31"/>
      <c r="F14" s="27"/>
      <c r="G14" s="32" t="s">
        <v>34</v>
      </c>
      <c r="H14" s="22"/>
    </row>
    <row r="15" spans="1:9" ht="36.75" customHeight="1" x14ac:dyDescent="0.15">
      <c r="A15" s="24"/>
      <c r="B15" s="25"/>
      <c r="C15" s="26"/>
      <c r="D15" s="16" t="s">
        <v>18</v>
      </c>
      <c r="E15" s="16" t="s">
        <v>19</v>
      </c>
      <c r="F15" s="26"/>
      <c r="G15" s="33"/>
      <c r="H15" s="23"/>
    </row>
    <row r="16" spans="1:9" ht="25.5" customHeight="1" x14ac:dyDescent="0.15">
      <c r="A16" s="3" t="s">
        <v>26</v>
      </c>
      <c r="B16" s="4" t="s">
        <v>31</v>
      </c>
      <c r="C16" s="4">
        <v>2</v>
      </c>
      <c r="D16" s="4">
        <v>0</v>
      </c>
      <c r="E16" s="4">
        <v>0</v>
      </c>
      <c r="F16" s="7">
        <f>C16+D16-E16-G16</f>
        <v>0</v>
      </c>
      <c r="G16" s="4">
        <v>2</v>
      </c>
      <c r="H16" s="13" t="s">
        <v>39</v>
      </c>
    </row>
    <row r="17" spans="1:8" ht="25.5" customHeight="1" x14ac:dyDescent="0.15">
      <c r="A17" s="3" t="s">
        <v>27</v>
      </c>
      <c r="B17" s="4" t="s">
        <v>32</v>
      </c>
      <c r="C17" s="4">
        <v>1</v>
      </c>
      <c r="D17" s="4">
        <v>10</v>
      </c>
      <c r="E17" s="4">
        <v>7</v>
      </c>
      <c r="F17" s="7">
        <f>C17+D17-E17-G17</f>
        <v>3</v>
      </c>
      <c r="G17" s="4">
        <v>1</v>
      </c>
      <c r="H17" s="13" t="s">
        <v>35</v>
      </c>
    </row>
    <row r="18" spans="1:8" ht="25.5" customHeight="1" x14ac:dyDescent="0.15">
      <c r="A18" s="3" t="s">
        <v>28</v>
      </c>
      <c r="B18" s="4" t="s">
        <v>31</v>
      </c>
      <c r="C18" s="4">
        <v>5</v>
      </c>
      <c r="D18" s="4">
        <v>50</v>
      </c>
      <c r="E18" s="4">
        <v>30</v>
      </c>
      <c r="F18" s="7">
        <f t="shared" ref="F18:F27" si="0">C18+D18-E18-G18</f>
        <v>25</v>
      </c>
      <c r="G18" s="4"/>
      <c r="H18" s="13" t="s">
        <v>36</v>
      </c>
    </row>
    <row r="19" spans="1:8" ht="25.5" customHeight="1" x14ac:dyDescent="0.15">
      <c r="A19" s="3" t="s">
        <v>29</v>
      </c>
      <c r="B19" s="4" t="s">
        <v>31</v>
      </c>
      <c r="C19" s="4">
        <v>10</v>
      </c>
      <c r="D19" s="4">
        <v>300</v>
      </c>
      <c r="E19" s="4">
        <v>290</v>
      </c>
      <c r="F19" s="7">
        <f t="shared" si="0"/>
        <v>20</v>
      </c>
      <c r="G19" s="4"/>
      <c r="H19" s="13" t="s">
        <v>37</v>
      </c>
    </row>
    <row r="20" spans="1:8" ht="25.5" customHeight="1" x14ac:dyDescent="0.15">
      <c r="A20" s="3" t="s">
        <v>30</v>
      </c>
      <c r="B20" s="4" t="s">
        <v>33</v>
      </c>
      <c r="C20" s="4">
        <v>7</v>
      </c>
      <c r="D20" s="4">
        <v>50</v>
      </c>
      <c r="E20" s="4">
        <v>47.5</v>
      </c>
      <c r="F20" s="7">
        <f t="shared" si="0"/>
        <v>7.5</v>
      </c>
      <c r="G20" s="4">
        <v>2</v>
      </c>
      <c r="H20" s="14" t="s">
        <v>38</v>
      </c>
    </row>
    <row r="21" spans="1:8" ht="25.5" customHeight="1" x14ac:dyDescent="0.15">
      <c r="A21" s="3"/>
      <c r="B21" s="4"/>
      <c r="C21" s="4"/>
      <c r="D21" s="4"/>
      <c r="E21" s="4"/>
      <c r="F21" s="7">
        <f t="shared" si="0"/>
        <v>0</v>
      </c>
      <c r="G21" s="4"/>
      <c r="H21" s="4"/>
    </row>
    <row r="22" spans="1:8" ht="25.5" customHeight="1" x14ac:dyDescent="0.15">
      <c r="A22" s="3"/>
      <c r="B22" s="4"/>
      <c r="C22" s="4"/>
      <c r="D22" s="4"/>
      <c r="E22" s="4"/>
      <c r="F22" s="7">
        <f t="shared" si="0"/>
        <v>0</v>
      </c>
      <c r="G22" s="4"/>
      <c r="H22" s="4"/>
    </row>
    <row r="23" spans="1:8" ht="25.5" customHeight="1" x14ac:dyDescent="0.15">
      <c r="A23" s="3"/>
      <c r="B23" s="4"/>
      <c r="C23" s="4"/>
      <c r="D23" s="4"/>
      <c r="E23" s="4"/>
      <c r="F23" s="7">
        <f t="shared" si="0"/>
        <v>0</v>
      </c>
      <c r="G23" s="4"/>
      <c r="H23" s="4"/>
    </row>
    <row r="24" spans="1:8" ht="25.5" customHeight="1" x14ac:dyDescent="0.15">
      <c r="A24" s="3"/>
      <c r="B24" s="4"/>
      <c r="C24" s="4"/>
      <c r="D24" s="4"/>
      <c r="E24" s="4"/>
      <c r="F24" s="7">
        <f t="shared" si="0"/>
        <v>0</v>
      </c>
      <c r="G24" s="4"/>
      <c r="H24" s="4"/>
    </row>
    <row r="25" spans="1:8" ht="25.5" customHeight="1" x14ac:dyDescent="0.15">
      <c r="A25" s="3"/>
      <c r="B25" s="4"/>
      <c r="C25" s="4"/>
      <c r="D25" s="4"/>
      <c r="E25" s="4"/>
      <c r="F25" s="7">
        <f t="shared" si="0"/>
        <v>0</v>
      </c>
      <c r="G25" s="4"/>
      <c r="H25" s="4"/>
    </row>
    <row r="26" spans="1:8" ht="25.5" customHeight="1" x14ac:dyDescent="0.15">
      <c r="A26" s="3"/>
      <c r="B26" s="4"/>
      <c r="C26" s="4"/>
      <c r="D26" s="4"/>
      <c r="E26" s="4"/>
      <c r="F26" s="7">
        <f t="shared" si="0"/>
        <v>0</v>
      </c>
      <c r="G26" s="4"/>
      <c r="H26" s="4"/>
    </row>
    <row r="27" spans="1:8" ht="25.5" customHeight="1" x14ac:dyDescent="0.15">
      <c r="A27" s="3"/>
      <c r="B27" s="4"/>
      <c r="C27" s="4"/>
      <c r="D27" s="4"/>
      <c r="E27" s="4"/>
      <c r="F27" s="7">
        <f t="shared" si="0"/>
        <v>0</v>
      </c>
      <c r="G27" s="4"/>
      <c r="H27" s="4"/>
    </row>
    <row r="28" spans="1:8" ht="25.5" customHeight="1" x14ac:dyDescent="0.15">
      <c r="A28" s="3"/>
      <c r="B28" s="4"/>
      <c r="C28" s="4"/>
      <c r="D28" s="4"/>
      <c r="E28" s="4"/>
      <c r="F28" s="7">
        <f>C28+D28-E28-G28</f>
        <v>0</v>
      </c>
      <c r="G28" s="4"/>
      <c r="H28" s="4"/>
    </row>
    <row r="29" spans="1:8" ht="25.5" customHeight="1" x14ac:dyDescent="0.15">
      <c r="A29" s="3"/>
      <c r="B29" s="4"/>
      <c r="C29" s="4"/>
      <c r="D29" s="4"/>
      <c r="E29" s="4"/>
      <c r="F29" s="7">
        <f>C29+D29-E29-G29</f>
        <v>0</v>
      </c>
      <c r="G29" s="4"/>
      <c r="H29" s="4"/>
    </row>
    <row r="30" spans="1:8" ht="8.25" customHeight="1" x14ac:dyDescent="0.15">
      <c r="A30" s="11"/>
      <c r="B30" s="11"/>
      <c r="C30" s="11"/>
      <c r="D30" s="12"/>
      <c r="E30" s="12"/>
      <c r="F30" s="11"/>
      <c r="G30" s="11"/>
      <c r="H30" s="11"/>
    </row>
    <row r="31" spans="1:8" x14ac:dyDescent="0.15">
      <c r="A31" s="11" t="s">
        <v>17</v>
      </c>
      <c r="B31" s="11"/>
      <c r="C31" s="11"/>
      <c r="D31" s="12"/>
      <c r="E31" s="12"/>
      <c r="F31" s="11"/>
      <c r="G31" s="11"/>
      <c r="H31" s="11"/>
    </row>
    <row r="32" spans="1:8" ht="19.5" customHeight="1" x14ac:dyDescent="0.15">
      <c r="A32" s="20" t="s">
        <v>8</v>
      </c>
      <c r="B32" s="20"/>
      <c r="C32" s="20"/>
      <c r="D32" s="20"/>
      <c r="E32" s="20"/>
      <c r="F32" s="20"/>
      <c r="G32" s="20"/>
      <c r="H32" s="20"/>
    </row>
    <row r="33" spans="1:8" ht="19.5" customHeight="1" x14ac:dyDescent="0.15">
      <c r="A33" s="20" t="s">
        <v>9</v>
      </c>
      <c r="B33" s="20"/>
      <c r="C33" s="20"/>
      <c r="D33" s="20"/>
      <c r="E33" s="20"/>
      <c r="F33" s="20"/>
      <c r="G33" s="20"/>
      <c r="H33" s="20"/>
    </row>
    <row r="34" spans="1:8" ht="19.5" customHeight="1" x14ac:dyDescent="0.15">
      <c r="A34" s="11" t="s">
        <v>10</v>
      </c>
      <c r="B34" s="11"/>
      <c r="C34" s="11"/>
      <c r="D34" s="12"/>
      <c r="E34" s="12"/>
      <c r="F34" s="11"/>
      <c r="G34" s="11"/>
      <c r="H34" s="11"/>
    </row>
    <row r="35" spans="1:8" ht="19.5" customHeight="1" x14ac:dyDescent="0.15">
      <c r="A35" s="11" t="s">
        <v>11</v>
      </c>
      <c r="B35" s="11"/>
      <c r="C35" s="11"/>
      <c r="D35" s="12"/>
      <c r="E35" s="12"/>
      <c r="F35" s="11"/>
      <c r="G35" s="11"/>
      <c r="H35" s="11"/>
    </row>
    <row r="36" spans="1:8" ht="19.5" customHeight="1" x14ac:dyDescent="0.15">
      <c r="A36" s="11" t="s">
        <v>12</v>
      </c>
      <c r="B36" s="11"/>
      <c r="C36" s="11"/>
      <c r="D36" s="12"/>
      <c r="E36" s="12"/>
      <c r="F36" s="11"/>
      <c r="G36" s="11"/>
      <c r="H36" s="11"/>
    </row>
    <row r="37" spans="1:8" ht="19.5" customHeight="1" x14ac:dyDescent="0.15">
      <c r="A37" s="11" t="s">
        <v>13</v>
      </c>
      <c r="B37" s="11"/>
      <c r="C37" s="11"/>
      <c r="D37" s="12"/>
      <c r="E37" s="12"/>
      <c r="F37" s="11"/>
      <c r="G37" s="11"/>
      <c r="H37" s="11"/>
    </row>
  </sheetData>
  <sheetProtection algorithmName="SHA-512" hashValue="zX2aeEUivBVG+WXCRNKwEEGZ/YE58jxGh8FDz74e4bgYXOErVeVHNObvvkxDiHvzC2La1ewXSmaDqpsnIpTTnQ==" saltValue="7/eBnCosX1Z+em9QWgz2Qw==" spinCount="100000" sheet="1" objects="1" scenarios="1" selectLockedCells="1"/>
  <mergeCells count="21">
    <mergeCell ref="H13:H15"/>
    <mergeCell ref="G14:G15"/>
    <mergeCell ref="A32:H32"/>
    <mergeCell ref="A33:H33"/>
    <mergeCell ref="C7:H7"/>
    <mergeCell ref="C8:H8"/>
    <mergeCell ref="D9:H9"/>
    <mergeCell ref="C10:H10"/>
    <mergeCell ref="C11:H11"/>
    <mergeCell ref="A13:A15"/>
    <mergeCell ref="B13:B15"/>
    <mergeCell ref="C13:C15"/>
    <mergeCell ref="D13:E14"/>
    <mergeCell ref="F13:F15"/>
    <mergeCell ref="B6:C6"/>
    <mergeCell ref="E6:H6"/>
    <mergeCell ref="A1:H1"/>
    <mergeCell ref="A2:H2"/>
    <mergeCell ref="A3:H3"/>
    <mergeCell ref="A4:H4"/>
    <mergeCell ref="A5:H5"/>
  </mergeCells>
  <phoneticPr fontId="1"/>
  <dataValidations count="1">
    <dataValidation type="list" allowBlank="1" showInputMessage="1" showErrorMessage="1" sqref="B16:B29" xr:uid="{00000000-0002-0000-0300-000000000000}">
      <formula1>"g,A,T,個,mL,cp,包,枚"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１枚目</vt:lpstr>
      <vt:lpstr>２枚目</vt:lpstr>
      <vt:lpstr>３枚目</vt:lpstr>
      <vt:lpstr>記載例</vt:lpstr>
    </vt:vector>
  </TitlesOfParts>
  <Company>大田区役所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相川 智裕</dc:creator>
  <cp:lastModifiedBy>玲欧奈</cp:lastModifiedBy>
  <cp:lastPrinted>2026-08-26T01:52:46Z</cp:lastPrinted>
  <dcterms:created xsi:type="dcterms:W3CDTF">2021-09-01T05:05:49Z</dcterms:created>
  <dcterms:modified xsi:type="dcterms:W3CDTF">2026-09-01T08:27:56Z</dcterms:modified>
</cp:coreProperties>
</file>