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73DFE2D5-49F0-4F67-977B-E2EEB59DAC86}" xr6:coauthVersionLast="47" xr6:coauthVersionMax="47" xr10:uidLastSave="{00000000-0000-0000-0000-000000000000}"/>
  <bookViews>
    <workbookView xWindow="-108" yWindow="-108" windowWidth="23256" windowHeight="12456" xr2:uid="{1414D19F-D101-4B93-A4C5-9CDB76A55661}"/>
  </bookViews>
  <sheets>
    <sheet name="46" sheetId="1" r:id="rId1"/>
  </sheets>
  <definedNames>
    <definedName name="_xlnm.Print_Area" localSheetId="0">'46'!$A$1:$J$11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J6" i="1"/>
  <c r="I6" i="1"/>
  <c r="H6" i="1"/>
  <c r="G6" i="1"/>
  <c r="F6" i="1"/>
  <c r="E6" i="1"/>
  <c r="D6" i="1" l="1"/>
</calcChain>
</file>

<file path=xl/sharedStrings.xml><?xml version="1.0" encoding="utf-8"?>
<sst xmlns="http://schemas.openxmlformats.org/spreadsheetml/2006/main" count="23" uniqueCount="22">
  <si>
    <t>愛の手帳所持者数</t>
    <phoneticPr fontId="2"/>
  </si>
  <si>
    <t>各年度3月31日現在</t>
    <rPh sb="0" eb="1">
      <t>カク</t>
    </rPh>
    <rPh sb="1" eb="3">
      <t>ネンド</t>
    </rPh>
    <rPh sb="4" eb="5">
      <t>ガツ</t>
    </rPh>
    <rPh sb="7" eb="8">
      <t>ニチ</t>
    </rPh>
    <rPh sb="8" eb="10">
      <t>ゲンザイ</t>
    </rPh>
    <phoneticPr fontId="2"/>
  </si>
  <si>
    <t>年度別　　　　　　　　　　　　　　地域福祉課</t>
    <rPh sb="0" eb="1">
      <t>トシ</t>
    </rPh>
    <rPh sb="1" eb="2">
      <t>ド</t>
    </rPh>
    <rPh sb="2" eb="3">
      <t>ベツ</t>
    </rPh>
    <rPh sb="17" eb="19">
      <t>チイキ</t>
    </rPh>
    <rPh sb="19" eb="21">
      <t>フクシ</t>
    </rPh>
    <rPh sb="21" eb="22">
      <t>カ</t>
    </rPh>
    <phoneticPr fontId="2"/>
  </si>
  <si>
    <t>総数</t>
    <rPh sb="0" eb="2">
      <t>ソウスウ</t>
    </rPh>
    <phoneticPr fontId="2"/>
  </si>
  <si>
    <t>障害の程度</t>
    <rPh sb="0" eb="2">
      <t>ショウガイ</t>
    </rPh>
    <rPh sb="3" eb="5">
      <t>テイド</t>
    </rPh>
    <phoneticPr fontId="2"/>
  </si>
  <si>
    <t>年齢別</t>
    <rPh sb="0" eb="2">
      <t>ネンレイ</t>
    </rPh>
    <rPh sb="2" eb="3">
      <t>ベツ</t>
    </rPh>
    <phoneticPr fontId="2"/>
  </si>
  <si>
    <t>１度</t>
    <rPh sb="1" eb="2">
      <t>ド</t>
    </rPh>
    <phoneticPr fontId="2"/>
  </si>
  <si>
    <t>２度</t>
    <rPh sb="1" eb="2">
      <t>ド</t>
    </rPh>
    <phoneticPr fontId="2"/>
  </si>
  <si>
    <t>３度</t>
    <rPh sb="1" eb="2">
      <t>ド</t>
    </rPh>
    <phoneticPr fontId="2"/>
  </si>
  <si>
    <t>４度</t>
    <rPh sb="1" eb="2">
      <t>ド</t>
    </rPh>
    <phoneticPr fontId="2"/>
  </si>
  <si>
    <t>１８歳</t>
    <rPh sb="2" eb="3">
      <t>サイ</t>
    </rPh>
    <phoneticPr fontId="2"/>
  </si>
  <si>
    <t>未満</t>
    <rPh sb="0" eb="2">
      <t>ミマン</t>
    </rPh>
    <phoneticPr fontId="2"/>
  </si>
  <si>
    <t>以上</t>
    <rPh sb="0" eb="2">
      <t>イジョウ</t>
    </rPh>
    <phoneticPr fontId="2"/>
  </si>
  <si>
    <t>令和５年度</t>
    <rPh sb="0" eb="2">
      <t>レイワ</t>
    </rPh>
    <rPh sb="3" eb="4">
      <t>ネン</t>
    </rPh>
    <rPh sb="4" eb="5">
      <t>ド</t>
    </rPh>
    <phoneticPr fontId="2"/>
  </si>
  <si>
    <t>大森</t>
    <rPh sb="0" eb="2">
      <t>オオモリ</t>
    </rPh>
    <phoneticPr fontId="2"/>
  </si>
  <si>
    <t>調布</t>
    <rPh sb="0" eb="2">
      <t>チョウフ</t>
    </rPh>
    <phoneticPr fontId="2"/>
  </si>
  <si>
    <t>蒲田</t>
    <rPh sb="0" eb="2">
      <t>カマタ</t>
    </rPh>
    <phoneticPr fontId="2"/>
  </si>
  <si>
    <t>糀谷・羽田</t>
    <rPh sb="0" eb="2">
      <t>コウジヤ</t>
    </rPh>
    <rPh sb="3" eb="5">
      <t>ハネダ</t>
    </rPh>
    <phoneticPr fontId="2"/>
  </si>
  <si>
    <t>障害福祉課</t>
    <rPh sb="0" eb="2">
      <t>ショウガイ</t>
    </rPh>
    <rPh sb="2" eb="5">
      <t>フクシカ</t>
    </rPh>
    <phoneticPr fontId="2"/>
  </si>
  <si>
    <t xml:space="preserve"> </t>
    <phoneticPr fontId="2"/>
  </si>
  <si>
    <t xml:space="preserve">                                                                                    </t>
    <phoneticPr fontId="2"/>
  </si>
  <si>
    <t>令和６年度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</si>
</sst>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3" fillId="0" borderId="0" xfId="0" applyFont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38" fontId="0" fillId="3" borderId="13" xfId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176" fontId="0" fillId="0" borderId="14" xfId="1" applyNumberFormat="1" applyFont="1" applyFill="1" applyBorder="1">
      <alignment vertical="center"/>
    </xf>
    <xf numFmtId="176" fontId="1" fillId="0" borderId="14" xfId="1" applyNumberFormat="1" applyFont="1" applyFill="1" applyBorder="1">
      <alignment vertical="center"/>
    </xf>
    <xf numFmtId="176" fontId="4" fillId="0" borderId="14" xfId="1" applyNumberFormat="1" applyFont="1" applyFill="1" applyBorder="1" applyAlignment="1" applyProtection="1">
      <alignment vertical="center"/>
      <protection locked="0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34E08-D33A-46AA-A6C5-997B8AAB4314}">
  <dimension ref="A1:K13"/>
  <sheetViews>
    <sheetView tabSelected="1" view="pageBreakPreview" zoomScaleNormal="100" zoomScaleSheetLayoutView="100" workbookViewId="0"/>
  </sheetViews>
  <sheetFormatPr defaultColWidth="9" defaultRowHeight="15" customHeight="1" x14ac:dyDescent="0.2"/>
  <cols>
    <col min="1" max="3" width="3.77734375" style="3" customWidth="1"/>
    <col min="4" max="10" width="9.44140625" style="3" customWidth="1"/>
    <col min="11" max="16384" width="9" style="3"/>
  </cols>
  <sheetData>
    <row r="1" spans="1:11" ht="30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 t="s">
        <v>1</v>
      </c>
    </row>
    <row r="2" spans="1:11" ht="15" customHeight="1" x14ac:dyDescent="0.2">
      <c r="A2" s="14" t="s">
        <v>2</v>
      </c>
      <c r="B2" s="15"/>
      <c r="C2" s="16"/>
      <c r="D2" s="23" t="s">
        <v>3</v>
      </c>
      <c r="E2" s="11" t="s">
        <v>4</v>
      </c>
      <c r="F2" s="26"/>
      <c r="G2" s="26"/>
      <c r="H2" s="27"/>
      <c r="I2" s="11" t="s">
        <v>5</v>
      </c>
      <c r="J2" s="13"/>
    </row>
    <row r="3" spans="1:11" ht="15" customHeight="1" x14ac:dyDescent="0.2">
      <c r="A3" s="17"/>
      <c r="B3" s="18"/>
      <c r="C3" s="19"/>
      <c r="D3" s="24"/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10</v>
      </c>
    </row>
    <row r="4" spans="1:11" ht="15" customHeight="1" x14ac:dyDescent="0.2">
      <c r="A4" s="20"/>
      <c r="B4" s="21"/>
      <c r="C4" s="22"/>
      <c r="D4" s="25"/>
      <c r="E4" s="5"/>
      <c r="F4" s="5"/>
      <c r="G4" s="5"/>
      <c r="H4" s="5"/>
      <c r="I4" s="6" t="s">
        <v>11</v>
      </c>
      <c r="J4" s="5" t="s">
        <v>12</v>
      </c>
    </row>
    <row r="5" spans="1:11" ht="15" customHeight="1" x14ac:dyDescent="0.2">
      <c r="A5" s="11" t="s">
        <v>13</v>
      </c>
      <c r="B5" s="12"/>
      <c r="C5" s="13"/>
      <c r="D5" s="8">
        <v>5209</v>
      </c>
      <c r="E5" s="8">
        <v>145</v>
      </c>
      <c r="F5" s="8">
        <v>1251</v>
      </c>
      <c r="G5" s="8">
        <v>1207</v>
      </c>
      <c r="H5" s="8">
        <v>2606</v>
      </c>
      <c r="I5" s="8">
        <v>1184</v>
      </c>
      <c r="J5" s="8">
        <v>4025</v>
      </c>
    </row>
    <row r="6" spans="1:11" ht="15" customHeight="1" x14ac:dyDescent="0.2">
      <c r="A6" s="11" t="s">
        <v>21</v>
      </c>
      <c r="B6" s="12"/>
      <c r="C6" s="13"/>
      <c r="D6" s="9">
        <f t="shared" ref="D6:J6" si="0">SUM(D7:D10)</f>
        <v>5337</v>
      </c>
      <c r="E6" s="9">
        <f t="shared" si="0"/>
        <v>145</v>
      </c>
      <c r="F6" s="9">
        <f t="shared" si="0"/>
        <v>1277</v>
      </c>
      <c r="G6" s="9">
        <f t="shared" si="0"/>
        <v>1228</v>
      </c>
      <c r="H6" s="9">
        <f t="shared" si="0"/>
        <v>2687</v>
      </c>
      <c r="I6" s="9">
        <f t="shared" si="0"/>
        <v>1205</v>
      </c>
      <c r="J6" s="9">
        <f t="shared" si="0"/>
        <v>4132</v>
      </c>
    </row>
    <row r="7" spans="1:11" ht="15" customHeight="1" x14ac:dyDescent="0.2">
      <c r="A7" s="28" t="s">
        <v>14</v>
      </c>
      <c r="B7" s="28"/>
      <c r="C7" s="28"/>
      <c r="D7" s="9">
        <f>SUM(E7:H7)</f>
        <v>1545</v>
      </c>
      <c r="E7" s="10">
        <v>39</v>
      </c>
      <c r="F7" s="10">
        <v>370</v>
      </c>
      <c r="G7" s="10">
        <v>362</v>
      </c>
      <c r="H7" s="10">
        <v>774</v>
      </c>
      <c r="I7" s="9">
        <v>375</v>
      </c>
      <c r="J7" s="9">
        <v>1170</v>
      </c>
    </row>
    <row r="8" spans="1:11" ht="15" customHeight="1" x14ac:dyDescent="0.2">
      <c r="A8" s="28" t="s">
        <v>15</v>
      </c>
      <c r="B8" s="28"/>
      <c r="C8" s="28"/>
      <c r="D8" s="9">
        <f>SUM(E8:H8)</f>
        <v>1178</v>
      </c>
      <c r="E8" s="10">
        <v>39</v>
      </c>
      <c r="F8" s="10">
        <v>315</v>
      </c>
      <c r="G8" s="10">
        <v>266</v>
      </c>
      <c r="H8" s="10">
        <v>558</v>
      </c>
      <c r="I8" s="9">
        <v>303</v>
      </c>
      <c r="J8" s="9">
        <v>875</v>
      </c>
    </row>
    <row r="9" spans="1:11" ht="15" customHeight="1" x14ac:dyDescent="0.2">
      <c r="A9" s="28" t="s">
        <v>16</v>
      </c>
      <c r="B9" s="28"/>
      <c r="C9" s="28"/>
      <c r="D9" s="9">
        <f>SUM(E9:H9)</f>
        <v>1745</v>
      </c>
      <c r="E9" s="10">
        <v>49</v>
      </c>
      <c r="F9" s="10">
        <v>400</v>
      </c>
      <c r="G9" s="10">
        <v>405</v>
      </c>
      <c r="H9" s="10">
        <v>891</v>
      </c>
      <c r="I9" s="9">
        <v>373</v>
      </c>
      <c r="J9" s="9">
        <v>1372</v>
      </c>
    </row>
    <row r="10" spans="1:11" ht="15" customHeight="1" x14ac:dyDescent="0.2">
      <c r="A10" s="28" t="s">
        <v>17</v>
      </c>
      <c r="B10" s="28"/>
      <c r="C10" s="28"/>
      <c r="D10" s="9">
        <f>SUM(E10:H10)</f>
        <v>869</v>
      </c>
      <c r="E10" s="10">
        <v>18</v>
      </c>
      <c r="F10" s="10">
        <v>192</v>
      </c>
      <c r="G10" s="10">
        <v>195</v>
      </c>
      <c r="H10" s="10">
        <v>464</v>
      </c>
      <c r="I10" s="9">
        <v>154</v>
      </c>
      <c r="J10" s="9">
        <v>715</v>
      </c>
    </row>
    <row r="11" spans="1:11" ht="15" customHeight="1" x14ac:dyDescent="0.2">
      <c r="A11" s="7"/>
      <c r="B11" s="7"/>
      <c r="C11" s="7"/>
      <c r="D11" s="7"/>
      <c r="E11" s="7"/>
      <c r="F11" s="7"/>
      <c r="G11" s="7"/>
      <c r="H11" s="7"/>
      <c r="I11" s="29" t="s">
        <v>18</v>
      </c>
      <c r="J11" s="30"/>
      <c r="K11" s="3" t="s">
        <v>19</v>
      </c>
    </row>
    <row r="13" spans="1:11" ht="15" customHeight="1" x14ac:dyDescent="0.2">
      <c r="F13" s="3" t="s">
        <v>20</v>
      </c>
    </row>
  </sheetData>
  <mergeCells count="11">
    <mergeCell ref="A7:C7"/>
    <mergeCell ref="A8:C8"/>
    <mergeCell ref="A9:C9"/>
    <mergeCell ref="A10:C10"/>
    <mergeCell ref="I11:J11"/>
    <mergeCell ref="A6:C6"/>
    <mergeCell ref="A2:C4"/>
    <mergeCell ref="D2:D4"/>
    <mergeCell ref="E2:H2"/>
    <mergeCell ref="I2:J2"/>
    <mergeCell ref="A5:C5"/>
  </mergeCells>
  <phoneticPr fontId="2"/>
  <pageMargins left="1.1811023622047245" right="0.19685039370078741" top="1.1811023622047245" bottom="0.39370078740157483" header="0.51181102362204722" footer="0.51181102362204722"/>
  <pageSetup paperSize="9" scale="150" orientation="landscape" verticalDpi="300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46</vt:lpstr>
      <vt:lpstr>'46'!Print_Area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2025-02-13T23:59:22Z</dcterms:created>
  <dcterms:modified xsi:type="dcterms:W3CDTF">2025-12-08T09:12:04Z</dcterms:modified>
</cp:coreProperties>
</file>