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C79298A4-4E2A-447E-B609-AB4EFDCD5D65}" xr6:coauthVersionLast="47" xr6:coauthVersionMax="47" xr10:uidLastSave="{00000000-0000-0000-0000-000000000000}"/>
  <bookViews>
    <workbookView xWindow="0" yWindow="2775" windowWidth="21600" windowHeight="11295" xr2:uid="{6A353745-D007-44D5-A71B-0A560363F925}"/>
  </bookViews>
  <sheets>
    <sheet name="9 " sheetId="1" r:id="rId1"/>
  </sheets>
  <definedNames>
    <definedName name="_xlnm.Print_Area" localSheetId="0">'9 '!$A$1:$I$15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H12" i="1"/>
  <c r="G12" i="1"/>
</calcChain>
</file>

<file path=xl/sharedStrings.xml><?xml version="1.0" encoding="utf-8"?>
<sst xmlns="http://schemas.openxmlformats.org/spreadsheetml/2006/main" count="31" uniqueCount="28">
  <si>
    <t>自治会・町会の数</t>
    <rPh sb="0" eb="3">
      <t>ジチカイ</t>
    </rPh>
    <rPh sb="4" eb="6">
      <t>チョウカイ</t>
    </rPh>
    <rPh sb="7" eb="8">
      <t>スウ</t>
    </rPh>
    <phoneticPr fontId="3"/>
  </si>
  <si>
    <t>地区名</t>
    <rPh sb="0" eb="3">
      <t>チクメイ</t>
    </rPh>
    <phoneticPr fontId="3"/>
  </si>
  <si>
    <t>世帯数</t>
    <rPh sb="0" eb="3">
      <t>セタイスウ</t>
    </rPh>
    <phoneticPr fontId="3"/>
  </si>
  <si>
    <t>会員世帯数</t>
    <rPh sb="0" eb="2">
      <t>カイイン</t>
    </rPh>
    <rPh sb="2" eb="5">
      <t>セタイスウ</t>
    </rPh>
    <phoneticPr fontId="3"/>
  </si>
  <si>
    <t>地域名</t>
    <rPh sb="0" eb="3">
      <t>チイキメイ</t>
    </rPh>
    <phoneticPr fontId="3"/>
  </si>
  <si>
    <t>大森東</t>
    <rPh sb="0" eb="3">
      <t>オオモリヒガシ</t>
    </rPh>
    <phoneticPr fontId="3"/>
  </si>
  <si>
    <t>雪谷</t>
    <rPh sb="0" eb="2">
      <t>ユキガヤ</t>
    </rPh>
    <phoneticPr fontId="3"/>
  </si>
  <si>
    <t>大森西</t>
    <rPh sb="0" eb="3">
      <t>オオモリニシ</t>
    </rPh>
    <phoneticPr fontId="3"/>
  </si>
  <si>
    <t>千束</t>
    <rPh sb="0" eb="2">
      <t>センゾク</t>
    </rPh>
    <phoneticPr fontId="3"/>
  </si>
  <si>
    <t>入新井</t>
    <rPh sb="0" eb="1">
      <t>イ</t>
    </rPh>
    <rPh sb="1" eb="3">
      <t>アライ</t>
    </rPh>
    <phoneticPr fontId="3"/>
  </si>
  <si>
    <t>糀谷</t>
    <rPh sb="0" eb="1">
      <t>コウジ</t>
    </rPh>
    <rPh sb="1" eb="2">
      <t>ヤ</t>
    </rPh>
    <phoneticPr fontId="3"/>
  </si>
  <si>
    <t>馬込</t>
    <rPh sb="0" eb="2">
      <t>マゴメ</t>
    </rPh>
    <phoneticPr fontId="3"/>
  </si>
  <si>
    <t>羽田</t>
    <rPh sb="0" eb="2">
      <t>ハネダ</t>
    </rPh>
    <phoneticPr fontId="3"/>
  </si>
  <si>
    <t>池上</t>
    <rPh sb="0" eb="2">
      <t>イケガミ</t>
    </rPh>
    <phoneticPr fontId="3"/>
  </si>
  <si>
    <t>六郷</t>
    <rPh sb="0" eb="2">
      <t>ロクゴウ</t>
    </rPh>
    <phoneticPr fontId="3"/>
  </si>
  <si>
    <t>新井宿</t>
    <rPh sb="0" eb="3">
      <t>アライジュク</t>
    </rPh>
    <phoneticPr fontId="3"/>
  </si>
  <si>
    <t>矢口</t>
    <rPh sb="0" eb="2">
      <t>ヤグチ</t>
    </rPh>
    <phoneticPr fontId="3"/>
  </si>
  <si>
    <t>嶺町</t>
    <rPh sb="0" eb="2">
      <t>ミネマチ</t>
    </rPh>
    <phoneticPr fontId="3"/>
  </si>
  <si>
    <t>蒲田西</t>
    <rPh sb="0" eb="2">
      <t>カマタ</t>
    </rPh>
    <rPh sb="2" eb="3">
      <t>セイ</t>
    </rPh>
    <phoneticPr fontId="3"/>
  </si>
  <si>
    <t>田園調布</t>
    <rPh sb="0" eb="4">
      <t>デンエンチョウフ</t>
    </rPh>
    <phoneticPr fontId="3"/>
  </si>
  <si>
    <t>蒲田東</t>
    <rPh sb="0" eb="2">
      <t>カマタ</t>
    </rPh>
    <rPh sb="2" eb="3">
      <t>ヒガシ</t>
    </rPh>
    <phoneticPr fontId="3"/>
  </si>
  <si>
    <t>鵜の木</t>
    <rPh sb="0" eb="1">
      <t>ウ</t>
    </rPh>
    <rPh sb="2" eb="3">
      <t>キ</t>
    </rPh>
    <phoneticPr fontId="3"/>
  </si>
  <si>
    <t>総数</t>
    <rPh sb="0" eb="2">
      <t>ソウスウ</t>
    </rPh>
    <phoneticPr fontId="3"/>
  </si>
  <si>
    <t>久が原</t>
    <rPh sb="0" eb="1">
      <t>ク</t>
    </rPh>
    <rPh sb="2" eb="3">
      <t>ハラ</t>
    </rPh>
    <phoneticPr fontId="3"/>
  </si>
  <si>
    <t>地域力推進課</t>
    <rPh sb="0" eb="2">
      <t>チイキ</t>
    </rPh>
    <rPh sb="2" eb="3">
      <t>リョク</t>
    </rPh>
    <rPh sb="3" eb="6">
      <t>スイシンカ</t>
    </rPh>
    <phoneticPr fontId="3"/>
  </si>
  <si>
    <t>㊟ 世帯数は、大田区自治会連合会に加入している自治会・町会の区域に住民登録しているもの</t>
    <rPh sb="2" eb="5">
      <t>セタイスウ</t>
    </rPh>
    <rPh sb="7" eb="10">
      <t>オオタク</t>
    </rPh>
    <rPh sb="10" eb="13">
      <t>ジチカイ</t>
    </rPh>
    <rPh sb="13" eb="16">
      <t>レンゴウカイ</t>
    </rPh>
    <rPh sb="17" eb="19">
      <t>カニュウ</t>
    </rPh>
    <rPh sb="23" eb="26">
      <t>ジチカイ</t>
    </rPh>
    <rPh sb="27" eb="29">
      <t>チョウカイ</t>
    </rPh>
    <rPh sb="30" eb="32">
      <t>クイキ</t>
    </rPh>
    <rPh sb="33" eb="35">
      <t>ジュウミン</t>
    </rPh>
    <rPh sb="35" eb="37">
      <t>トウロク</t>
    </rPh>
    <phoneticPr fontId="3"/>
  </si>
  <si>
    <t>自治会・町会数</t>
    <rPh sb="0" eb="3">
      <t>ジチカイ</t>
    </rPh>
    <rPh sb="4" eb="6">
      <t>チョウカイ</t>
    </rPh>
    <rPh sb="6" eb="7">
      <t>スウ</t>
    </rPh>
    <phoneticPr fontId="3"/>
  </si>
  <si>
    <t>８年４月１日現在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</si>
</sst>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7" fontId="4" fillId="0" borderId="0" applyNumberFormat="0" applyAlignment="0"/>
  </cellStyleXfs>
  <cellXfs count="22">
    <xf numFmtId="0" fontId="0" fillId="0" borderId="0" xfId="0">
      <alignment vertical="center"/>
    </xf>
    <xf numFmtId="38" fontId="1" fillId="2" borderId="0" xfId="1" applyFont="1" applyFill="1" applyBorder="1">
      <alignment vertical="center"/>
    </xf>
    <xf numFmtId="38" fontId="1" fillId="0" borderId="0" xfId="1" applyFont="1">
      <alignment vertical="center"/>
    </xf>
    <xf numFmtId="38" fontId="1" fillId="3" borderId="1" xfId="1" applyFont="1" applyFill="1" applyBorder="1" applyAlignment="1">
      <alignment horizontal="center" vertical="center" wrapText="1"/>
    </xf>
    <xf numFmtId="38" fontId="1" fillId="0" borderId="0" xfId="1" applyFont="1" applyAlignment="1">
      <alignment vertical="center" wrapText="1"/>
    </xf>
    <xf numFmtId="38" fontId="1" fillId="3" borderId="1" xfId="1" applyFont="1" applyFill="1" applyBorder="1" applyAlignment="1">
      <alignment horizontal="center" vertical="center"/>
    </xf>
    <xf numFmtId="38" fontId="1" fillId="3" borderId="0" xfId="1" applyFont="1" applyFill="1">
      <alignment vertical="center"/>
    </xf>
    <xf numFmtId="38" fontId="1" fillId="3" borderId="0" xfId="1" applyFont="1" applyFill="1" applyAlignment="1">
      <alignment horizontal="right" vertical="center"/>
    </xf>
    <xf numFmtId="38" fontId="5" fillId="0" borderId="0" xfId="1" applyFont="1">
      <alignment vertical="center"/>
    </xf>
    <xf numFmtId="38" fontId="0" fillId="2" borderId="0" xfId="1" applyFont="1" applyFill="1" applyBorder="1">
      <alignment vertical="center"/>
    </xf>
    <xf numFmtId="38" fontId="6" fillId="3" borderId="1" xfId="1" applyFont="1" applyFill="1" applyBorder="1" applyAlignment="1">
      <alignment vertical="center" wrapText="1"/>
    </xf>
    <xf numFmtId="38" fontId="0" fillId="2" borderId="0" xfId="1" applyFont="1" applyFill="1" applyBorder="1" applyAlignment="1">
      <alignment horizontal="right" vertical="center"/>
    </xf>
    <xf numFmtId="38" fontId="1" fillId="0" borderId="0" xfId="1" applyFont="1" applyFill="1" applyBorder="1" applyAlignment="1">
      <alignment horizontal="left" vertical="center"/>
    </xf>
    <xf numFmtId="38" fontId="1" fillId="0" borderId="0" xfId="1" applyFont="1" applyAlignment="1">
      <alignment horizontal="left" vertical="center"/>
    </xf>
    <xf numFmtId="38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1" applyNumberFormat="1" applyFont="1" applyFill="1" applyBorder="1">
      <alignment vertical="center"/>
    </xf>
    <xf numFmtId="176" fontId="1" fillId="0" borderId="1" xfId="1" applyNumberFormat="1" applyFont="1" applyFill="1" applyBorder="1">
      <alignment vertical="center"/>
    </xf>
    <xf numFmtId="38" fontId="1" fillId="0" borderId="1" xfId="1" applyFont="1" applyFill="1" applyBorder="1">
      <alignment vertical="center"/>
    </xf>
    <xf numFmtId="177" fontId="1" fillId="0" borderId="2" xfId="2" applyNumberFormat="1" applyFont="1" applyFill="1" applyBorder="1" applyAlignment="1">
      <alignment horizontal="right" vertical="center"/>
    </xf>
    <xf numFmtId="177" fontId="1" fillId="0" borderId="1" xfId="2" applyNumberFormat="1" applyFont="1" applyFill="1" applyBorder="1" applyAlignment="1">
      <alignment horizontal="right" vertical="center"/>
    </xf>
    <xf numFmtId="177" fontId="1" fillId="0" borderId="2" xfId="1" applyNumberFormat="1" applyFont="1" applyFill="1" applyBorder="1">
      <alignment vertical="center"/>
    </xf>
  </cellXfs>
  <cellStyles count="3">
    <cellStyle name="桁区切り" xfId="1" builtinId="6"/>
    <cellStyle name="桁区切り_17自町会名簿2頁目" xfId="2" xr:uid="{9D7CF051-D9E3-4744-B9EE-94D87DFF27A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0535-0DDE-436D-B674-883DB43DC5A1}">
  <dimension ref="A1:K18"/>
  <sheetViews>
    <sheetView tabSelected="1" view="pageBreakPreview" zoomScaleNormal="100" zoomScaleSheetLayoutView="100" workbookViewId="0">
      <selection activeCell="M7" sqref="M7"/>
    </sheetView>
  </sheetViews>
  <sheetFormatPr defaultColWidth="9" defaultRowHeight="13.5"/>
  <cols>
    <col min="1" max="1" width="10.625" style="2" customWidth="1"/>
    <col min="2" max="2" width="13.625" style="2" customWidth="1"/>
    <col min="3" max="3" width="10.625" style="2" customWidth="1"/>
    <col min="4" max="4" width="11.625" style="2" bestFit="1" customWidth="1"/>
    <col min="5" max="5" width="2.375" style="2" customWidth="1"/>
    <col min="6" max="6" width="10.625" style="2" customWidth="1"/>
    <col min="7" max="7" width="13.625" style="2" customWidth="1"/>
    <col min="8" max="8" width="10.625" style="2" customWidth="1"/>
    <col min="9" max="9" width="11.625" style="2" customWidth="1"/>
    <col min="10" max="16384" width="9" style="2"/>
  </cols>
  <sheetData>
    <row r="1" spans="1:9" ht="30.2" customHeight="1">
      <c r="A1" s="9" t="s">
        <v>0</v>
      </c>
      <c r="B1" s="1"/>
      <c r="C1" s="1"/>
      <c r="D1" s="1"/>
      <c r="E1" s="1"/>
      <c r="F1" s="1"/>
      <c r="G1" s="1"/>
      <c r="H1" s="9"/>
      <c r="I1" s="11" t="s">
        <v>27</v>
      </c>
    </row>
    <row r="2" spans="1:9" ht="15" customHeight="1"/>
    <row r="3" spans="1:9" ht="25.5" customHeight="1">
      <c r="A3" s="3" t="s">
        <v>1</v>
      </c>
      <c r="B3" s="10" t="s">
        <v>26</v>
      </c>
      <c r="C3" s="3" t="s">
        <v>2</v>
      </c>
      <c r="D3" s="10" t="s">
        <v>3</v>
      </c>
      <c r="E3" s="4"/>
      <c r="F3" s="3" t="s">
        <v>4</v>
      </c>
      <c r="G3" s="10" t="s">
        <v>26</v>
      </c>
      <c r="H3" s="3" t="s">
        <v>2</v>
      </c>
      <c r="I3" s="10" t="s">
        <v>3</v>
      </c>
    </row>
    <row r="4" spans="1:9" ht="15" customHeight="1">
      <c r="A4" s="5" t="s">
        <v>5</v>
      </c>
      <c r="B4" s="16">
        <v>5</v>
      </c>
      <c r="C4" s="18">
        <v>10775</v>
      </c>
      <c r="D4" s="19">
        <v>4599</v>
      </c>
      <c r="F4" s="5" t="s">
        <v>6</v>
      </c>
      <c r="G4" s="16">
        <v>9</v>
      </c>
      <c r="H4" s="18">
        <v>32567</v>
      </c>
      <c r="I4" s="20">
        <v>15437</v>
      </c>
    </row>
    <row r="5" spans="1:9" ht="15" customHeight="1">
      <c r="A5" s="5" t="s">
        <v>7</v>
      </c>
      <c r="B5" s="16">
        <v>21</v>
      </c>
      <c r="C5" s="18">
        <v>36339</v>
      </c>
      <c r="D5" s="20">
        <v>18424</v>
      </c>
      <c r="F5" s="5" t="s">
        <v>8</v>
      </c>
      <c r="G5" s="16">
        <v>8</v>
      </c>
      <c r="H5" s="18">
        <v>14384</v>
      </c>
      <c r="I5" s="20">
        <v>8513</v>
      </c>
    </row>
    <row r="6" spans="1:9" ht="15" customHeight="1">
      <c r="A6" s="5" t="s">
        <v>9</v>
      </c>
      <c r="B6" s="16">
        <v>11</v>
      </c>
      <c r="C6" s="18">
        <v>23050</v>
      </c>
      <c r="D6" s="20">
        <v>13893</v>
      </c>
      <c r="F6" s="5" t="s">
        <v>10</v>
      </c>
      <c r="G6" s="16">
        <v>10</v>
      </c>
      <c r="H6" s="18">
        <v>23751</v>
      </c>
      <c r="I6" s="20">
        <v>12909</v>
      </c>
    </row>
    <row r="7" spans="1:9" ht="15" customHeight="1">
      <c r="A7" s="5" t="s">
        <v>11</v>
      </c>
      <c r="B7" s="16">
        <v>19</v>
      </c>
      <c r="C7" s="18">
        <v>33630</v>
      </c>
      <c r="D7" s="20">
        <v>20983</v>
      </c>
      <c r="F7" s="5" t="s">
        <v>12</v>
      </c>
      <c r="G7" s="16">
        <v>20</v>
      </c>
      <c r="H7" s="18">
        <v>22696</v>
      </c>
      <c r="I7" s="20">
        <v>11365</v>
      </c>
    </row>
    <row r="8" spans="1:9" ht="15" customHeight="1">
      <c r="A8" s="5" t="s">
        <v>13</v>
      </c>
      <c r="B8" s="16">
        <v>11</v>
      </c>
      <c r="C8" s="18">
        <v>25681</v>
      </c>
      <c r="D8" s="20">
        <v>12168</v>
      </c>
      <c r="F8" s="5" t="s">
        <v>14</v>
      </c>
      <c r="G8" s="16">
        <v>16</v>
      </c>
      <c r="H8" s="18">
        <v>38134</v>
      </c>
      <c r="I8" s="20">
        <v>19691</v>
      </c>
    </row>
    <row r="9" spans="1:9" ht="15" customHeight="1">
      <c r="A9" s="5" t="s">
        <v>15</v>
      </c>
      <c r="B9" s="16">
        <v>8</v>
      </c>
      <c r="C9" s="18">
        <v>14495</v>
      </c>
      <c r="D9" s="20">
        <v>8495</v>
      </c>
      <c r="F9" s="5" t="s">
        <v>16</v>
      </c>
      <c r="G9" s="16">
        <v>18</v>
      </c>
      <c r="H9" s="18">
        <v>25693</v>
      </c>
      <c r="I9" s="20">
        <v>17358</v>
      </c>
    </row>
    <row r="10" spans="1:9" ht="15" customHeight="1">
      <c r="A10" s="5" t="s">
        <v>17</v>
      </c>
      <c r="B10" s="16">
        <v>5</v>
      </c>
      <c r="C10" s="18">
        <v>14039</v>
      </c>
      <c r="D10" s="20">
        <v>7381</v>
      </c>
      <c r="F10" s="5" t="s">
        <v>18</v>
      </c>
      <c r="G10" s="16">
        <v>17</v>
      </c>
      <c r="H10" s="18">
        <v>38267</v>
      </c>
      <c r="I10" s="20">
        <v>21791</v>
      </c>
    </row>
    <row r="11" spans="1:9" ht="15" customHeight="1">
      <c r="A11" s="5" t="s">
        <v>19</v>
      </c>
      <c r="B11" s="16">
        <v>9</v>
      </c>
      <c r="C11" s="18">
        <v>11353</v>
      </c>
      <c r="D11" s="20">
        <v>5154</v>
      </c>
      <c r="F11" s="5" t="s">
        <v>20</v>
      </c>
      <c r="G11" s="16">
        <v>19</v>
      </c>
      <c r="H11" s="18">
        <v>31613</v>
      </c>
      <c r="I11" s="20">
        <v>17585</v>
      </c>
    </row>
    <row r="12" spans="1:9" ht="15" customHeight="1">
      <c r="A12" s="5" t="s">
        <v>21</v>
      </c>
      <c r="B12" s="16">
        <v>7</v>
      </c>
      <c r="C12" s="18">
        <v>15556</v>
      </c>
      <c r="D12" s="20">
        <v>8374</v>
      </c>
      <c r="F12" s="5" t="s">
        <v>22</v>
      </c>
      <c r="G12" s="17">
        <f>SUM(B4:B13,G4:G11)</f>
        <v>218</v>
      </c>
      <c r="H12" s="17">
        <f>SUM(C4:C13,H4:H11)</f>
        <v>425837</v>
      </c>
      <c r="I12" s="21">
        <f>SUM(D4:D13,I4:I11)</f>
        <v>232945</v>
      </c>
    </row>
    <row r="13" spans="1:9" ht="15" customHeight="1">
      <c r="A13" s="5" t="s">
        <v>23</v>
      </c>
      <c r="B13" s="16">
        <v>5</v>
      </c>
      <c r="C13" s="18">
        <v>13814</v>
      </c>
      <c r="D13" s="20">
        <v>8825</v>
      </c>
      <c r="F13" s="6"/>
      <c r="G13" s="6"/>
      <c r="H13" s="6"/>
      <c r="I13" s="7" t="s">
        <v>24</v>
      </c>
    </row>
    <row r="14" spans="1:9">
      <c r="B14" s="8"/>
    </row>
    <row r="15" spans="1:9">
      <c r="A15" s="12" t="s">
        <v>25</v>
      </c>
      <c r="B15" s="13"/>
      <c r="C15" s="13"/>
      <c r="D15" s="13"/>
      <c r="E15" s="13"/>
      <c r="F15" s="13"/>
      <c r="G15" s="13"/>
      <c r="H15" s="13"/>
      <c r="I15" s="13"/>
    </row>
    <row r="17" spans="7:11" ht="13.7" customHeight="1">
      <c r="G17" s="14"/>
      <c r="H17" s="15"/>
      <c r="I17" s="15"/>
      <c r="J17" s="15"/>
      <c r="K17" s="15"/>
    </row>
    <row r="18" spans="7:11">
      <c r="G18" s="15"/>
      <c r="H18" s="15"/>
      <c r="I18" s="15"/>
      <c r="J18" s="15"/>
      <c r="K18" s="15"/>
    </row>
  </sheetData>
  <mergeCells count="2">
    <mergeCell ref="A15:I15"/>
    <mergeCell ref="G17:K18"/>
  </mergeCells>
  <phoneticPr fontId="2"/>
  <pageMargins left="1.1811023622047245" right="0.19685039370078741" top="1.1811023622047245" bottom="0.39370078740157483" header="0.51181102362204722" footer="0.51181102362204722"/>
  <pageSetup paperSize="9" scale="128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 </vt:lpstr>
      <vt:lpstr>'9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2025-02-13T23:58:23Z</dcterms:created>
  <dcterms:modified xsi:type="dcterms:W3CDTF">2026-08-31T07:26:26Z</dcterms:modified>
</cp:coreProperties>
</file>