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B4726162-404C-48FF-933A-F072F2406282}" xr6:coauthVersionLast="47" xr6:coauthVersionMax="47" xr10:uidLastSave="{00000000-0000-0000-0000-000000000000}"/>
  <bookViews>
    <workbookView xWindow="-120" yWindow="-120" windowWidth="29040" windowHeight="15720" xr2:uid="{3EED491E-040B-4D0D-AE6D-C893E8DE77C4}"/>
  </bookViews>
  <sheets>
    <sheet name="5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F5" i="1"/>
  <c r="H5" i="1"/>
</calcChain>
</file>

<file path=xl/sharedStrings.xml><?xml version="1.0" encoding="utf-8"?>
<sst xmlns="http://schemas.openxmlformats.org/spreadsheetml/2006/main" count="16" uniqueCount="16">
  <si>
    <t>道路</t>
    <rPh sb="0" eb="2">
      <t>ドウロ</t>
    </rPh>
    <phoneticPr fontId="1"/>
  </si>
  <si>
    <t>総延長(ｍ)</t>
    <rPh sb="0" eb="3">
      <t>ソウエンチョウ</t>
    </rPh>
    <phoneticPr fontId="1"/>
  </si>
  <si>
    <t>舗装率（％）</t>
    <rPh sb="0" eb="2">
      <t>ホソウ</t>
    </rPh>
    <rPh sb="2" eb="3">
      <t>リツ</t>
    </rPh>
    <phoneticPr fontId="1"/>
  </si>
  <si>
    <t>総面積</t>
    <rPh sb="0" eb="3">
      <t>ソウメンセキ</t>
    </rPh>
    <phoneticPr fontId="1"/>
  </si>
  <si>
    <t>剛質舗装</t>
    <rPh sb="0" eb="1">
      <t>ゴウ</t>
    </rPh>
    <rPh sb="1" eb="2">
      <t>シツ</t>
    </rPh>
    <rPh sb="2" eb="4">
      <t>ホソウ</t>
    </rPh>
    <phoneticPr fontId="1"/>
  </si>
  <si>
    <t>簡易舗装</t>
    <rPh sb="0" eb="2">
      <t>カンイ</t>
    </rPh>
    <rPh sb="2" eb="4">
      <t>ホソウ</t>
    </rPh>
    <phoneticPr fontId="1"/>
  </si>
  <si>
    <t>未舗装（砂利道）</t>
    <rPh sb="0" eb="3">
      <t>ミホソウ</t>
    </rPh>
    <rPh sb="4" eb="7">
      <t>ジャリミチ</t>
    </rPh>
    <phoneticPr fontId="1"/>
  </si>
  <si>
    <t>都市基盤管理課</t>
    <rPh sb="0" eb="2">
      <t>トシ</t>
    </rPh>
    <rPh sb="2" eb="4">
      <t>キバン</t>
    </rPh>
    <rPh sb="4" eb="6">
      <t>カンリ</t>
    </rPh>
    <rPh sb="6" eb="7">
      <t>カ</t>
    </rPh>
    <phoneticPr fontId="1"/>
  </si>
  <si>
    <t>種別</t>
    <rPh sb="0" eb="1">
      <t>タネ</t>
    </rPh>
    <rPh sb="1" eb="2">
      <t>ベツ</t>
    </rPh>
    <phoneticPr fontId="1"/>
  </si>
  <si>
    <t>総数</t>
    <rPh sb="0" eb="1">
      <t>フサ</t>
    </rPh>
    <rPh sb="1" eb="2">
      <t>カズ</t>
    </rPh>
    <phoneticPr fontId="1"/>
  </si>
  <si>
    <t>国道</t>
    <rPh sb="0" eb="1">
      <t>クニ</t>
    </rPh>
    <rPh sb="1" eb="2">
      <t>ミチ</t>
    </rPh>
    <phoneticPr fontId="1"/>
  </si>
  <si>
    <t>都道</t>
    <rPh sb="0" eb="1">
      <t>ト</t>
    </rPh>
    <rPh sb="1" eb="2">
      <t>ドウ</t>
    </rPh>
    <phoneticPr fontId="1"/>
  </si>
  <si>
    <t>区道</t>
    <rPh sb="0" eb="1">
      <t>ク</t>
    </rPh>
    <rPh sb="1" eb="2">
      <t>ドウ</t>
    </rPh>
    <phoneticPr fontId="1"/>
  </si>
  <si>
    <t>面積</t>
    <rPh sb="0" eb="1">
      <t>メン</t>
    </rPh>
    <rPh sb="1" eb="2">
      <t>セキ</t>
    </rPh>
    <phoneticPr fontId="1"/>
  </si>
  <si>
    <t>８年４月１日現在</t>
    <rPh sb="1" eb="2">
      <t>ネン</t>
    </rPh>
    <rPh sb="3" eb="4">
      <t>ガツ</t>
    </rPh>
    <rPh sb="5" eb="6">
      <t>ニチ</t>
    </rPh>
    <rPh sb="6" eb="8">
      <t>ゲンザイ</t>
    </rPh>
    <phoneticPr fontId="1"/>
  </si>
  <si>
    <r>
      <t>㊟ 国道・都道の延長及び面積は、令和</t>
    </r>
    <r>
      <rPr>
        <sz val="11"/>
        <rFont val="ＭＳ Ｐゴシック"/>
        <family val="3"/>
        <charset val="128"/>
      </rPr>
      <t>７年４月１日現在の値</t>
    </r>
    <rPh sb="2" eb="4">
      <t>コクドウ</t>
    </rPh>
    <rPh sb="5" eb="7">
      <t>トドウ</t>
    </rPh>
    <rPh sb="8" eb="10">
      <t>エンチョウ</t>
    </rPh>
    <rPh sb="10" eb="11">
      <t>オヨ</t>
    </rPh>
    <rPh sb="12" eb="14">
      <t>メンセキ</t>
    </rPh>
    <rPh sb="16" eb="18">
      <t>レイワ</t>
    </rPh>
    <rPh sb="19" eb="20">
      <t>ネン</t>
    </rPh>
    <rPh sb="21" eb="22">
      <t>ガツ</t>
    </rPh>
    <rPh sb="23" eb="26">
      <t>ニチゲンザイ</t>
    </rPh>
    <rPh sb="24" eb="26">
      <t>ゲンザイ</t>
    </rPh>
    <rPh sb="27" eb="28">
      <t>アタイ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</si>
</sst>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2" fillId="0" borderId="0" xfId="0" applyFont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3" borderId="0" xfId="0" applyFill="1" applyAlignment="1">
      <alignment horizontal="center" vertical="center"/>
    </xf>
    <xf numFmtId="176" fontId="0" fillId="3" borderId="0" xfId="0" applyNumberFormat="1" applyFill="1">
      <alignment vertical="center"/>
    </xf>
    <xf numFmtId="0" fontId="0" fillId="3" borderId="0" xfId="0" applyFill="1" applyAlignment="1">
      <alignment horizontal="right" vertical="center"/>
    </xf>
    <xf numFmtId="0" fontId="0" fillId="3" borderId="0" xfId="0" applyFill="1">
      <alignment vertical="center"/>
    </xf>
    <xf numFmtId="0" fontId="2" fillId="3" borderId="0" xfId="0" applyFont="1" applyFill="1">
      <alignment vertical="center"/>
    </xf>
    <xf numFmtId="0" fontId="0" fillId="0" borderId="1" xfId="0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176" fontId="0" fillId="2" borderId="8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2D07E-CBC9-4F1D-B30F-14198AB00EEF}">
  <sheetPr>
    <tabColor theme="5"/>
  </sheetPr>
  <dimension ref="A1:M11"/>
  <sheetViews>
    <sheetView tabSelected="1" view="pageBreakPreview" zoomScale="145" zoomScaleNormal="100" zoomScaleSheetLayoutView="145" workbookViewId="0">
      <selection activeCell="I13" sqref="I13"/>
    </sheetView>
  </sheetViews>
  <sheetFormatPr defaultColWidth="9" defaultRowHeight="13.5" x14ac:dyDescent="0.15"/>
  <cols>
    <col min="1" max="1" width="7" style="3" customWidth="1"/>
    <col min="2" max="3" width="7.125" style="3" customWidth="1"/>
    <col min="4" max="5" width="5.75" style="3" customWidth="1"/>
    <col min="6" max="6" width="3.875" style="3" customWidth="1"/>
    <col min="7" max="7" width="9.625" style="3" customWidth="1"/>
    <col min="8" max="8" width="4.375" style="3" customWidth="1"/>
    <col min="9" max="9" width="9.625" style="3" customWidth="1"/>
    <col min="10" max="10" width="10.75" style="3" customWidth="1"/>
    <col min="11" max="16384" width="9" style="3"/>
  </cols>
  <sheetData>
    <row r="1" spans="1:13" ht="30" customHeight="1" x14ac:dyDescent="0.15">
      <c r="A1" s="12" t="s">
        <v>0</v>
      </c>
      <c r="B1" s="13"/>
      <c r="C1" s="13"/>
      <c r="D1" s="13"/>
      <c r="E1" s="13"/>
      <c r="F1" s="13"/>
      <c r="G1" s="13"/>
      <c r="H1" s="13"/>
      <c r="I1" s="16"/>
      <c r="J1" s="15"/>
      <c r="K1" s="15"/>
      <c r="L1" s="15"/>
      <c r="M1" s="14" t="s">
        <v>14</v>
      </c>
    </row>
    <row r="2" spans="1:13" x14ac:dyDescent="0.15">
      <c r="A2" s="1"/>
      <c r="B2" s="2"/>
      <c r="C2" s="2"/>
      <c r="D2" s="2"/>
      <c r="E2" s="2"/>
      <c r="F2" s="2"/>
      <c r="G2" s="2"/>
      <c r="H2" s="2"/>
      <c r="I2"/>
      <c r="J2"/>
      <c r="K2"/>
      <c r="L2"/>
      <c r="M2"/>
    </row>
    <row r="3" spans="1:13" x14ac:dyDescent="0.15">
      <c r="A3" s="18" t="s">
        <v>8</v>
      </c>
      <c r="B3" s="23" t="s">
        <v>1</v>
      </c>
      <c r="C3" s="23"/>
      <c r="D3" s="20" t="s">
        <v>13</v>
      </c>
      <c r="E3" s="21"/>
      <c r="F3" s="21"/>
      <c r="G3" s="21"/>
      <c r="H3" s="21"/>
      <c r="I3" s="21"/>
      <c r="J3" s="21"/>
      <c r="K3" s="22"/>
      <c r="L3" s="18" t="s">
        <v>2</v>
      </c>
      <c r="M3" s="18"/>
    </row>
    <row r="4" spans="1:13" x14ac:dyDescent="0.15">
      <c r="A4" s="19"/>
      <c r="B4" s="23"/>
      <c r="C4" s="23"/>
      <c r="D4" s="23" t="s">
        <v>3</v>
      </c>
      <c r="E4" s="23"/>
      <c r="F4" s="23" t="s">
        <v>4</v>
      </c>
      <c r="G4" s="23"/>
      <c r="H4" s="23" t="s">
        <v>5</v>
      </c>
      <c r="I4" s="24"/>
      <c r="J4" s="24" t="s">
        <v>6</v>
      </c>
      <c r="K4" s="24"/>
      <c r="L4" s="4"/>
      <c r="M4" s="5"/>
    </row>
    <row r="5" spans="1:13" x14ac:dyDescent="0.15">
      <c r="A5" s="17" t="s">
        <v>9</v>
      </c>
      <c r="B5" s="25">
        <v>835523</v>
      </c>
      <c r="C5" s="25"/>
      <c r="D5" s="25">
        <f>SUM(D6:E8)</f>
        <v>7108185</v>
      </c>
      <c r="E5" s="25"/>
      <c r="F5" s="25">
        <f t="shared" ref="F5" si="0">SUM(F6:G8)</f>
        <v>6870830</v>
      </c>
      <c r="G5" s="25"/>
      <c r="H5" s="25">
        <f t="shared" ref="H5" si="1">SUM(H6:I8)</f>
        <v>236575</v>
      </c>
      <c r="I5" s="25"/>
      <c r="J5" s="25">
        <v>780</v>
      </c>
      <c r="K5" s="25"/>
      <c r="L5" s="26">
        <v>99.99</v>
      </c>
      <c r="M5" s="26"/>
    </row>
    <row r="6" spans="1:13" x14ac:dyDescent="0.15">
      <c r="A6" s="17" t="s">
        <v>10</v>
      </c>
      <c r="B6" s="25">
        <v>21189</v>
      </c>
      <c r="C6" s="25"/>
      <c r="D6" s="25">
        <v>626044</v>
      </c>
      <c r="E6" s="25"/>
      <c r="F6" s="25">
        <v>611366</v>
      </c>
      <c r="G6" s="25"/>
      <c r="H6" s="25">
        <v>14678</v>
      </c>
      <c r="I6" s="25"/>
      <c r="J6" s="25">
        <v>0</v>
      </c>
      <c r="K6" s="25"/>
      <c r="L6" s="26">
        <v>100</v>
      </c>
      <c r="M6" s="26"/>
    </row>
    <row r="7" spans="1:13" x14ac:dyDescent="0.15">
      <c r="A7" s="17" t="s">
        <v>11</v>
      </c>
      <c r="B7" s="25">
        <v>39608</v>
      </c>
      <c r="C7" s="25"/>
      <c r="D7" s="25">
        <v>1121179</v>
      </c>
      <c r="E7" s="25"/>
      <c r="F7" s="25">
        <v>943985</v>
      </c>
      <c r="G7" s="25"/>
      <c r="H7" s="25">
        <v>177194</v>
      </c>
      <c r="I7" s="25"/>
      <c r="J7" s="25">
        <v>0</v>
      </c>
      <c r="K7" s="25"/>
      <c r="L7" s="26">
        <v>100</v>
      </c>
      <c r="M7" s="26"/>
    </row>
    <row r="8" spans="1:13" x14ac:dyDescent="0.15">
      <c r="A8" s="17" t="s">
        <v>12</v>
      </c>
      <c r="B8" s="25">
        <v>774726</v>
      </c>
      <c r="C8" s="25"/>
      <c r="D8" s="25">
        <v>5360962</v>
      </c>
      <c r="E8" s="25"/>
      <c r="F8" s="25">
        <v>5315479</v>
      </c>
      <c r="G8" s="25"/>
      <c r="H8" s="25">
        <v>44703</v>
      </c>
      <c r="I8" s="25"/>
      <c r="J8" s="25">
        <v>780</v>
      </c>
      <c r="K8" s="25"/>
      <c r="L8" s="26">
        <v>99.99</v>
      </c>
      <c r="M8" s="26"/>
    </row>
    <row r="9" spans="1:13" x14ac:dyDescent="0.1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8"/>
      <c r="M9" s="8" t="s">
        <v>7</v>
      </c>
    </row>
    <row r="10" spans="1:13" x14ac:dyDescent="0.15">
      <c r="A10" s="27" t="s">
        <v>15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</row>
    <row r="11" spans="1:13" x14ac:dyDescent="0.1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1"/>
    </row>
  </sheetData>
  <mergeCells count="33">
    <mergeCell ref="A3:A4"/>
    <mergeCell ref="D3:K3"/>
    <mergeCell ref="B3:C4"/>
    <mergeCell ref="L3:M3"/>
    <mergeCell ref="D4:E4"/>
    <mergeCell ref="F4:G4"/>
    <mergeCell ref="H4:I4"/>
    <mergeCell ref="J4:K4"/>
    <mergeCell ref="L5:M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A10:M10"/>
    <mergeCell ref="L7:M7"/>
    <mergeCell ref="B8:C8"/>
    <mergeCell ref="D8:E8"/>
    <mergeCell ref="F8:G8"/>
    <mergeCell ref="H8:I8"/>
    <mergeCell ref="J8:K8"/>
    <mergeCell ref="L8:M8"/>
    <mergeCell ref="B7:C7"/>
    <mergeCell ref="D7:E7"/>
    <mergeCell ref="F7:G7"/>
    <mergeCell ref="H7:I7"/>
    <mergeCell ref="J7:K7"/>
  </mergeCells>
  <phoneticPr fontId="1"/>
  <pageMargins left="0.98425196850393704" right="0.19685039370078741" top="1.1811023622047245" bottom="0.39370078740157483" header="0.51181102362204722" footer="0.51181102362204722"/>
  <pageSetup paperSize="9" scale="127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2025-02-13T23:59:35Z</dcterms:created>
  <dcterms:modified xsi:type="dcterms:W3CDTF">2026-08-31T07:56:16Z</dcterms:modified>
</cp:coreProperties>
</file>