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4BB424D7-03D3-4D85-BA72-4F096DA1CBED}" xr6:coauthVersionLast="47" xr6:coauthVersionMax="47" xr10:uidLastSave="{00000000-0000-0000-0000-000000000000}"/>
  <bookViews>
    <workbookView xWindow="-120" yWindow="-120" windowWidth="29040" windowHeight="15720" xr2:uid="{8C3DE20F-D46C-43EF-A4F3-DFF79D862C79}"/>
  </bookViews>
  <sheets>
    <sheet name="7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1" l="1"/>
  <c r="A4" i="1" s="1"/>
  <c r="H4" i="1"/>
  <c r="G4" i="1"/>
  <c r="F4" i="1"/>
  <c r="E4" i="1"/>
</calcChain>
</file>

<file path=xl/sharedStrings.xml><?xml version="1.0" encoding="utf-8"?>
<sst xmlns="http://schemas.openxmlformats.org/spreadsheetml/2006/main" count="11" uniqueCount="11">
  <si>
    <t>大田文化の森の利用</t>
    <rPh sb="0" eb="2">
      <t>オオタ</t>
    </rPh>
    <rPh sb="2" eb="4">
      <t>ブンカ</t>
    </rPh>
    <rPh sb="5" eb="6">
      <t>モリ</t>
    </rPh>
    <rPh sb="7" eb="9">
      <t>リヨウ</t>
    </rPh>
    <phoneticPr fontId="2"/>
  </si>
  <si>
    <t>利用者総数</t>
    <rPh sb="0" eb="2">
      <t>リヨウ</t>
    </rPh>
    <rPh sb="2" eb="3">
      <t>シャ</t>
    </rPh>
    <rPh sb="3" eb="4">
      <t>ソウ</t>
    </rPh>
    <rPh sb="4" eb="5">
      <t>スウ</t>
    </rPh>
    <phoneticPr fontId="2"/>
  </si>
  <si>
    <t>ホール等利用者数</t>
    <rPh sb="3" eb="4">
      <t>トウ</t>
    </rPh>
    <rPh sb="4" eb="7">
      <t>リヨウシャ</t>
    </rPh>
    <rPh sb="7" eb="8">
      <t>スウ</t>
    </rPh>
    <phoneticPr fontId="2"/>
  </si>
  <si>
    <t>展示コーナー利用者数</t>
    <rPh sb="0" eb="2">
      <t>テンジ</t>
    </rPh>
    <rPh sb="6" eb="8">
      <t>リヨウ</t>
    </rPh>
    <rPh sb="8" eb="9">
      <t>シャ</t>
    </rPh>
    <rPh sb="9" eb="10">
      <t>スウ</t>
    </rPh>
    <phoneticPr fontId="2"/>
  </si>
  <si>
    <t>多目的室利用者数</t>
    <rPh sb="0" eb="3">
      <t>タモクテキ</t>
    </rPh>
    <rPh sb="3" eb="4">
      <t>シツ</t>
    </rPh>
    <rPh sb="4" eb="6">
      <t>リヨウ</t>
    </rPh>
    <rPh sb="6" eb="7">
      <t>シャ</t>
    </rPh>
    <rPh sb="7" eb="8">
      <t>スウ</t>
    </rPh>
    <phoneticPr fontId="2"/>
  </si>
  <si>
    <t>集会室利用者数</t>
    <rPh sb="0" eb="3">
      <t>シュウカイシツ</t>
    </rPh>
    <rPh sb="3" eb="5">
      <t>リヨウ</t>
    </rPh>
    <rPh sb="5" eb="6">
      <t>シャ</t>
    </rPh>
    <rPh sb="6" eb="7">
      <t>スウ</t>
    </rPh>
    <phoneticPr fontId="2"/>
  </si>
  <si>
    <t>創作工房利用者数</t>
    <rPh sb="0" eb="2">
      <t>ソウサク</t>
    </rPh>
    <rPh sb="2" eb="4">
      <t>コウボウ</t>
    </rPh>
    <rPh sb="4" eb="6">
      <t>リヨウ</t>
    </rPh>
    <rPh sb="6" eb="7">
      <t>シャ</t>
    </rPh>
    <rPh sb="7" eb="8">
      <t>スウ</t>
    </rPh>
    <phoneticPr fontId="2"/>
  </si>
  <si>
    <t>音楽スタジオ利用者数</t>
    <rPh sb="0" eb="2">
      <t>オンガク</t>
    </rPh>
    <rPh sb="6" eb="8">
      <t>リヨウ</t>
    </rPh>
    <rPh sb="8" eb="9">
      <t>シャ</t>
    </rPh>
    <rPh sb="9" eb="10">
      <t>スウ</t>
    </rPh>
    <phoneticPr fontId="2"/>
  </si>
  <si>
    <t>スポーツスタジオ利用者数</t>
    <rPh sb="8" eb="10">
      <t>リヨウ</t>
    </rPh>
    <rPh sb="10" eb="11">
      <t>シャ</t>
    </rPh>
    <rPh sb="11" eb="12">
      <t>スウ</t>
    </rPh>
    <phoneticPr fontId="2"/>
  </si>
  <si>
    <t>文化芸術推進課</t>
    <rPh sb="0" eb="2">
      <t>ブンカ</t>
    </rPh>
    <rPh sb="2" eb="4">
      <t>ゲイジュツ</t>
    </rPh>
    <rPh sb="4" eb="6">
      <t>スイシン</t>
    </rPh>
    <rPh sb="6" eb="7">
      <t>カ</t>
    </rPh>
    <phoneticPr fontId="2"/>
  </si>
  <si>
    <t>７年度</t>
    <rPh sb="1" eb="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</si>
</sst>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0">
    <xf numFmtId="0" fontId="0" fillId="0" borderId="0" xfId="0">
      <alignment vertical="center"/>
    </xf>
    <xf numFmtId="0" fontId="0" fillId="2" borderId="0" xfId="0" applyFill="1">
      <alignment vertical="center"/>
    </xf>
    <xf numFmtId="0" fontId="3" fillId="0" borderId="0" xfId="0" applyFont="1">
      <alignment vertical="center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0" xfId="0" applyFill="1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0" fillId="2" borderId="0" xfId="1" applyFont="1" applyFill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</cellXfs>
  <cellStyles count="2">
    <cellStyle name="標準" xfId="0" builtinId="0"/>
    <cellStyle name="標準_H21 区政ファイル　大田図書館2009(1)" xfId="1" xr:uid="{80DCF408-3F6C-4DB7-9E66-DB14ED153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99EF-C187-41B6-B2B8-DCA948CB4C97}">
  <sheetPr>
    <tabColor theme="5"/>
  </sheetPr>
  <dimension ref="A1:H13"/>
  <sheetViews>
    <sheetView tabSelected="1" view="pageBreakPreview" zoomScaleNormal="100" zoomScaleSheetLayoutView="100" workbookViewId="0">
      <selection activeCell="A4" sqref="A4:H4"/>
    </sheetView>
  </sheetViews>
  <sheetFormatPr defaultColWidth="9" defaultRowHeight="13.5" x14ac:dyDescent="0.15"/>
  <cols>
    <col min="1" max="1" width="13" style="2" customWidth="1"/>
    <col min="2" max="6" width="13.75" style="2" customWidth="1"/>
    <col min="7" max="7" width="15" style="2" bestFit="1" customWidth="1"/>
    <col min="8" max="8" width="17.625" style="2" bestFit="1" customWidth="1"/>
    <col min="9" max="16384" width="9" style="2"/>
  </cols>
  <sheetData>
    <row r="1" spans="1:8" ht="30" customHeight="1" x14ac:dyDescent="0.15">
      <c r="A1" s="1" t="s">
        <v>0</v>
      </c>
      <c r="B1" s="1"/>
      <c r="C1" s="1"/>
      <c r="D1" s="1"/>
      <c r="E1" s="1"/>
      <c r="F1" s="1"/>
      <c r="G1" s="1"/>
      <c r="H1" s="8" t="s">
        <v>10</v>
      </c>
    </row>
    <row r="2" spans="1:8" ht="15" customHeight="1" x14ac:dyDescent="0.15">
      <c r="A2"/>
      <c r="B2"/>
      <c r="C2"/>
      <c r="D2"/>
      <c r="E2"/>
      <c r="F2"/>
      <c r="G2"/>
      <c r="H2"/>
    </row>
    <row r="3" spans="1:8" ht="15" customHeight="1" x14ac:dyDescent="0.1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15" customHeight="1" x14ac:dyDescent="0.15">
      <c r="A4" s="9">
        <f>B4+C4+D4+E4+F4+G4+H4</f>
        <v>164447</v>
      </c>
      <c r="B4" s="9">
        <f>24182+590+7712+3893+4811</f>
        <v>41188</v>
      </c>
      <c r="C4" s="9">
        <v>9968</v>
      </c>
      <c r="D4" s="9">
        <v>29236</v>
      </c>
      <c r="E4" s="9">
        <f>7947+9262+8046+8026</f>
        <v>33281</v>
      </c>
      <c r="F4" s="9">
        <f>4235+8840+2266</f>
        <v>15341</v>
      </c>
      <c r="G4" s="9">
        <f>7213+6235+5999</f>
        <v>19447</v>
      </c>
      <c r="H4" s="9">
        <f>10778+5208</f>
        <v>15986</v>
      </c>
    </row>
    <row r="5" spans="1:8" ht="15" customHeight="1" x14ac:dyDescent="0.15">
      <c r="A5" s="5"/>
      <c r="B5" s="5"/>
      <c r="C5" s="5"/>
      <c r="D5" s="5"/>
      <c r="E5" s="5"/>
      <c r="F5" s="5"/>
      <c r="G5" s="5"/>
      <c r="H5" s="6" t="s">
        <v>9</v>
      </c>
    </row>
    <row r="6" spans="1:8" ht="15" customHeight="1" x14ac:dyDescent="0.15">
      <c r="A6"/>
      <c r="B6"/>
      <c r="C6" s="7"/>
      <c r="D6" s="7"/>
      <c r="E6" s="7"/>
      <c r="F6" s="7"/>
      <c r="G6" s="7"/>
      <c r="H6"/>
    </row>
    <row r="7" spans="1:8" ht="15" customHeight="1" x14ac:dyDescent="0.15"/>
    <row r="8" spans="1:8" ht="15" customHeight="1" x14ac:dyDescent="0.15"/>
    <row r="13" spans="1:8" x14ac:dyDescent="0.15">
      <c r="A13"/>
      <c r="B13"/>
      <c r="C13"/>
      <c r="D13"/>
      <c r="E13"/>
    </row>
  </sheetData>
  <phoneticPr fontId="2"/>
  <pageMargins left="0.98425196850393704" right="0.19685039370078741" top="1.1811023622047245" bottom="0.39370078740157483" header="0.51181102362204722" footer="0.51181102362204722"/>
  <pageSetup paperSize="9" scale="110" fitToHeight="0" orientation="landscape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74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2025-02-14T00:00:08Z</dcterms:created>
  <dcterms:modified xsi:type="dcterms:W3CDTF">2026-08-31T08:03:36Z</dcterms:modified>
</cp:coreProperties>
</file>