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48.0.1\NaibuVDI_FolderRedirect$\06454976\Desktop\HPshuusei\【HP】\②年齢別人口\"/>
    </mc:Choice>
  </mc:AlternateContent>
  <xr:revisionPtr revIDLastSave="0" documentId="13_ncr:1_{BA18697B-6042-44A1-B1B3-569A695A1CF8}" xr6:coauthVersionLast="47" xr6:coauthVersionMax="47" xr10:uidLastSave="{00000000-0000-0000-0000-000000000000}"/>
  <bookViews>
    <workbookView xWindow="-120" yWindow="-120" windowWidth="29040" windowHeight="15720" xr2:uid="{B849017C-59DF-4A6D-9D58-EB43298100CE}"/>
  </bookViews>
  <sheets>
    <sheet name="Sheet1" sheetId="1" r:id="rId1"/>
  </sheets>
  <definedNames>
    <definedName name="_xlnm.Print_Area" localSheetId="0">Sheet1!$A$1:$BT$116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S97" i="1"/>
  <c r="M97" i="1"/>
  <c r="G97" i="1"/>
  <c r="G95" i="1"/>
  <c r="G94" i="1"/>
  <c r="G93" i="1"/>
  <c r="G92" i="1"/>
  <c r="G91" i="1"/>
  <c r="S90" i="1"/>
  <c r="M90" i="1"/>
  <c r="G90" i="1"/>
  <c r="G88" i="1"/>
  <c r="G87" i="1"/>
  <c r="G86" i="1"/>
  <c r="G83" i="1" s="1"/>
  <c r="G85" i="1"/>
  <c r="G84" i="1"/>
  <c r="S83" i="1"/>
  <c r="M83" i="1"/>
  <c r="G81" i="1"/>
  <c r="G80" i="1"/>
  <c r="G79" i="1"/>
  <c r="G78" i="1"/>
  <c r="G76" i="1" s="1"/>
  <c r="G77" i="1"/>
  <c r="S76" i="1"/>
  <c r="M76" i="1"/>
  <c r="G74" i="1"/>
  <c r="G73" i="1"/>
  <c r="G72" i="1"/>
  <c r="G71" i="1"/>
  <c r="G70" i="1"/>
  <c r="S69" i="1"/>
  <c r="M69" i="1"/>
  <c r="G69" i="1"/>
  <c r="BC58" i="1"/>
  <c r="AE58" i="1"/>
  <c r="G58" i="1"/>
  <c r="BC57" i="1"/>
  <c r="AE57" i="1"/>
  <c r="G57" i="1"/>
  <c r="BC56" i="1"/>
  <c r="AE56" i="1"/>
  <c r="G56" i="1"/>
  <c r="BC55" i="1"/>
  <c r="AE55" i="1"/>
  <c r="G55" i="1"/>
  <c r="BC54" i="1"/>
  <c r="AE54" i="1"/>
  <c r="G54" i="1"/>
  <c r="BO53" i="1"/>
  <c r="BI53" i="1"/>
  <c r="BC53" i="1"/>
  <c r="AQ53" i="1"/>
  <c r="AK53" i="1"/>
  <c r="AE53" i="1"/>
  <c r="S53" i="1"/>
  <c r="M53" i="1"/>
  <c r="G53" i="1"/>
  <c r="BC51" i="1"/>
  <c r="AE51" i="1"/>
  <c r="G51" i="1"/>
  <c r="BC50" i="1"/>
  <c r="AE50" i="1"/>
  <c r="G50" i="1"/>
  <c r="BC49" i="1"/>
  <c r="AE49" i="1"/>
  <c r="G49" i="1"/>
  <c r="BC48" i="1"/>
  <c r="AE48" i="1"/>
  <c r="G48" i="1"/>
  <c r="BC47" i="1"/>
  <c r="AE47" i="1"/>
  <c r="G47" i="1"/>
  <c r="BO46" i="1"/>
  <c r="BI46" i="1"/>
  <c r="BC46" i="1"/>
  <c r="AQ46" i="1"/>
  <c r="AK46" i="1"/>
  <c r="AE46" i="1"/>
  <c r="S46" i="1"/>
  <c r="M46" i="1"/>
  <c r="G46" i="1"/>
  <c r="BC44" i="1"/>
  <c r="AE44" i="1"/>
  <c r="G44" i="1"/>
  <c r="BC43" i="1"/>
  <c r="AE43" i="1"/>
  <c r="G43" i="1"/>
  <c r="BC42" i="1"/>
  <c r="AE42" i="1"/>
  <c r="G42" i="1"/>
  <c r="BC41" i="1"/>
  <c r="AE41" i="1"/>
  <c r="G41" i="1"/>
  <c r="BC40" i="1"/>
  <c r="AE40" i="1"/>
  <c r="G40" i="1"/>
  <c r="BO39" i="1"/>
  <c r="BI39" i="1"/>
  <c r="BC39" i="1"/>
  <c r="AQ39" i="1"/>
  <c r="AK39" i="1"/>
  <c r="AE39" i="1"/>
  <c r="S39" i="1"/>
  <c r="M39" i="1"/>
  <c r="G39" i="1"/>
  <c r="BC37" i="1"/>
  <c r="AE37" i="1"/>
  <c r="G37" i="1"/>
  <c r="BC36" i="1"/>
  <c r="AE36" i="1"/>
  <c r="G36" i="1"/>
  <c r="BC35" i="1"/>
  <c r="AE35" i="1"/>
  <c r="G35" i="1"/>
  <c r="BC34" i="1"/>
  <c r="AE34" i="1"/>
  <c r="G34" i="1"/>
  <c r="BC33" i="1"/>
  <c r="AE33" i="1"/>
  <c r="G33" i="1"/>
  <c r="BO32" i="1"/>
  <c r="BI32" i="1"/>
  <c r="BC32" i="1"/>
  <c r="AQ32" i="1"/>
  <c r="AK32" i="1"/>
  <c r="AE32" i="1"/>
  <c r="S32" i="1"/>
  <c r="M32" i="1"/>
  <c r="G32" i="1"/>
  <c r="BC30" i="1"/>
  <c r="AE30" i="1"/>
  <c r="G30" i="1"/>
  <c r="BC29" i="1"/>
  <c r="AE29" i="1"/>
  <c r="G29" i="1"/>
  <c r="BC28" i="1"/>
  <c r="AE28" i="1"/>
  <c r="G28" i="1"/>
  <c r="BC27" i="1"/>
  <c r="AE27" i="1"/>
  <c r="G27" i="1"/>
  <c r="BC26" i="1"/>
  <c r="AE26" i="1"/>
  <c r="G26" i="1"/>
  <c r="BO25" i="1"/>
  <c r="BI25" i="1"/>
  <c r="BC25" i="1"/>
  <c r="AQ25" i="1"/>
  <c r="AK25" i="1"/>
  <c r="AE25" i="1"/>
  <c r="S25" i="1"/>
  <c r="M25" i="1"/>
  <c r="G25" i="1"/>
  <c r="BC23" i="1"/>
  <c r="AE23" i="1"/>
  <c r="G23" i="1"/>
  <c r="BC22" i="1"/>
  <c r="AE22" i="1"/>
  <c r="G22" i="1"/>
  <c r="BC21" i="1"/>
  <c r="AE21" i="1"/>
  <c r="G21" i="1"/>
  <c r="BC20" i="1"/>
  <c r="AE20" i="1"/>
  <c r="G20" i="1"/>
  <c r="BC19" i="1"/>
  <c r="AE19" i="1"/>
  <c r="G19" i="1"/>
  <c r="BO18" i="1"/>
  <c r="BI18" i="1"/>
  <c r="BC18" i="1"/>
  <c r="AQ18" i="1"/>
  <c r="AK18" i="1"/>
  <c r="AE18" i="1"/>
  <c r="S18" i="1"/>
  <c r="M18" i="1"/>
  <c r="G18" i="1"/>
  <c r="BC16" i="1"/>
  <c r="AE16" i="1"/>
  <c r="G16" i="1"/>
  <c r="BC15" i="1"/>
  <c r="AE15" i="1"/>
  <c r="G15" i="1"/>
  <c r="BC14" i="1"/>
  <c r="AE14" i="1"/>
  <c r="G14" i="1"/>
  <c r="BC13" i="1"/>
  <c r="AE13" i="1"/>
  <c r="G13" i="1"/>
  <c r="BC12" i="1"/>
  <c r="AE12" i="1"/>
  <c r="G12" i="1"/>
  <c r="BO11" i="1"/>
  <c r="BI11" i="1"/>
  <c r="BC11" i="1"/>
  <c r="AQ11" i="1"/>
  <c r="AK11" i="1"/>
  <c r="AE11" i="1"/>
  <c r="S11" i="1"/>
  <c r="M11" i="1"/>
  <c r="G11" i="1"/>
  <c r="S9" i="1"/>
  <c r="M9" i="1"/>
  <c r="G9" i="1"/>
</calcChain>
</file>

<file path=xl/sharedStrings.xml><?xml version="1.0" encoding="utf-8"?>
<sst xmlns="http://schemas.openxmlformats.org/spreadsheetml/2006/main" count="171" uniqueCount="140">
  <si>
    <t>（ 様式2 ）</t>
    <rPh sb="2" eb="4">
      <t>ヨウシキ</t>
    </rPh>
    <phoneticPr fontId="3"/>
  </si>
  <si>
    <t>年　齢　別　人　口　報　告　表　資　料　（日本人+外国人）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ホウ</t>
    </rPh>
    <rPh sb="12" eb="13">
      <t>コク</t>
    </rPh>
    <rPh sb="14" eb="15">
      <t>ヒョウ</t>
    </rPh>
    <rPh sb="16" eb="17">
      <t>シ</t>
    </rPh>
    <rPh sb="18" eb="19">
      <t>リョウ</t>
    </rPh>
    <rPh sb="21" eb="22">
      <t>ヒ</t>
    </rPh>
    <rPh sb="22" eb="23">
      <t>ホン</t>
    </rPh>
    <rPh sb="23" eb="24">
      <t>ヒト</t>
    </rPh>
    <rPh sb="25" eb="26">
      <t>ガイ</t>
    </rPh>
    <rPh sb="26" eb="27">
      <t>コク</t>
    </rPh>
    <rPh sb="27" eb="28">
      <t>ジン</t>
    </rPh>
    <phoneticPr fontId="3"/>
  </si>
  <si>
    <t>東京都大田区</t>
    <rPh sb="0" eb="3">
      <t>トウキョウト</t>
    </rPh>
    <rPh sb="3" eb="6">
      <t>オオタク</t>
    </rPh>
    <phoneticPr fontId="3"/>
  </si>
  <si>
    <t>令和7年 1月 1日</t>
  </si>
  <si>
    <t>年　　齢</t>
    <rPh sb="0" eb="1">
      <t>トシ</t>
    </rPh>
    <rPh sb="3" eb="4">
      <t>ヨワイ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</si>
  <si>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</si>
  <si>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</si>
  <si>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</si>
  <si>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＊＊＊＊＊＊＊＊＊＊＊＊＊＊＊＊＊＊＊＊＊＊＊＊＊＊＊</t>
    <phoneticPr fontId="3"/>
  </si>
  <si>
    <t>　歳　　　歳</t>
    <rPh sb="1" eb="2">
      <t>サイ</t>
    </rPh>
    <rPh sb="5" eb="6">
      <t>サイ</t>
    </rPh>
    <phoneticPr fontId="3"/>
  </si>
  <si>
    <t>　歳　　　歳</t>
    <phoneticPr fontId="3"/>
  </si>
  <si>
    <t>０　～　４</t>
    <phoneticPr fontId="3"/>
  </si>
  <si>
    <t>３５　～　３９</t>
    <phoneticPr fontId="3"/>
  </si>
  <si>
    <t>７０　～　７４</t>
    <phoneticPr fontId="3"/>
  </si>
  <si>
    <t>０</t>
    <phoneticPr fontId="3"/>
  </si>
  <si>
    <t>３５</t>
    <phoneticPr fontId="3"/>
  </si>
  <si>
    <t>７０</t>
    <phoneticPr fontId="3"/>
  </si>
  <si>
    <t>１</t>
    <phoneticPr fontId="3"/>
  </si>
  <si>
    <t>３６</t>
  </si>
  <si>
    <t>７１</t>
  </si>
  <si>
    <t>２</t>
  </si>
  <si>
    <t>３７</t>
  </si>
  <si>
    <t>７２</t>
  </si>
  <si>
    <t>３</t>
  </si>
  <si>
    <t>３８</t>
  </si>
  <si>
    <t>７３</t>
  </si>
  <si>
    <t>４</t>
  </si>
  <si>
    <t>３９</t>
  </si>
  <si>
    <t>７４</t>
  </si>
  <si>
    <t>５　～　９</t>
    <phoneticPr fontId="3"/>
  </si>
  <si>
    <t>４０　～　４４</t>
    <phoneticPr fontId="3"/>
  </si>
  <si>
    <t>７５　～　７９</t>
    <phoneticPr fontId="3"/>
  </si>
  <si>
    <t>５</t>
    <phoneticPr fontId="3"/>
  </si>
  <si>
    <t>４０</t>
    <phoneticPr fontId="3"/>
  </si>
  <si>
    <t>７５</t>
    <phoneticPr fontId="3"/>
  </si>
  <si>
    <t>６</t>
  </si>
  <si>
    <t>４１</t>
  </si>
  <si>
    <t>７６</t>
  </si>
  <si>
    <t>７</t>
  </si>
  <si>
    <t>４２</t>
  </si>
  <si>
    <t>７７</t>
  </si>
  <si>
    <t>８</t>
  </si>
  <si>
    <t>４３</t>
  </si>
  <si>
    <t>７８</t>
  </si>
  <si>
    <t>９</t>
  </si>
  <si>
    <t>４４</t>
  </si>
  <si>
    <t>７９</t>
  </si>
  <si>
    <t>１０　～　１４</t>
    <phoneticPr fontId="3"/>
  </si>
  <si>
    <t>４５　～　４９</t>
    <phoneticPr fontId="3"/>
  </si>
  <si>
    <t>８０　～　８４</t>
    <phoneticPr fontId="3"/>
  </si>
  <si>
    <t>１０</t>
    <phoneticPr fontId="3"/>
  </si>
  <si>
    <t>４５</t>
    <phoneticPr fontId="3"/>
  </si>
  <si>
    <t>８０</t>
    <phoneticPr fontId="3"/>
  </si>
  <si>
    <t>１１</t>
  </si>
  <si>
    <t>４６</t>
  </si>
  <si>
    <t>８１</t>
  </si>
  <si>
    <t>１２</t>
  </si>
  <si>
    <t>４７</t>
  </si>
  <si>
    <t>８２</t>
  </si>
  <si>
    <t>１３</t>
  </si>
  <si>
    <t>４８</t>
  </si>
  <si>
    <t>８３</t>
  </si>
  <si>
    <t>１４</t>
  </si>
  <si>
    <t>４９</t>
  </si>
  <si>
    <t>８４</t>
  </si>
  <si>
    <t>１５　～　１９</t>
    <phoneticPr fontId="3"/>
  </si>
  <si>
    <t>５０　～　５４</t>
    <phoneticPr fontId="3"/>
  </si>
  <si>
    <t>８５　～　８９</t>
    <phoneticPr fontId="3"/>
  </si>
  <si>
    <t>１５</t>
    <phoneticPr fontId="3"/>
  </si>
  <si>
    <t>５０</t>
    <phoneticPr fontId="3"/>
  </si>
  <si>
    <t>８５</t>
    <phoneticPr fontId="3"/>
  </si>
  <si>
    <t>１６</t>
  </si>
  <si>
    <t>５１</t>
  </si>
  <si>
    <t>８６</t>
  </si>
  <si>
    <t>１７</t>
  </si>
  <si>
    <t>５２</t>
  </si>
  <si>
    <t>８７</t>
  </si>
  <si>
    <t>１８</t>
  </si>
  <si>
    <t>５３</t>
  </si>
  <si>
    <t>８８</t>
  </si>
  <si>
    <t>１９</t>
  </si>
  <si>
    <t>５４</t>
  </si>
  <si>
    <t>８９</t>
  </si>
  <si>
    <t>２０　～　２４</t>
    <phoneticPr fontId="3"/>
  </si>
  <si>
    <t>５５　～　５９</t>
    <phoneticPr fontId="3"/>
  </si>
  <si>
    <t>９０　～　９４</t>
    <phoneticPr fontId="3"/>
  </si>
  <si>
    <t>２０</t>
    <phoneticPr fontId="3"/>
  </si>
  <si>
    <t>５５</t>
    <phoneticPr fontId="3"/>
  </si>
  <si>
    <t>９０</t>
    <phoneticPr fontId="3"/>
  </si>
  <si>
    <t>２１</t>
  </si>
  <si>
    <t>５６</t>
  </si>
  <si>
    <t>９１</t>
  </si>
  <si>
    <t>２２</t>
  </si>
  <si>
    <t>５７</t>
  </si>
  <si>
    <t>９２</t>
  </si>
  <si>
    <t>２３</t>
  </si>
  <si>
    <t>５８</t>
  </si>
  <si>
    <t>９３</t>
  </si>
  <si>
    <t>２４</t>
  </si>
  <si>
    <t>５９</t>
  </si>
  <si>
    <t>９４</t>
  </si>
  <si>
    <t>２５　～　２９</t>
    <phoneticPr fontId="3"/>
  </si>
  <si>
    <t>６０　～　６４</t>
    <phoneticPr fontId="3"/>
  </si>
  <si>
    <t>９５　～　９９</t>
    <phoneticPr fontId="3"/>
  </si>
  <si>
    <t>２５</t>
    <phoneticPr fontId="3"/>
  </si>
  <si>
    <t>６０</t>
    <phoneticPr fontId="3"/>
  </si>
  <si>
    <t>９５</t>
    <phoneticPr fontId="3"/>
  </si>
  <si>
    <t>２６</t>
  </si>
  <si>
    <t>６１</t>
  </si>
  <si>
    <t>９６</t>
  </si>
  <si>
    <t>２７</t>
  </si>
  <si>
    <t>６２</t>
  </si>
  <si>
    <t>９７</t>
  </si>
  <si>
    <t>２８</t>
  </si>
  <si>
    <t>６３</t>
  </si>
  <si>
    <t>９８</t>
  </si>
  <si>
    <t>２９</t>
  </si>
  <si>
    <t>６４</t>
  </si>
  <si>
    <t>９９</t>
  </si>
  <si>
    <t>３０　～　３４</t>
    <phoneticPr fontId="3"/>
  </si>
  <si>
    <t>６５　～　６９</t>
    <phoneticPr fontId="3"/>
  </si>
  <si>
    <t>100歳　以上</t>
    <rPh sb="3" eb="4">
      <t>サイ</t>
    </rPh>
    <rPh sb="5" eb="7">
      <t>イジョウ</t>
    </rPh>
    <phoneticPr fontId="3"/>
  </si>
  <si>
    <t>３０</t>
    <phoneticPr fontId="3"/>
  </si>
  <si>
    <t>６５</t>
    <phoneticPr fontId="3"/>
  </si>
  <si>
    <t>３１</t>
    <phoneticPr fontId="3"/>
  </si>
  <si>
    <t>６６</t>
  </si>
  <si>
    <t>３２</t>
    <phoneticPr fontId="3"/>
  </si>
  <si>
    <t>６７</t>
  </si>
  <si>
    <t>３３</t>
    <phoneticPr fontId="3"/>
  </si>
  <si>
    <t>６８</t>
  </si>
  <si>
    <t>103歳以上</t>
    <rPh sb="3" eb="4">
      <t>サイ</t>
    </rPh>
    <rPh sb="4" eb="6">
      <t>イジョウ</t>
    </rPh>
    <phoneticPr fontId="3"/>
  </si>
  <si>
    <t>３４</t>
    <phoneticPr fontId="3"/>
  </si>
  <si>
    <t>６９</t>
  </si>
  <si>
    <t>不　詳　者</t>
    <rPh sb="0" eb="1">
      <t>フ</t>
    </rPh>
    <rPh sb="2" eb="3">
      <t>ツマビ</t>
    </rPh>
    <rPh sb="4" eb="5">
      <t>シャ</t>
    </rPh>
    <phoneticPr fontId="3"/>
  </si>
  <si>
    <t>＊＊＊＊＊＊＊＊＊＊＊＊＊＊＊＊＊＊＊＊＊</t>
    <phoneticPr fontId="3"/>
  </si>
  <si>
    <t>100　～　104</t>
    <phoneticPr fontId="3"/>
  </si>
  <si>
    <t>105　～　109</t>
    <phoneticPr fontId="3"/>
  </si>
  <si>
    <t>110　～　114</t>
    <phoneticPr fontId="3"/>
  </si>
  <si>
    <t>115　～　119</t>
    <phoneticPr fontId="3"/>
  </si>
  <si>
    <t>120　～　120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</si>
</sst>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MS　明朝"/>
      <family val="2"/>
      <charset val="128"/>
    </font>
    <font>
      <sz val="11"/>
      <name val="ＭＳ 明朝"/>
      <family val="1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right"/>
    </xf>
    <xf numFmtId="176" fontId="1" fillId="0" borderId="6" xfId="0" applyNumberFormat="1" applyFont="1" applyBorder="1" applyAlignment="1"/>
    <xf numFmtId="176" fontId="1" fillId="0" borderId="7" xfId="0" applyNumberFormat="1" applyFont="1" applyBorder="1" applyAlignment="1"/>
    <xf numFmtId="176" fontId="1" fillId="0" borderId="3" xfId="0" applyNumberFormat="1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1" fillId="0" borderId="2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6" fontId="1" fillId="0" borderId="11" xfId="0" applyNumberFormat="1" applyFont="1" applyBorder="1" applyAlignment="1"/>
    <xf numFmtId="0" fontId="1" fillId="0" borderId="11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76" fontId="1" fillId="0" borderId="5" xfId="0" applyNumberFormat="1" applyFont="1" applyBorder="1" applyAlignment="1"/>
    <xf numFmtId="176" fontId="1" fillId="0" borderId="8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52CE-ADA8-4FFD-AE06-D24111E75C92}">
  <dimension ref="A1:BT116"/>
  <sheetViews>
    <sheetView tabSelected="1" view="pageBreakPreview" zoomScale="80" zoomScaleNormal="100" zoomScaleSheetLayoutView="80" workbookViewId="0">
      <selection activeCell="BC19" sqref="BC19:BH19"/>
    </sheetView>
  </sheetViews>
  <sheetFormatPr defaultColWidth="2.625" defaultRowHeight="13.5"/>
  <cols>
    <col min="1" max="16384" width="2.625" style="1"/>
  </cols>
  <sheetData>
    <row r="1" spans="1:72" ht="13.5" customHeight="1">
      <c r="A1" s="1" t="s">
        <v>0</v>
      </c>
      <c r="M1" s="4" t="s">
        <v>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72" ht="13.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72">
      <c r="G3" s="5" t="s">
        <v>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72" ht="13.5" customHeight="1" thickBot="1"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BK4" s="7" t="s">
        <v>3</v>
      </c>
      <c r="BL4" s="7"/>
      <c r="BM4" s="7"/>
      <c r="BN4" s="7"/>
      <c r="BO4" s="7"/>
      <c r="BP4" s="7"/>
      <c r="BQ4" s="7"/>
      <c r="BR4" s="7"/>
      <c r="BS4" s="7"/>
    </row>
    <row r="5" spans="1:72" ht="14.25" customHeight="1"/>
    <row r="6" spans="1:72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>
      <c r="A7" s="3" t="s">
        <v>4</v>
      </c>
      <c r="B7" s="3"/>
      <c r="C7" s="3"/>
      <c r="D7" s="3"/>
      <c r="E7" s="3"/>
      <c r="F7" s="3"/>
      <c r="G7" s="3" t="s">
        <v>5</v>
      </c>
      <c r="H7" s="3"/>
      <c r="I7" s="3"/>
      <c r="J7" s="3"/>
      <c r="K7" s="3"/>
      <c r="L7" s="3"/>
      <c r="M7" s="3" t="s">
        <v>6</v>
      </c>
      <c r="N7" s="3"/>
      <c r="O7" s="3"/>
      <c r="P7" s="3"/>
      <c r="Q7" s="3"/>
      <c r="R7" s="3"/>
      <c r="S7" s="3" t="s">
        <v>7</v>
      </c>
      <c r="T7" s="3"/>
      <c r="U7" s="3"/>
      <c r="V7" s="3"/>
      <c r="W7" s="3"/>
      <c r="X7" s="3"/>
      <c r="Y7" s="3" t="s">
        <v>4</v>
      </c>
      <c r="Z7" s="3"/>
      <c r="AA7" s="3"/>
      <c r="AB7" s="3"/>
      <c r="AC7" s="3"/>
      <c r="AD7" s="3"/>
      <c r="AE7" s="3" t="s">
        <v>5</v>
      </c>
      <c r="AF7" s="3"/>
      <c r="AG7" s="3"/>
      <c r="AH7" s="3"/>
      <c r="AI7" s="3"/>
      <c r="AJ7" s="3"/>
      <c r="AK7" s="3" t="s">
        <v>6</v>
      </c>
      <c r="AL7" s="3"/>
      <c r="AM7" s="3"/>
      <c r="AN7" s="3"/>
      <c r="AO7" s="3"/>
      <c r="AP7" s="3"/>
      <c r="AQ7" s="3" t="s">
        <v>7</v>
      </c>
      <c r="AR7" s="3"/>
      <c r="AS7" s="3"/>
      <c r="AT7" s="3"/>
      <c r="AU7" s="3"/>
      <c r="AV7" s="3"/>
      <c r="AW7" s="3" t="s">
        <v>4</v>
      </c>
      <c r="AX7" s="3"/>
      <c r="AY7" s="3"/>
      <c r="AZ7" s="3"/>
      <c r="BA7" s="3"/>
      <c r="BB7" s="3"/>
      <c r="BC7" s="3" t="s">
        <v>5</v>
      </c>
      <c r="BD7" s="3"/>
      <c r="BE7" s="3"/>
      <c r="BF7" s="3"/>
      <c r="BG7" s="3"/>
      <c r="BH7" s="3"/>
      <c r="BI7" s="3" t="s">
        <v>6</v>
      </c>
      <c r="BJ7" s="3"/>
      <c r="BK7" s="3"/>
      <c r="BL7" s="3"/>
      <c r="BM7" s="3"/>
      <c r="BN7" s="3"/>
      <c r="BO7" s="3" t="s">
        <v>7</v>
      </c>
      <c r="BP7" s="3"/>
      <c r="BQ7" s="3"/>
      <c r="BR7" s="3"/>
      <c r="BS7" s="3"/>
      <c r="BT7" s="3"/>
    </row>
    <row r="8" spans="1:72">
      <c r="A8" s="15"/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8"/>
      <c r="AA8" s="18"/>
      <c r="AB8" s="18"/>
      <c r="AC8" s="18"/>
      <c r="AD8" s="1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/>
      <c r="AW8" s="17"/>
      <c r="AX8" s="18"/>
      <c r="AY8" s="18"/>
      <c r="AZ8" s="18"/>
      <c r="BA8" s="18"/>
      <c r="BB8" s="1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9"/>
    </row>
    <row r="9" spans="1:72">
      <c r="A9" s="3" t="s">
        <v>5</v>
      </c>
      <c r="B9" s="3"/>
      <c r="C9" s="3"/>
      <c r="D9" s="3"/>
      <c r="E9" s="3"/>
      <c r="F9" s="3"/>
      <c r="G9" s="10">
        <f>SUM(M9,S9)</f>
        <v>740519</v>
      </c>
      <c r="H9" s="10"/>
      <c r="I9" s="10"/>
      <c r="J9" s="10"/>
      <c r="K9" s="10"/>
      <c r="L9" s="10"/>
      <c r="M9" s="10">
        <f>SUM(M11,M18,M25,M32,M39,M46,M53,AK11,AK18,AK25,AK32,AK39,AK46,AK53,BI11,BI18,BI25,BI32,BI39,BI46,BI53)</f>
        <v>368378</v>
      </c>
      <c r="N9" s="10"/>
      <c r="O9" s="10"/>
      <c r="P9" s="10"/>
      <c r="Q9" s="10"/>
      <c r="R9" s="10"/>
      <c r="S9" s="10">
        <f>SUM(S11,S18,S25,S32,S39,S46,S53,AQ11,AQ18,AQ25,AQ32,AQ39,AQ46,AQ53,BO11,BO18,BO25,BO32,BO39,BO46,BO53)</f>
        <v>372141</v>
      </c>
      <c r="T9" s="10"/>
      <c r="U9" s="10"/>
      <c r="V9" s="10"/>
      <c r="W9" s="10"/>
      <c r="X9" s="10"/>
      <c r="Y9" s="11" t="s">
        <v>8</v>
      </c>
      <c r="Z9" s="12"/>
      <c r="AA9" s="12"/>
      <c r="AB9" s="12"/>
      <c r="AC9" s="12"/>
      <c r="AD9" s="1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4"/>
      <c r="AW9" s="11" t="s">
        <v>8</v>
      </c>
      <c r="AX9" s="12"/>
      <c r="AY9" s="12"/>
      <c r="AZ9" s="12"/>
      <c r="BA9" s="12"/>
      <c r="BB9" s="12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4"/>
    </row>
    <row r="10" spans="1:72">
      <c r="A10" s="2" t="s">
        <v>9</v>
      </c>
      <c r="B10" s="2"/>
      <c r="C10" s="2"/>
      <c r="D10" s="2"/>
      <c r="E10" s="2"/>
      <c r="F10" s="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2" t="s">
        <v>10</v>
      </c>
      <c r="Z10" s="2"/>
      <c r="AA10" s="2"/>
      <c r="AB10" s="2"/>
      <c r="AC10" s="2"/>
      <c r="AD10" s="2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2" t="s">
        <v>10</v>
      </c>
      <c r="AX10" s="2"/>
      <c r="AY10" s="2"/>
      <c r="AZ10" s="2"/>
      <c r="BA10" s="2"/>
      <c r="BB10" s="2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3" t="s">
        <v>11</v>
      </c>
      <c r="B11" s="3"/>
      <c r="C11" s="3"/>
      <c r="D11" s="3"/>
      <c r="E11" s="3"/>
      <c r="F11" s="3"/>
      <c r="G11" s="10">
        <f>SUM(G12:L16)</f>
        <v>22813</v>
      </c>
      <c r="H11" s="10"/>
      <c r="I11" s="10"/>
      <c r="J11" s="10"/>
      <c r="K11" s="10"/>
      <c r="L11" s="10"/>
      <c r="M11" s="10">
        <f>SUM(M12:R16)</f>
        <v>11726</v>
      </c>
      <c r="N11" s="10"/>
      <c r="O11" s="10"/>
      <c r="P11" s="10"/>
      <c r="Q11" s="10"/>
      <c r="R11" s="10"/>
      <c r="S11" s="10">
        <f>SUM(S12:X16)</f>
        <v>11087</v>
      </c>
      <c r="T11" s="10"/>
      <c r="U11" s="10"/>
      <c r="V11" s="10"/>
      <c r="W11" s="10"/>
      <c r="X11" s="10"/>
      <c r="Y11" s="3" t="s">
        <v>12</v>
      </c>
      <c r="Z11" s="3"/>
      <c r="AA11" s="3"/>
      <c r="AB11" s="3"/>
      <c r="AC11" s="3"/>
      <c r="AD11" s="3"/>
      <c r="AE11" s="10">
        <f>SUM(AE12:AJ16)</f>
        <v>48610</v>
      </c>
      <c r="AF11" s="10"/>
      <c r="AG11" s="10"/>
      <c r="AH11" s="10"/>
      <c r="AI11" s="10"/>
      <c r="AJ11" s="10"/>
      <c r="AK11" s="10">
        <f>SUM(AK12:AP16)</f>
        <v>25224</v>
      </c>
      <c r="AL11" s="10"/>
      <c r="AM11" s="10"/>
      <c r="AN11" s="10"/>
      <c r="AO11" s="10"/>
      <c r="AP11" s="10"/>
      <c r="AQ11" s="10">
        <f>SUM(AQ12:AV16)</f>
        <v>23386</v>
      </c>
      <c r="AR11" s="10"/>
      <c r="AS11" s="10"/>
      <c r="AT11" s="10"/>
      <c r="AU11" s="10"/>
      <c r="AV11" s="10"/>
      <c r="AW11" s="3" t="s">
        <v>13</v>
      </c>
      <c r="AX11" s="3"/>
      <c r="AY11" s="3"/>
      <c r="AZ11" s="3"/>
      <c r="BA11" s="3"/>
      <c r="BB11" s="3"/>
      <c r="BC11" s="10">
        <f>SUM(BC12:BH16)</f>
        <v>34960</v>
      </c>
      <c r="BD11" s="10"/>
      <c r="BE11" s="10"/>
      <c r="BF11" s="10"/>
      <c r="BG11" s="10"/>
      <c r="BH11" s="10"/>
      <c r="BI11" s="10">
        <f>SUM(BI12:BN16)</f>
        <v>17167</v>
      </c>
      <c r="BJ11" s="10"/>
      <c r="BK11" s="10"/>
      <c r="BL11" s="10"/>
      <c r="BM11" s="10"/>
      <c r="BN11" s="10"/>
      <c r="BO11" s="10">
        <f>SUM(BO12:BT16)</f>
        <v>17793</v>
      </c>
      <c r="BP11" s="10"/>
      <c r="BQ11" s="10"/>
      <c r="BR11" s="10"/>
      <c r="BS11" s="10"/>
      <c r="BT11" s="10"/>
    </row>
    <row r="12" spans="1:72">
      <c r="A12" s="20" t="s">
        <v>14</v>
      </c>
      <c r="B12" s="21"/>
      <c r="C12" s="21"/>
      <c r="D12" s="21"/>
      <c r="E12" s="21"/>
      <c r="F12" s="21"/>
      <c r="G12" s="19">
        <f>SUM(M12:X12)</f>
        <v>4467</v>
      </c>
      <c r="H12" s="19"/>
      <c r="I12" s="19"/>
      <c r="J12" s="19"/>
      <c r="K12" s="19"/>
      <c r="L12" s="19"/>
      <c r="M12" s="19">
        <v>2268</v>
      </c>
      <c r="N12" s="19"/>
      <c r="O12" s="19"/>
      <c r="P12" s="19"/>
      <c r="Q12" s="19"/>
      <c r="R12" s="19"/>
      <c r="S12" s="19">
        <v>2199</v>
      </c>
      <c r="T12" s="19"/>
      <c r="U12" s="19"/>
      <c r="V12" s="19"/>
      <c r="W12" s="19"/>
      <c r="X12" s="19"/>
      <c r="Y12" s="20" t="s">
        <v>15</v>
      </c>
      <c r="Z12" s="21"/>
      <c r="AA12" s="21"/>
      <c r="AB12" s="21"/>
      <c r="AC12" s="21"/>
      <c r="AD12" s="21"/>
      <c r="AE12" s="19">
        <f>SUM(AK12:AV12)</f>
        <v>9562</v>
      </c>
      <c r="AF12" s="19"/>
      <c r="AG12" s="19"/>
      <c r="AH12" s="19"/>
      <c r="AI12" s="19"/>
      <c r="AJ12" s="19"/>
      <c r="AK12" s="19">
        <v>5012</v>
      </c>
      <c r="AL12" s="19"/>
      <c r="AM12" s="19"/>
      <c r="AN12" s="19"/>
      <c r="AO12" s="19"/>
      <c r="AP12" s="19"/>
      <c r="AQ12" s="19">
        <v>4550</v>
      </c>
      <c r="AR12" s="19"/>
      <c r="AS12" s="19"/>
      <c r="AT12" s="19"/>
      <c r="AU12" s="19"/>
      <c r="AV12" s="19"/>
      <c r="AW12" s="20" t="s">
        <v>16</v>
      </c>
      <c r="AX12" s="21"/>
      <c r="AY12" s="21"/>
      <c r="AZ12" s="21"/>
      <c r="BA12" s="21"/>
      <c r="BB12" s="21"/>
      <c r="BC12" s="19">
        <f>SUM(BI12:BT12)</f>
        <v>6513</v>
      </c>
      <c r="BD12" s="19"/>
      <c r="BE12" s="19"/>
      <c r="BF12" s="19"/>
      <c r="BG12" s="19"/>
      <c r="BH12" s="19"/>
      <c r="BI12" s="19">
        <v>3239</v>
      </c>
      <c r="BJ12" s="19"/>
      <c r="BK12" s="19"/>
      <c r="BL12" s="19"/>
      <c r="BM12" s="19"/>
      <c r="BN12" s="19"/>
      <c r="BO12" s="19">
        <v>3274</v>
      </c>
      <c r="BP12" s="19"/>
      <c r="BQ12" s="19"/>
      <c r="BR12" s="19"/>
      <c r="BS12" s="19"/>
      <c r="BT12" s="19"/>
    </row>
    <row r="13" spans="1:72">
      <c r="A13" s="20" t="s">
        <v>17</v>
      </c>
      <c r="B13" s="21"/>
      <c r="C13" s="21"/>
      <c r="D13" s="21"/>
      <c r="E13" s="21"/>
      <c r="F13" s="21"/>
      <c r="G13" s="19">
        <f>SUM(M13:X13)</f>
        <v>4455</v>
      </c>
      <c r="H13" s="19"/>
      <c r="I13" s="19"/>
      <c r="J13" s="19"/>
      <c r="K13" s="19"/>
      <c r="L13" s="19"/>
      <c r="M13" s="19">
        <v>2294</v>
      </c>
      <c r="N13" s="19"/>
      <c r="O13" s="19"/>
      <c r="P13" s="19"/>
      <c r="Q13" s="19"/>
      <c r="R13" s="19"/>
      <c r="S13" s="19">
        <v>2161</v>
      </c>
      <c r="T13" s="19"/>
      <c r="U13" s="19"/>
      <c r="V13" s="19"/>
      <c r="W13" s="19"/>
      <c r="X13" s="19"/>
      <c r="Y13" s="20" t="s">
        <v>18</v>
      </c>
      <c r="Z13" s="21"/>
      <c r="AA13" s="21"/>
      <c r="AB13" s="21"/>
      <c r="AC13" s="21"/>
      <c r="AD13" s="21"/>
      <c r="AE13" s="19">
        <f>SUM(AK13:AV13)</f>
        <v>9781</v>
      </c>
      <c r="AF13" s="19"/>
      <c r="AG13" s="19"/>
      <c r="AH13" s="19"/>
      <c r="AI13" s="19"/>
      <c r="AJ13" s="19"/>
      <c r="AK13" s="19">
        <v>5034</v>
      </c>
      <c r="AL13" s="19"/>
      <c r="AM13" s="19"/>
      <c r="AN13" s="19"/>
      <c r="AO13" s="19"/>
      <c r="AP13" s="19"/>
      <c r="AQ13" s="19">
        <v>4747</v>
      </c>
      <c r="AR13" s="19"/>
      <c r="AS13" s="19"/>
      <c r="AT13" s="19"/>
      <c r="AU13" s="19"/>
      <c r="AV13" s="19"/>
      <c r="AW13" s="20" t="s">
        <v>19</v>
      </c>
      <c r="AX13" s="21"/>
      <c r="AY13" s="21"/>
      <c r="AZ13" s="21"/>
      <c r="BA13" s="21"/>
      <c r="BB13" s="21"/>
      <c r="BC13" s="19">
        <f>SUM(BI13:BT13)</f>
        <v>6596</v>
      </c>
      <c r="BD13" s="19"/>
      <c r="BE13" s="19"/>
      <c r="BF13" s="19"/>
      <c r="BG13" s="19"/>
      <c r="BH13" s="19"/>
      <c r="BI13" s="19">
        <v>3309</v>
      </c>
      <c r="BJ13" s="19"/>
      <c r="BK13" s="19"/>
      <c r="BL13" s="19"/>
      <c r="BM13" s="19"/>
      <c r="BN13" s="19"/>
      <c r="BO13" s="19">
        <v>3287</v>
      </c>
      <c r="BP13" s="19"/>
      <c r="BQ13" s="19"/>
      <c r="BR13" s="19"/>
      <c r="BS13" s="19"/>
      <c r="BT13" s="19"/>
    </row>
    <row r="14" spans="1:72">
      <c r="A14" s="20" t="s">
        <v>20</v>
      </c>
      <c r="B14" s="21"/>
      <c r="C14" s="21"/>
      <c r="D14" s="21"/>
      <c r="E14" s="21"/>
      <c r="F14" s="21"/>
      <c r="G14" s="19">
        <f>SUM(M14:X14)</f>
        <v>4554</v>
      </c>
      <c r="H14" s="19"/>
      <c r="I14" s="19"/>
      <c r="J14" s="19"/>
      <c r="K14" s="19"/>
      <c r="L14" s="19"/>
      <c r="M14" s="19">
        <v>2380</v>
      </c>
      <c r="N14" s="19"/>
      <c r="O14" s="19"/>
      <c r="P14" s="19"/>
      <c r="Q14" s="19"/>
      <c r="R14" s="19"/>
      <c r="S14" s="19">
        <v>2174</v>
      </c>
      <c r="T14" s="19"/>
      <c r="U14" s="19"/>
      <c r="V14" s="19"/>
      <c r="W14" s="19"/>
      <c r="X14" s="19"/>
      <c r="Y14" s="20" t="s">
        <v>21</v>
      </c>
      <c r="Z14" s="21"/>
      <c r="AA14" s="21"/>
      <c r="AB14" s="21"/>
      <c r="AC14" s="21"/>
      <c r="AD14" s="21"/>
      <c r="AE14" s="19">
        <f>SUM(AK14:AV14)</f>
        <v>9555</v>
      </c>
      <c r="AF14" s="19"/>
      <c r="AG14" s="19"/>
      <c r="AH14" s="19"/>
      <c r="AI14" s="19"/>
      <c r="AJ14" s="19"/>
      <c r="AK14" s="19">
        <v>4986</v>
      </c>
      <c r="AL14" s="19"/>
      <c r="AM14" s="19"/>
      <c r="AN14" s="19"/>
      <c r="AO14" s="19"/>
      <c r="AP14" s="19"/>
      <c r="AQ14" s="19">
        <v>4569</v>
      </c>
      <c r="AR14" s="19"/>
      <c r="AS14" s="19"/>
      <c r="AT14" s="19"/>
      <c r="AU14" s="19"/>
      <c r="AV14" s="19"/>
      <c r="AW14" s="20" t="s">
        <v>22</v>
      </c>
      <c r="AX14" s="21"/>
      <c r="AY14" s="21"/>
      <c r="AZ14" s="21"/>
      <c r="BA14" s="21"/>
      <c r="BB14" s="21"/>
      <c r="BC14" s="19">
        <f>SUM(BI14:BT14)</f>
        <v>6990</v>
      </c>
      <c r="BD14" s="19"/>
      <c r="BE14" s="19"/>
      <c r="BF14" s="19"/>
      <c r="BG14" s="19"/>
      <c r="BH14" s="19"/>
      <c r="BI14" s="19">
        <v>3392</v>
      </c>
      <c r="BJ14" s="19"/>
      <c r="BK14" s="19"/>
      <c r="BL14" s="19"/>
      <c r="BM14" s="19"/>
      <c r="BN14" s="19"/>
      <c r="BO14" s="19">
        <v>3598</v>
      </c>
      <c r="BP14" s="19"/>
      <c r="BQ14" s="19"/>
      <c r="BR14" s="19"/>
      <c r="BS14" s="19"/>
      <c r="BT14" s="19"/>
    </row>
    <row r="15" spans="1:72">
      <c r="A15" s="20" t="s">
        <v>23</v>
      </c>
      <c r="B15" s="21"/>
      <c r="C15" s="21"/>
      <c r="D15" s="21"/>
      <c r="E15" s="21"/>
      <c r="F15" s="21"/>
      <c r="G15" s="19">
        <f>SUM(M15:X15)</f>
        <v>4612</v>
      </c>
      <c r="H15" s="19"/>
      <c r="I15" s="19"/>
      <c r="J15" s="19"/>
      <c r="K15" s="19"/>
      <c r="L15" s="19"/>
      <c r="M15" s="19">
        <v>2411</v>
      </c>
      <c r="N15" s="19"/>
      <c r="O15" s="19"/>
      <c r="P15" s="19"/>
      <c r="Q15" s="19"/>
      <c r="R15" s="19"/>
      <c r="S15" s="19">
        <v>2201</v>
      </c>
      <c r="T15" s="19"/>
      <c r="U15" s="19"/>
      <c r="V15" s="19"/>
      <c r="W15" s="19"/>
      <c r="X15" s="19"/>
      <c r="Y15" s="20" t="s">
        <v>24</v>
      </c>
      <c r="Z15" s="21"/>
      <c r="AA15" s="21"/>
      <c r="AB15" s="21"/>
      <c r="AC15" s="21"/>
      <c r="AD15" s="21"/>
      <c r="AE15" s="19">
        <f>SUM(AK15:AV15)</f>
        <v>9619</v>
      </c>
      <c r="AF15" s="19"/>
      <c r="AG15" s="19"/>
      <c r="AH15" s="19"/>
      <c r="AI15" s="19"/>
      <c r="AJ15" s="19"/>
      <c r="AK15" s="19">
        <v>4929</v>
      </c>
      <c r="AL15" s="19"/>
      <c r="AM15" s="19"/>
      <c r="AN15" s="19"/>
      <c r="AO15" s="19"/>
      <c r="AP15" s="19"/>
      <c r="AQ15" s="19">
        <v>4690</v>
      </c>
      <c r="AR15" s="19"/>
      <c r="AS15" s="19"/>
      <c r="AT15" s="19"/>
      <c r="AU15" s="19"/>
      <c r="AV15" s="19"/>
      <c r="AW15" s="20" t="s">
        <v>25</v>
      </c>
      <c r="AX15" s="21"/>
      <c r="AY15" s="21"/>
      <c r="AZ15" s="21"/>
      <c r="BA15" s="21"/>
      <c r="BB15" s="21"/>
      <c r="BC15" s="19">
        <f>SUM(BI15:BT15)</f>
        <v>7104</v>
      </c>
      <c r="BD15" s="19"/>
      <c r="BE15" s="19"/>
      <c r="BF15" s="19"/>
      <c r="BG15" s="19"/>
      <c r="BH15" s="19"/>
      <c r="BI15" s="19">
        <v>3477</v>
      </c>
      <c r="BJ15" s="19"/>
      <c r="BK15" s="19"/>
      <c r="BL15" s="19"/>
      <c r="BM15" s="19"/>
      <c r="BN15" s="19"/>
      <c r="BO15" s="19">
        <v>3627</v>
      </c>
      <c r="BP15" s="19"/>
      <c r="BQ15" s="19"/>
      <c r="BR15" s="19"/>
      <c r="BS15" s="19"/>
      <c r="BT15" s="19"/>
    </row>
    <row r="16" spans="1:72">
      <c r="A16" s="20" t="s">
        <v>26</v>
      </c>
      <c r="B16" s="21"/>
      <c r="C16" s="21"/>
      <c r="D16" s="21"/>
      <c r="E16" s="21"/>
      <c r="F16" s="21"/>
      <c r="G16" s="19">
        <f>SUM(M16:X16)</f>
        <v>4725</v>
      </c>
      <c r="H16" s="19"/>
      <c r="I16" s="19"/>
      <c r="J16" s="19"/>
      <c r="K16" s="19"/>
      <c r="L16" s="19"/>
      <c r="M16" s="19">
        <v>2373</v>
      </c>
      <c r="N16" s="19"/>
      <c r="O16" s="19"/>
      <c r="P16" s="19"/>
      <c r="Q16" s="19"/>
      <c r="R16" s="19"/>
      <c r="S16" s="19">
        <v>2352</v>
      </c>
      <c r="T16" s="19"/>
      <c r="U16" s="19"/>
      <c r="V16" s="19"/>
      <c r="W16" s="19"/>
      <c r="X16" s="19"/>
      <c r="Y16" s="20" t="s">
        <v>27</v>
      </c>
      <c r="Z16" s="21"/>
      <c r="AA16" s="21"/>
      <c r="AB16" s="21"/>
      <c r="AC16" s="21"/>
      <c r="AD16" s="21"/>
      <c r="AE16" s="19">
        <f>SUM(AK16:AV16)</f>
        <v>10093</v>
      </c>
      <c r="AF16" s="19"/>
      <c r="AG16" s="19"/>
      <c r="AH16" s="19"/>
      <c r="AI16" s="19"/>
      <c r="AJ16" s="19"/>
      <c r="AK16" s="19">
        <v>5263</v>
      </c>
      <c r="AL16" s="19"/>
      <c r="AM16" s="19"/>
      <c r="AN16" s="19"/>
      <c r="AO16" s="19"/>
      <c r="AP16" s="19"/>
      <c r="AQ16" s="19">
        <v>4830</v>
      </c>
      <c r="AR16" s="19"/>
      <c r="AS16" s="19"/>
      <c r="AT16" s="19"/>
      <c r="AU16" s="19"/>
      <c r="AV16" s="19"/>
      <c r="AW16" s="20" t="s">
        <v>28</v>
      </c>
      <c r="AX16" s="21"/>
      <c r="AY16" s="21"/>
      <c r="AZ16" s="21"/>
      <c r="BA16" s="21"/>
      <c r="BB16" s="21"/>
      <c r="BC16" s="19">
        <f>SUM(BI16:BT16)</f>
        <v>7757</v>
      </c>
      <c r="BD16" s="19"/>
      <c r="BE16" s="19"/>
      <c r="BF16" s="19"/>
      <c r="BG16" s="19"/>
      <c r="BH16" s="19"/>
      <c r="BI16" s="19">
        <v>3750</v>
      </c>
      <c r="BJ16" s="19"/>
      <c r="BK16" s="19"/>
      <c r="BL16" s="19"/>
      <c r="BM16" s="19"/>
      <c r="BN16" s="19"/>
      <c r="BO16" s="19">
        <v>4007</v>
      </c>
      <c r="BP16" s="19"/>
      <c r="BQ16" s="19"/>
      <c r="BR16" s="19"/>
      <c r="BS16" s="19"/>
      <c r="BT16" s="19"/>
    </row>
    <row r="17" spans="1:72">
      <c r="A17" s="2"/>
      <c r="B17" s="2"/>
      <c r="C17" s="2"/>
      <c r="D17" s="2"/>
      <c r="E17" s="2"/>
      <c r="F17" s="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2"/>
      <c r="Z17" s="2"/>
      <c r="AA17" s="2"/>
      <c r="AB17" s="2"/>
      <c r="AC17" s="2"/>
      <c r="AD17" s="2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2"/>
      <c r="AX17" s="2"/>
      <c r="AY17" s="2"/>
      <c r="AZ17" s="2"/>
      <c r="BA17" s="2"/>
      <c r="BB17" s="2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:72">
      <c r="A18" s="3" t="s">
        <v>29</v>
      </c>
      <c r="B18" s="3"/>
      <c r="C18" s="3"/>
      <c r="D18" s="3"/>
      <c r="E18" s="3"/>
      <c r="F18" s="3"/>
      <c r="G18" s="10">
        <f>SUM(G19:L23)</f>
        <v>25273</v>
      </c>
      <c r="H18" s="10"/>
      <c r="I18" s="10"/>
      <c r="J18" s="10"/>
      <c r="K18" s="10"/>
      <c r="L18" s="10"/>
      <c r="M18" s="10">
        <f>SUM(M19:R23)</f>
        <v>13033</v>
      </c>
      <c r="N18" s="10"/>
      <c r="O18" s="10"/>
      <c r="P18" s="10"/>
      <c r="Q18" s="10"/>
      <c r="R18" s="10"/>
      <c r="S18" s="10">
        <f>SUM(S19:X23)</f>
        <v>12240</v>
      </c>
      <c r="T18" s="10"/>
      <c r="U18" s="10"/>
      <c r="V18" s="10"/>
      <c r="W18" s="10"/>
      <c r="X18" s="10"/>
      <c r="Y18" s="3" t="s">
        <v>30</v>
      </c>
      <c r="Z18" s="3"/>
      <c r="AA18" s="3"/>
      <c r="AB18" s="3"/>
      <c r="AC18" s="3"/>
      <c r="AD18" s="3"/>
      <c r="AE18" s="10">
        <f>SUM(AE19:AJ23)</f>
        <v>50591</v>
      </c>
      <c r="AF18" s="10"/>
      <c r="AG18" s="10"/>
      <c r="AH18" s="10"/>
      <c r="AI18" s="10"/>
      <c r="AJ18" s="10"/>
      <c r="AK18" s="10">
        <f>SUM(AK19:AP23)</f>
        <v>25977</v>
      </c>
      <c r="AL18" s="10"/>
      <c r="AM18" s="10"/>
      <c r="AN18" s="10"/>
      <c r="AO18" s="10"/>
      <c r="AP18" s="10"/>
      <c r="AQ18" s="10">
        <f>SUM(AQ19:AV23)</f>
        <v>24614</v>
      </c>
      <c r="AR18" s="10"/>
      <c r="AS18" s="10"/>
      <c r="AT18" s="10"/>
      <c r="AU18" s="10"/>
      <c r="AV18" s="10"/>
      <c r="AW18" s="3" t="s">
        <v>31</v>
      </c>
      <c r="AX18" s="3"/>
      <c r="AY18" s="3"/>
      <c r="AZ18" s="3"/>
      <c r="BA18" s="3"/>
      <c r="BB18" s="3"/>
      <c r="BC18" s="10">
        <f>SUM(BC19:BH23)</f>
        <v>36974</v>
      </c>
      <c r="BD18" s="10"/>
      <c r="BE18" s="10"/>
      <c r="BF18" s="10"/>
      <c r="BG18" s="10"/>
      <c r="BH18" s="10"/>
      <c r="BI18" s="10">
        <f>SUM(BI19:BN23)</f>
        <v>16960</v>
      </c>
      <c r="BJ18" s="10"/>
      <c r="BK18" s="10"/>
      <c r="BL18" s="10"/>
      <c r="BM18" s="10"/>
      <c r="BN18" s="10"/>
      <c r="BO18" s="10">
        <f>SUM(BO19:BT23)</f>
        <v>20014</v>
      </c>
      <c r="BP18" s="10"/>
      <c r="BQ18" s="10"/>
      <c r="BR18" s="10"/>
      <c r="BS18" s="10"/>
      <c r="BT18" s="10"/>
    </row>
    <row r="19" spans="1:72">
      <c r="A19" s="20" t="s">
        <v>32</v>
      </c>
      <c r="B19" s="21"/>
      <c r="C19" s="21"/>
      <c r="D19" s="21"/>
      <c r="E19" s="21"/>
      <c r="F19" s="21"/>
      <c r="G19" s="19">
        <f>SUM(M19:X19)</f>
        <v>4653</v>
      </c>
      <c r="H19" s="19"/>
      <c r="I19" s="19"/>
      <c r="J19" s="19"/>
      <c r="K19" s="19"/>
      <c r="L19" s="19"/>
      <c r="M19" s="19">
        <v>2372</v>
      </c>
      <c r="N19" s="19"/>
      <c r="O19" s="19"/>
      <c r="P19" s="19"/>
      <c r="Q19" s="19"/>
      <c r="R19" s="19"/>
      <c r="S19" s="19">
        <v>2281</v>
      </c>
      <c r="T19" s="19"/>
      <c r="U19" s="19"/>
      <c r="V19" s="19"/>
      <c r="W19" s="19"/>
      <c r="X19" s="19"/>
      <c r="Y19" s="20" t="s">
        <v>33</v>
      </c>
      <c r="Z19" s="21"/>
      <c r="AA19" s="21"/>
      <c r="AB19" s="21"/>
      <c r="AC19" s="21"/>
      <c r="AD19" s="21"/>
      <c r="AE19" s="19">
        <f>SUM(AK19:AV19)</f>
        <v>10199</v>
      </c>
      <c r="AF19" s="19"/>
      <c r="AG19" s="19"/>
      <c r="AH19" s="19"/>
      <c r="AI19" s="19"/>
      <c r="AJ19" s="19"/>
      <c r="AK19" s="19">
        <v>5220</v>
      </c>
      <c r="AL19" s="19"/>
      <c r="AM19" s="19"/>
      <c r="AN19" s="19"/>
      <c r="AO19" s="19"/>
      <c r="AP19" s="19"/>
      <c r="AQ19" s="19">
        <v>4979</v>
      </c>
      <c r="AR19" s="19"/>
      <c r="AS19" s="19"/>
      <c r="AT19" s="19"/>
      <c r="AU19" s="19"/>
      <c r="AV19" s="19"/>
      <c r="AW19" s="20" t="s">
        <v>34</v>
      </c>
      <c r="AX19" s="21"/>
      <c r="AY19" s="21"/>
      <c r="AZ19" s="21"/>
      <c r="BA19" s="21"/>
      <c r="BB19" s="21"/>
      <c r="BC19" s="19">
        <f>SUM(BI19:BT19)</f>
        <v>8748</v>
      </c>
      <c r="BD19" s="19"/>
      <c r="BE19" s="19"/>
      <c r="BF19" s="19"/>
      <c r="BG19" s="19"/>
      <c r="BH19" s="19"/>
      <c r="BI19" s="19">
        <v>4105</v>
      </c>
      <c r="BJ19" s="19"/>
      <c r="BK19" s="19"/>
      <c r="BL19" s="19"/>
      <c r="BM19" s="19"/>
      <c r="BN19" s="19"/>
      <c r="BO19" s="19">
        <v>4643</v>
      </c>
      <c r="BP19" s="19"/>
      <c r="BQ19" s="19"/>
      <c r="BR19" s="19"/>
      <c r="BS19" s="19"/>
      <c r="BT19" s="19"/>
    </row>
    <row r="20" spans="1:72">
      <c r="A20" s="20" t="s">
        <v>35</v>
      </c>
      <c r="B20" s="21"/>
      <c r="C20" s="21"/>
      <c r="D20" s="21"/>
      <c r="E20" s="21"/>
      <c r="F20" s="21"/>
      <c r="G20" s="19">
        <f>SUM(M20:X20)</f>
        <v>5097</v>
      </c>
      <c r="H20" s="19"/>
      <c r="I20" s="19"/>
      <c r="J20" s="19"/>
      <c r="K20" s="19"/>
      <c r="L20" s="19"/>
      <c r="M20" s="19">
        <v>2629</v>
      </c>
      <c r="N20" s="19"/>
      <c r="O20" s="19"/>
      <c r="P20" s="19"/>
      <c r="Q20" s="19"/>
      <c r="R20" s="19"/>
      <c r="S20" s="19">
        <v>2468</v>
      </c>
      <c r="T20" s="19"/>
      <c r="U20" s="19"/>
      <c r="V20" s="19"/>
      <c r="W20" s="19"/>
      <c r="X20" s="19"/>
      <c r="Y20" s="20" t="s">
        <v>36</v>
      </c>
      <c r="Z20" s="21"/>
      <c r="AA20" s="21"/>
      <c r="AB20" s="21"/>
      <c r="AC20" s="21"/>
      <c r="AD20" s="21"/>
      <c r="AE20" s="19">
        <f>SUM(AK20:AV20)</f>
        <v>10007</v>
      </c>
      <c r="AF20" s="19"/>
      <c r="AG20" s="19"/>
      <c r="AH20" s="19"/>
      <c r="AI20" s="19"/>
      <c r="AJ20" s="19"/>
      <c r="AK20" s="19">
        <v>5174</v>
      </c>
      <c r="AL20" s="19"/>
      <c r="AM20" s="19"/>
      <c r="AN20" s="19"/>
      <c r="AO20" s="19"/>
      <c r="AP20" s="19"/>
      <c r="AQ20" s="19">
        <v>4833</v>
      </c>
      <c r="AR20" s="19"/>
      <c r="AS20" s="19"/>
      <c r="AT20" s="19"/>
      <c r="AU20" s="19"/>
      <c r="AV20" s="19"/>
      <c r="AW20" s="20" t="s">
        <v>37</v>
      </c>
      <c r="AX20" s="21"/>
      <c r="AY20" s="21"/>
      <c r="AZ20" s="21"/>
      <c r="BA20" s="21"/>
      <c r="BB20" s="21"/>
      <c r="BC20" s="19">
        <f>SUM(BI20:BT20)</f>
        <v>8708</v>
      </c>
      <c r="BD20" s="19"/>
      <c r="BE20" s="19"/>
      <c r="BF20" s="19"/>
      <c r="BG20" s="19"/>
      <c r="BH20" s="19"/>
      <c r="BI20" s="19">
        <v>4040</v>
      </c>
      <c r="BJ20" s="19"/>
      <c r="BK20" s="19"/>
      <c r="BL20" s="19"/>
      <c r="BM20" s="19"/>
      <c r="BN20" s="19"/>
      <c r="BO20" s="19">
        <v>4668</v>
      </c>
      <c r="BP20" s="19"/>
      <c r="BQ20" s="19"/>
      <c r="BR20" s="19"/>
      <c r="BS20" s="19"/>
      <c r="BT20" s="19"/>
    </row>
    <row r="21" spans="1:72">
      <c r="A21" s="20" t="s">
        <v>38</v>
      </c>
      <c r="B21" s="21"/>
      <c r="C21" s="21"/>
      <c r="D21" s="21"/>
      <c r="E21" s="21"/>
      <c r="F21" s="21"/>
      <c r="G21" s="19">
        <f>SUM(M21:X21)</f>
        <v>4997</v>
      </c>
      <c r="H21" s="19"/>
      <c r="I21" s="19"/>
      <c r="J21" s="19"/>
      <c r="K21" s="19"/>
      <c r="L21" s="19"/>
      <c r="M21" s="19">
        <v>2583</v>
      </c>
      <c r="N21" s="19"/>
      <c r="O21" s="19"/>
      <c r="P21" s="19"/>
      <c r="Q21" s="19"/>
      <c r="R21" s="19"/>
      <c r="S21" s="19">
        <v>2414</v>
      </c>
      <c r="T21" s="19"/>
      <c r="U21" s="19"/>
      <c r="V21" s="19"/>
      <c r="W21" s="19"/>
      <c r="X21" s="19"/>
      <c r="Y21" s="20" t="s">
        <v>39</v>
      </c>
      <c r="Z21" s="21"/>
      <c r="AA21" s="21"/>
      <c r="AB21" s="21"/>
      <c r="AC21" s="21"/>
      <c r="AD21" s="21"/>
      <c r="AE21" s="19">
        <f>SUM(AK21:AV21)</f>
        <v>10131</v>
      </c>
      <c r="AF21" s="19"/>
      <c r="AG21" s="19"/>
      <c r="AH21" s="19"/>
      <c r="AI21" s="19"/>
      <c r="AJ21" s="19"/>
      <c r="AK21" s="19">
        <v>5182</v>
      </c>
      <c r="AL21" s="19"/>
      <c r="AM21" s="19"/>
      <c r="AN21" s="19"/>
      <c r="AO21" s="19"/>
      <c r="AP21" s="19"/>
      <c r="AQ21" s="19">
        <v>4949</v>
      </c>
      <c r="AR21" s="19"/>
      <c r="AS21" s="19"/>
      <c r="AT21" s="19"/>
      <c r="AU21" s="19"/>
      <c r="AV21" s="19"/>
      <c r="AW21" s="20" t="s">
        <v>40</v>
      </c>
      <c r="AX21" s="21"/>
      <c r="AY21" s="21"/>
      <c r="AZ21" s="21"/>
      <c r="BA21" s="21"/>
      <c r="BB21" s="21"/>
      <c r="BC21" s="19">
        <f>SUM(BI21:BT21)</f>
        <v>8595</v>
      </c>
      <c r="BD21" s="19"/>
      <c r="BE21" s="19"/>
      <c r="BF21" s="19"/>
      <c r="BG21" s="19"/>
      <c r="BH21" s="19"/>
      <c r="BI21" s="19">
        <v>3892</v>
      </c>
      <c r="BJ21" s="19"/>
      <c r="BK21" s="19"/>
      <c r="BL21" s="19"/>
      <c r="BM21" s="19"/>
      <c r="BN21" s="19"/>
      <c r="BO21" s="19">
        <v>4703</v>
      </c>
      <c r="BP21" s="19"/>
      <c r="BQ21" s="19"/>
      <c r="BR21" s="19"/>
      <c r="BS21" s="19"/>
      <c r="BT21" s="19"/>
    </row>
    <row r="22" spans="1:72">
      <c r="A22" s="20" t="s">
        <v>41</v>
      </c>
      <c r="B22" s="21"/>
      <c r="C22" s="21"/>
      <c r="D22" s="21"/>
      <c r="E22" s="21"/>
      <c r="F22" s="21"/>
      <c r="G22" s="19">
        <f>SUM(M22:X22)</f>
        <v>5172</v>
      </c>
      <c r="H22" s="19"/>
      <c r="I22" s="19"/>
      <c r="J22" s="19"/>
      <c r="K22" s="19"/>
      <c r="L22" s="19"/>
      <c r="M22" s="19">
        <v>2727</v>
      </c>
      <c r="N22" s="19"/>
      <c r="O22" s="19"/>
      <c r="P22" s="19"/>
      <c r="Q22" s="19"/>
      <c r="R22" s="19"/>
      <c r="S22" s="19">
        <v>2445</v>
      </c>
      <c r="T22" s="19"/>
      <c r="U22" s="19"/>
      <c r="V22" s="19"/>
      <c r="W22" s="19"/>
      <c r="X22" s="19"/>
      <c r="Y22" s="20" t="s">
        <v>42</v>
      </c>
      <c r="Z22" s="21"/>
      <c r="AA22" s="21"/>
      <c r="AB22" s="21"/>
      <c r="AC22" s="21"/>
      <c r="AD22" s="21"/>
      <c r="AE22" s="19">
        <f>SUM(AK22:AV22)</f>
        <v>10195</v>
      </c>
      <c r="AF22" s="19"/>
      <c r="AG22" s="19"/>
      <c r="AH22" s="19"/>
      <c r="AI22" s="19"/>
      <c r="AJ22" s="19"/>
      <c r="AK22" s="19">
        <v>5267</v>
      </c>
      <c r="AL22" s="19"/>
      <c r="AM22" s="19"/>
      <c r="AN22" s="19"/>
      <c r="AO22" s="19"/>
      <c r="AP22" s="19"/>
      <c r="AQ22" s="19">
        <v>4928</v>
      </c>
      <c r="AR22" s="19"/>
      <c r="AS22" s="19"/>
      <c r="AT22" s="19"/>
      <c r="AU22" s="19"/>
      <c r="AV22" s="19"/>
      <c r="AW22" s="20" t="s">
        <v>43</v>
      </c>
      <c r="AX22" s="21"/>
      <c r="AY22" s="21"/>
      <c r="AZ22" s="21"/>
      <c r="BA22" s="21"/>
      <c r="BB22" s="21"/>
      <c r="BC22" s="19">
        <f>SUM(BI22:BT22)</f>
        <v>5799</v>
      </c>
      <c r="BD22" s="19"/>
      <c r="BE22" s="19"/>
      <c r="BF22" s="19"/>
      <c r="BG22" s="19"/>
      <c r="BH22" s="19"/>
      <c r="BI22" s="19">
        <v>2655</v>
      </c>
      <c r="BJ22" s="19"/>
      <c r="BK22" s="19"/>
      <c r="BL22" s="19"/>
      <c r="BM22" s="19"/>
      <c r="BN22" s="19"/>
      <c r="BO22" s="19">
        <v>3144</v>
      </c>
      <c r="BP22" s="19"/>
      <c r="BQ22" s="19"/>
      <c r="BR22" s="19"/>
      <c r="BS22" s="19"/>
      <c r="BT22" s="19"/>
    </row>
    <row r="23" spans="1:72">
      <c r="A23" s="20" t="s">
        <v>44</v>
      </c>
      <c r="B23" s="21"/>
      <c r="C23" s="21"/>
      <c r="D23" s="21"/>
      <c r="E23" s="21"/>
      <c r="F23" s="21"/>
      <c r="G23" s="19">
        <f>SUM(M23:X23)</f>
        <v>5354</v>
      </c>
      <c r="H23" s="19"/>
      <c r="I23" s="19"/>
      <c r="J23" s="19"/>
      <c r="K23" s="19"/>
      <c r="L23" s="19"/>
      <c r="M23" s="19">
        <v>2722</v>
      </c>
      <c r="N23" s="19"/>
      <c r="O23" s="19"/>
      <c r="P23" s="19"/>
      <c r="Q23" s="19"/>
      <c r="R23" s="19"/>
      <c r="S23" s="19">
        <v>2632</v>
      </c>
      <c r="T23" s="19"/>
      <c r="U23" s="19"/>
      <c r="V23" s="19"/>
      <c r="W23" s="19"/>
      <c r="X23" s="19"/>
      <c r="Y23" s="20" t="s">
        <v>45</v>
      </c>
      <c r="Z23" s="21"/>
      <c r="AA23" s="21"/>
      <c r="AB23" s="21"/>
      <c r="AC23" s="21"/>
      <c r="AD23" s="21"/>
      <c r="AE23" s="19">
        <f>SUM(AK23:AV23)</f>
        <v>10059</v>
      </c>
      <c r="AF23" s="19"/>
      <c r="AG23" s="19"/>
      <c r="AH23" s="19"/>
      <c r="AI23" s="19"/>
      <c r="AJ23" s="19"/>
      <c r="AK23" s="19">
        <v>5134</v>
      </c>
      <c r="AL23" s="19"/>
      <c r="AM23" s="19"/>
      <c r="AN23" s="19"/>
      <c r="AO23" s="19"/>
      <c r="AP23" s="19"/>
      <c r="AQ23" s="19">
        <v>4925</v>
      </c>
      <c r="AR23" s="19"/>
      <c r="AS23" s="19"/>
      <c r="AT23" s="19"/>
      <c r="AU23" s="19"/>
      <c r="AV23" s="19"/>
      <c r="AW23" s="20" t="s">
        <v>46</v>
      </c>
      <c r="AX23" s="21"/>
      <c r="AY23" s="21"/>
      <c r="AZ23" s="21"/>
      <c r="BA23" s="21"/>
      <c r="BB23" s="21"/>
      <c r="BC23" s="19">
        <f>SUM(BI23:BT23)</f>
        <v>5124</v>
      </c>
      <c r="BD23" s="19"/>
      <c r="BE23" s="19"/>
      <c r="BF23" s="19"/>
      <c r="BG23" s="19"/>
      <c r="BH23" s="19"/>
      <c r="BI23" s="19">
        <v>2268</v>
      </c>
      <c r="BJ23" s="19"/>
      <c r="BK23" s="19"/>
      <c r="BL23" s="19"/>
      <c r="BM23" s="19"/>
      <c r="BN23" s="19"/>
      <c r="BO23" s="19">
        <v>2856</v>
      </c>
      <c r="BP23" s="19"/>
      <c r="BQ23" s="19"/>
      <c r="BR23" s="19"/>
      <c r="BS23" s="19"/>
      <c r="BT23" s="19"/>
    </row>
    <row r="24" spans="1:72">
      <c r="A24" s="2"/>
      <c r="B24" s="2"/>
      <c r="C24" s="2"/>
      <c r="D24" s="2"/>
      <c r="E24" s="2"/>
      <c r="F24" s="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2"/>
      <c r="AX24" s="2"/>
      <c r="AY24" s="2"/>
      <c r="AZ24" s="2"/>
      <c r="BA24" s="2"/>
      <c r="BB24" s="2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</row>
    <row r="25" spans="1:72">
      <c r="A25" s="3" t="s">
        <v>47</v>
      </c>
      <c r="B25" s="3"/>
      <c r="C25" s="3"/>
      <c r="D25" s="3"/>
      <c r="E25" s="3"/>
      <c r="F25" s="3"/>
      <c r="G25" s="10">
        <f>SUM(G26:L30)</f>
        <v>26177</v>
      </c>
      <c r="H25" s="10"/>
      <c r="I25" s="10"/>
      <c r="J25" s="10"/>
      <c r="K25" s="10"/>
      <c r="L25" s="10"/>
      <c r="M25" s="10">
        <f>SUM(M26:R30)</f>
        <v>13352</v>
      </c>
      <c r="N25" s="10"/>
      <c r="O25" s="10"/>
      <c r="P25" s="10"/>
      <c r="Q25" s="10"/>
      <c r="R25" s="10"/>
      <c r="S25" s="10">
        <f>SUM(S26:X30)</f>
        <v>12825</v>
      </c>
      <c r="T25" s="10"/>
      <c r="U25" s="10"/>
      <c r="V25" s="10"/>
      <c r="W25" s="10"/>
      <c r="X25" s="10"/>
      <c r="Y25" s="3" t="s">
        <v>48</v>
      </c>
      <c r="Z25" s="3"/>
      <c r="AA25" s="3"/>
      <c r="AB25" s="3"/>
      <c r="AC25" s="3"/>
      <c r="AD25" s="3"/>
      <c r="AE25" s="10">
        <f>SUM(AE26:AJ30)</f>
        <v>54280</v>
      </c>
      <c r="AF25" s="10"/>
      <c r="AG25" s="10"/>
      <c r="AH25" s="10"/>
      <c r="AI25" s="10"/>
      <c r="AJ25" s="10"/>
      <c r="AK25" s="10">
        <f>SUM(AK26:AP30)</f>
        <v>27970</v>
      </c>
      <c r="AL25" s="10"/>
      <c r="AM25" s="10"/>
      <c r="AN25" s="10"/>
      <c r="AO25" s="10"/>
      <c r="AP25" s="10"/>
      <c r="AQ25" s="10">
        <f>SUM(AQ26:AV30)</f>
        <v>26310</v>
      </c>
      <c r="AR25" s="10"/>
      <c r="AS25" s="10"/>
      <c r="AT25" s="10"/>
      <c r="AU25" s="10"/>
      <c r="AV25" s="10"/>
      <c r="AW25" s="3" t="s">
        <v>49</v>
      </c>
      <c r="AX25" s="3"/>
      <c r="AY25" s="3"/>
      <c r="AZ25" s="3"/>
      <c r="BA25" s="3"/>
      <c r="BB25" s="3"/>
      <c r="BC25" s="10">
        <f>SUM(BC26:BH30)</f>
        <v>28555</v>
      </c>
      <c r="BD25" s="10"/>
      <c r="BE25" s="10"/>
      <c r="BF25" s="10"/>
      <c r="BG25" s="10"/>
      <c r="BH25" s="10"/>
      <c r="BI25" s="10">
        <f>SUM(BI26:BN30)</f>
        <v>11872</v>
      </c>
      <c r="BJ25" s="10"/>
      <c r="BK25" s="10"/>
      <c r="BL25" s="10"/>
      <c r="BM25" s="10"/>
      <c r="BN25" s="10"/>
      <c r="BO25" s="10">
        <f>SUM(BO26:BT30)</f>
        <v>16683</v>
      </c>
      <c r="BP25" s="10"/>
      <c r="BQ25" s="10"/>
      <c r="BR25" s="10"/>
      <c r="BS25" s="10"/>
      <c r="BT25" s="10"/>
    </row>
    <row r="26" spans="1:72">
      <c r="A26" s="20" t="s">
        <v>50</v>
      </c>
      <c r="B26" s="21"/>
      <c r="C26" s="21"/>
      <c r="D26" s="21"/>
      <c r="E26" s="21"/>
      <c r="F26" s="21"/>
      <c r="G26" s="19">
        <f>SUM(M26:X26)</f>
        <v>5275</v>
      </c>
      <c r="H26" s="19"/>
      <c r="I26" s="19"/>
      <c r="J26" s="19"/>
      <c r="K26" s="19"/>
      <c r="L26" s="19"/>
      <c r="M26" s="19">
        <v>2677</v>
      </c>
      <c r="N26" s="19"/>
      <c r="O26" s="19"/>
      <c r="P26" s="19"/>
      <c r="Q26" s="19"/>
      <c r="R26" s="19"/>
      <c r="S26" s="19">
        <v>2598</v>
      </c>
      <c r="T26" s="19"/>
      <c r="U26" s="19"/>
      <c r="V26" s="19"/>
      <c r="W26" s="19"/>
      <c r="X26" s="19"/>
      <c r="Y26" s="20" t="s">
        <v>51</v>
      </c>
      <c r="Z26" s="21"/>
      <c r="AA26" s="21"/>
      <c r="AB26" s="21"/>
      <c r="AC26" s="21"/>
      <c r="AD26" s="21"/>
      <c r="AE26" s="19">
        <f>SUM(AK26:AV26)</f>
        <v>10350</v>
      </c>
      <c r="AF26" s="19"/>
      <c r="AG26" s="19"/>
      <c r="AH26" s="19"/>
      <c r="AI26" s="19"/>
      <c r="AJ26" s="19"/>
      <c r="AK26" s="19">
        <v>5276</v>
      </c>
      <c r="AL26" s="19"/>
      <c r="AM26" s="19"/>
      <c r="AN26" s="19"/>
      <c r="AO26" s="19"/>
      <c r="AP26" s="19"/>
      <c r="AQ26" s="19">
        <v>5074</v>
      </c>
      <c r="AR26" s="19"/>
      <c r="AS26" s="19"/>
      <c r="AT26" s="19"/>
      <c r="AU26" s="19"/>
      <c r="AV26" s="19"/>
      <c r="AW26" s="20" t="s">
        <v>52</v>
      </c>
      <c r="AX26" s="21"/>
      <c r="AY26" s="21"/>
      <c r="AZ26" s="21"/>
      <c r="BA26" s="21"/>
      <c r="BB26" s="21"/>
      <c r="BC26" s="19">
        <f>SUM(BI26:BT26)</f>
        <v>6077</v>
      </c>
      <c r="BD26" s="19"/>
      <c r="BE26" s="19"/>
      <c r="BF26" s="19"/>
      <c r="BG26" s="19"/>
      <c r="BH26" s="19"/>
      <c r="BI26" s="19">
        <v>2619</v>
      </c>
      <c r="BJ26" s="19"/>
      <c r="BK26" s="19"/>
      <c r="BL26" s="19"/>
      <c r="BM26" s="19"/>
      <c r="BN26" s="19"/>
      <c r="BO26" s="19">
        <v>3458</v>
      </c>
      <c r="BP26" s="19"/>
      <c r="BQ26" s="19"/>
      <c r="BR26" s="19"/>
      <c r="BS26" s="19"/>
      <c r="BT26" s="19"/>
    </row>
    <row r="27" spans="1:72">
      <c r="A27" s="20" t="s">
        <v>53</v>
      </c>
      <c r="B27" s="21"/>
      <c r="C27" s="21"/>
      <c r="D27" s="21"/>
      <c r="E27" s="21"/>
      <c r="F27" s="21"/>
      <c r="G27" s="19">
        <f>SUM(M27:X27)</f>
        <v>5257</v>
      </c>
      <c r="H27" s="19"/>
      <c r="I27" s="19"/>
      <c r="J27" s="19"/>
      <c r="K27" s="19"/>
      <c r="L27" s="19"/>
      <c r="M27" s="19">
        <v>2653</v>
      </c>
      <c r="N27" s="19"/>
      <c r="O27" s="19"/>
      <c r="P27" s="19"/>
      <c r="Q27" s="19"/>
      <c r="R27" s="19"/>
      <c r="S27" s="19">
        <v>2604</v>
      </c>
      <c r="T27" s="19"/>
      <c r="U27" s="19"/>
      <c r="V27" s="19"/>
      <c r="W27" s="19"/>
      <c r="X27" s="19"/>
      <c r="Y27" s="20" t="s">
        <v>54</v>
      </c>
      <c r="Z27" s="21"/>
      <c r="AA27" s="21"/>
      <c r="AB27" s="21"/>
      <c r="AC27" s="21"/>
      <c r="AD27" s="21"/>
      <c r="AE27" s="19">
        <f>SUM(AK27:AV27)</f>
        <v>10729</v>
      </c>
      <c r="AF27" s="19"/>
      <c r="AG27" s="19"/>
      <c r="AH27" s="19"/>
      <c r="AI27" s="19"/>
      <c r="AJ27" s="19"/>
      <c r="AK27" s="19">
        <v>5420</v>
      </c>
      <c r="AL27" s="19"/>
      <c r="AM27" s="19"/>
      <c r="AN27" s="19"/>
      <c r="AO27" s="19"/>
      <c r="AP27" s="19"/>
      <c r="AQ27" s="19">
        <v>5309</v>
      </c>
      <c r="AR27" s="19"/>
      <c r="AS27" s="19"/>
      <c r="AT27" s="19"/>
      <c r="AU27" s="19"/>
      <c r="AV27" s="19"/>
      <c r="AW27" s="20" t="s">
        <v>55</v>
      </c>
      <c r="AX27" s="21"/>
      <c r="AY27" s="21"/>
      <c r="AZ27" s="21"/>
      <c r="BA27" s="21"/>
      <c r="BB27" s="21"/>
      <c r="BC27" s="19">
        <f>SUM(BI27:BT27)</f>
        <v>6230</v>
      </c>
      <c r="BD27" s="19"/>
      <c r="BE27" s="19"/>
      <c r="BF27" s="19"/>
      <c r="BG27" s="19"/>
      <c r="BH27" s="19"/>
      <c r="BI27" s="19">
        <v>2636</v>
      </c>
      <c r="BJ27" s="19"/>
      <c r="BK27" s="19"/>
      <c r="BL27" s="19"/>
      <c r="BM27" s="19"/>
      <c r="BN27" s="19"/>
      <c r="BO27" s="19">
        <v>3594</v>
      </c>
      <c r="BP27" s="19"/>
      <c r="BQ27" s="19"/>
      <c r="BR27" s="19"/>
      <c r="BS27" s="19"/>
      <c r="BT27" s="19"/>
    </row>
    <row r="28" spans="1:72">
      <c r="A28" s="20" t="s">
        <v>56</v>
      </c>
      <c r="B28" s="21"/>
      <c r="C28" s="21"/>
      <c r="D28" s="21"/>
      <c r="E28" s="21"/>
      <c r="F28" s="21"/>
      <c r="G28" s="19">
        <f>SUM(M28:X28)</f>
        <v>5185</v>
      </c>
      <c r="H28" s="19"/>
      <c r="I28" s="19"/>
      <c r="J28" s="19"/>
      <c r="K28" s="19"/>
      <c r="L28" s="19"/>
      <c r="M28" s="19">
        <v>2658</v>
      </c>
      <c r="N28" s="19"/>
      <c r="O28" s="19"/>
      <c r="P28" s="19"/>
      <c r="Q28" s="19"/>
      <c r="R28" s="19"/>
      <c r="S28" s="19">
        <v>2527</v>
      </c>
      <c r="T28" s="19"/>
      <c r="U28" s="19"/>
      <c r="V28" s="19"/>
      <c r="W28" s="19"/>
      <c r="X28" s="19"/>
      <c r="Y28" s="20" t="s">
        <v>57</v>
      </c>
      <c r="Z28" s="21"/>
      <c r="AA28" s="21"/>
      <c r="AB28" s="21"/>
      <c r="AC28" s="21"/>
      <c r="AD28" s="21"/>
      <c r="AE28" s="19">
        <f>SUM(AK28:AV28)</f>
        <v>10719</v>
      </c>
      <c r="AF28" s="19"/>
      <c r="AG28" s="19"/>
      <c r="AH28" s="19"/>
      <c r="AI28" s="19"/>
      <c r="AJ28" s="19"/>
      <c r="AK28" s="19">
        <v>5585</v>
      </c>
      <c r="AL28" s="19"/>
      <c r="AM28" s="19"/>
      <c r="AN28" s="19"/>
      <c r="AO28" s="19"/>
      <c r="AP28" s="19"/>
      <c r="AQ28" s="19">
        <v>5134</v>
      </c>
      <c r="AR28" s="19"/>
      <c r="AS28" s="19"/>
      <c r="AT28" s="19"/>
      <c r="AU28" s="19"/>
      <c r="AV28" s="19"/>
      <c r="AW28" s="20" t="s">
        <v>58</v>
      </c>
      <c r="AX28" s="21"/>
      <c r="AY28" s="21"/>
      <c r="AZ28" s="21"/>
      <c r="BA28" s="21"/>
      <c r="BB28" s="21"/>
      <c r="BC28" s="19">
        <f>SUM(BI28:BT28)</f>
        <v>5756</v>
      </c>
      <c r="BD28" s="19"/>
      <c r="BE28" s="19"/>
      <c r="BF28" s="19"/>
      <c r="BG28" s="19"/>
      <c r="BH28" s="19"/>
      <c r="BI28" s="19">
        <v>2399</v>
      </c>
      <c r="BJ28" s="19"/>
      <c r="BK28" s="19"/>
      <c r="BL28" s="19"/>
      <c r="BM28" s="19"/>
      <c r="BN28" s="19"/>
      <c r="BO28" s="19">
        <v>3357</v>
      </c>
      <c r="BP28" s="19"/>
      <c r="BQ28" s="19"/>
      <c r="BR28" s="19"/>
      <c r="BS28" s="19"/>
      <c r="BT28" s="19"/>
    </row>
    <row r="29" spans="1:72">
      <c r="A29" s="20" t="s">
        <v>59</v>
      </c>
      <c r="B29" s="21"/>
      <c r="C29" s="21"/>
      <c r="D29" s="21"/>
      <c r="E29" s="21"/>
      <c r="F29" s="21"/>
      <c r="G29" s="19">
        <f>SUM(M29:X29)</f>
        <v>5256</v>
      </c>
      <c r="H29" s="19"/>
      <c r="I29" s="19"/>
      <c r="J29" s="19"/>
      <c r="K29" s="19"/>
      <c r="L29" s="19"/>
      <c r="M29" s="19">
        <v>2703</v>
      </c>
      <c r="N29" s="19"/>
      <c r="O29" s="19"/>
      <c r="P29" s="19"/>
      <c r="Q29" s="19"/>
      <c r="R29" s="19"/>
      <c r="S29" s="19">
        <v>2553</v>
      </c>
      <c r="T29" s="19"/>
      <c r="U29" s="19"/>
      <c r="V29" s="19"/>
      <c r="W29" s="19"/>
      <c r="X29" s="19"/>
      <c r="Y29" s="20" t="s">
        <v>60</v>
      </c>
      <c r="Z29" s="21"/>
      <c r="AA29" s="21"/>
      <c r="AB29" s="21"/>
      <c r="AC29" s="21"/>
      <c r="AD29" s="21"/>
      <c r="AE29" s="19">
        <f>SUM(AK29:AV29)</f>
        <v>11133</v>
      </c>
      <c r="AF29" s="19"/>
      <c r="AG29" s="19"/>
      <c r="AH29" s="19"/>
      <c r="AI29" s="19"/>
      <c r="AJ29" s="19"/>
      <c r="AK29" s="19">
        <v>5778</v>
      </c>
      <c r="AL29" s="19"/>
      <c r="AM29" s="19"/>
      <c r="AN29" s="19"/>
      <c r="AO29" s="19"/>
      <c r="AP29" s="19"/>
      <c r="AQ29" s="19">
        <v>5355</v>
      </c>
      <c r="AR29" s="19"/>
      <c r="AS29" s="19"/>
      <c r="AT29" s="19"/>
      <c r="AU29" s="19"/>
      <c r="AV29" s="19"/>
      <c r="AW29" s="20" t="s">
        <v>61</v>
      </c>
      <c r="AX29" s="21"/>
      <c r="AY29" s="21"/>
      <c r="AZ29" s="21"/>
      <c r="BA29" s="21"/>
      <c r="BB29" s="21"/>
      <c r="BC29" s="19">
        <f>SUM(BI29:BT29)</f>
        <v>5625</v>
      </c>
      <c r="BD29" s="19"/>
      <c r="BE29" s="19"/>
      <c r="BF29" s="19"/>
      <c r="BG29" s="19"/>
      <c r="BH29" s="19"/>
      <c r="BI29" s="19">
        <v>2308</v>
      </c>
      <c r="BJ29" s="19"/>
      <c r="BK29" s="19"/>
      <c r="BL29" s="19"/>
      <c r="BM29" s="19"/>
      <c r="BN29" s="19"/>
      <c r="BO29" s="19">
        <v>3317</v>
      </c>
      <c r="BP29" s="19"/>
      <c r="BQ29" s="19"/>
      <c r="BR29" s="19"/>
      <c r="BS29" s="19"/>
      <c r="BT29" s="19"/>
    </row>
    <row r="30" spans="1:72">
      <c r="A30" s="20" t="s">
        <v>62</v>
      </c>
      <c r="B30" s="21"/>
      <c r="C30" s="21"/>
      <c r="D30" s="21"/>
      <c r="E30" s="21"/>
      <c r="F30" s="21"/>
      <c r="G30" s="19">
        <f>SUM(M30:X30)</f>
        <v>5204</v>
      </c>
      <c r="H30" s="19"/>
      <c r="I30" s="19"/>
      <c r="J30" s="19"/>
      <c r="K30" s="19"/>
      <c r="L30" s="19"/>
      <c r="M30" s="19">
        <v>2661</v>
      </c>
      <c r="N30" s="19"/>
      <c r="O30" s="19"/>
      <c r="P30" s="19"/>
      <c r="Q30" s="19"/>
      <c r="R30" s="19"/>
      <c r="S30" s="19">
        <v>2543</v>
      </c>
      <c r="T30" s="19"/>
      <c r="U30" s="19"/>
      <c r="V30" s="19"/>
      <c r="W30" s="19"/>
      <c r="X30" s="19"/>
      <c r="Y30" s="20" t="s">
        <v>63</v>
      </c>
      <c r="Z30" s="21"/>
      <c r="AA30" s="21"/>
      <c r="AB30" s="21"/>
      <c r="AC30" s="21"/>
      <c r="AD30" s="21"/>
      <c r="AE30" s="19">
        <f>SUM(AK30:AV30)</f>
        <v>11349</v>
      </c>
      <c r="AF30" s="19"/>
      <c r="AG30" s="19"/>
      <c r="AH30" s="19"/>
      <c r="AI30" s="19"/>
      <c r="AJ30" s="19"/>
      <c r="AK30" s="19">
        <v>5911</v>
      </c>
      <c r="AL30" s="19"/>
      <c r="AM30" s="19"/>
      <c r="AN30" s="19"/>
      <c r="AO30" s="19"/>
      <c r="AP30" s="19"/>
      <c r="AQ30" s="19">
        <v>5438</v>
      </c>
      <c r="AR30" s="19"/>
      <c r="AS30" s="19"/>
      <c r="AT30" s="19"/>
      <c r="AU30" s="19"/>
      <c r="AV30" s="19"/>
      <c r="AW30" s="20" t="s">
        <v>64</v>
      </c>
      <c r="AX30" s="21"/>
      <c r="AY30" s="21"/>
      <c r="AZ30" s="21"/>
      <c r="BA30" s="21"/>
      <c r="BB30" s="21"/>
      <c r="BC30" s="19">
        <f>SUM(BI30:BT30)</f>
        <v>4867</v>
      </c>
      <c r="BD30" s="19"/>
      <c r="BE30" s="19"/>
      <c r="BF30" s="19"/>
      <c r="BG30" s="19"/>
      <c r="BH30" s="19"/>
      <c r="BI30" s="19">
        <v>1910</v>
      </c>
      <c r="BJ30" s="19"/>
      <c r="BK30" s="19"/>
      <c r="BL30" s="19"/>
      <c r="BM30" s="19"/>
      <c r="BN30" s="19"/>
      <c r="BO30" s="19">
        <v>2957</v>
      </c>
      <c r="BP30" s="19"/>
      <c r="BQ30" s="19"/>
      <c r="BR30" s="19"/>
      <c r="BS30" s="19"/>
      <c r="BT30" s="19"/>
    </row>
    <row r="31" spans="1:72">
      <c r="A31" s="2"/>
      <c r="B31" s="2"/>
      <c r="C31" s="2"/>
      <c r="D31" s="2"/>
      <c r="E31" s="2"/>
      <c r="F31" s="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"/>
      <c r="Z31" s="2"/>
      <c r="AA31" s="2"/>
      <c r="AB31" s="2"/>
      <c r="AC31" s="2"/>
      <c r="AD31" s="2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2"/>
      <c r="AX31" s="2"/>
      <c r="AY31" s="2"/>
      <c r="AZ31" s="2"/>
      <c r="BA31" s="2"/>
      <c r="BB31" s="2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</row>
    <row r="32" spans="1:72">
      <c r="A32" s="3" t="s">
        <v>65</v>
      </c>
      <c r="B32" s="3"/>
      <c r="C32" s="3"/>
      <c r="D32" s="3"/>
      <c r="E32" s="3"/>
      <c r="F32" s="3"/>
      <c r="G32" s="10">
        <f>SUM(G33:L37)</f>
        <v>26850</v>
      </c>
      <c r="H32" s="10"/>
      <c r="I32" s="10"/>
      <c r="J32" s="10"/>
      <c r="K32" s="10"/>
      <c r="L32" s="10"/>
      <c r="M32" s="10">
        <f>SUM(M33:R37)</f>
        <v>13544</v>
      </c>
      <c r="N32" s="10"/>
      <c r="O32" s="10"/>
      <c r="P32" s="10"/>
      <c r="Q32" s="10"/>
      <c r="R32" s="10"/>
      <c r="S32" s="10">
        <f>SUM(S33:X37)</f>
        <v>13306</v>
      </c>
      <c r="T32" s="10"/>
      <c r="U32" s="10"/>
      <c r="V32" s="10"/>
      <c r="W32" s="10"/>
      <c r="X32" s="10"/>
      <c r="Y32" s="3" t="s">
        <v>66</v>
      </c>
      <c r="Z32" s="3"/>
      <c r="AA32" s="3"/>
      <c r="AB32" s="3"/>
      <c r="AC32" s="3"/>
      <c r="AD32" s="3"/>
      <c r="AE32" s="10">
        <f>SUM(AE33:AJ37)</f>
        <v>61428</v>
      </c>
      <c r="AF32" s="10"/>
      <c r="AG32" s="10"/>
      <c r="AH32" s="10"/>
      <c r="AI32" s="10"/>
      <c r="AJ32" s="10"/>
      <c r="AK32" s="10">
        <f>SUM(AK33:AP37)</f>
        <v>31283</v>
      </c>
      <c r="AL32" s="10"/>
      <c r="AM32" s="10"/>
      <c r="AN32" s="10"/>
      <c r="AO32" s="10"/>
      <c r="AP32" s="10"/>
      <c r="AQ32" s="10">
        <f>SUM(AQ33:AV37)</f>
        <v>30145</v>
      </c>
      <c r="AR32" s="10"/>
      <c r="AS32" s="10"/>
      <c r="AT32" s="10"/>
      <c r="AU32" s="10"/>
      <c r="AV32" s="10"/>
      <c r="AW32" s="3" t="s">
        <v>67</v>
      </c>
      <c r="AX32" s="3"/>
      <c r="AY32" s="3"/>
      <c r="AZ32" s="3"/>
      <c r="BA32" s="3"/>
      <c r="BB32" s="3"/>
      <c r="BC32" s="10">
        <f>SUM(BC33:BH37)</f>
        <v>17730</v>
      </c>
      <c r="BD32" s="10"/>
      <c r="BE32" s="10"/>
      <c r="BF32" s="10"/>
      <c r="BG32" s="10"/>
      <c r="BH32" s="10"/>
      <c r="BI32" s="10">
        <f>SUM(BI33:BN37)</f>
        <v>6274</v>
      </c>
      <c r="BJ32" s="10"/>
      <c r="BK32" s="10"/>
      <c r="BL32" s="10"/>
      <c r="BM32" s="10"/>
      <c r="BN32" s="10"/>
      <c r="BO32" s="10">
        <f>SUM(BO33:BT37)</f>
        <v>11456</v>
      </c>
      <c r="BP32" s="10"/>
      <c r="BQ32" s="10"/>
      <c r="BR32" s="10"/>
      <c r="BS32" s="10"/>
      <c r="BT32" s="10"/>
    </row>
    <row r="33" spans="1:72">
      <c r="A33" s="20" t="s">
        <v>68</v>
      </c>
      <c r="B33" s="21"/>
      <c r="C33" s="21"/>
      <c r="D33" s="21"/>
      <c r="E33" s="21"/>
      <c r="F33" s="21"/>
      <c r="G33" s="19">
        <f>SUM(M33:X33)</f>
        <v>5325</v>
      </c>
      <c r="H33" s="19"/>
      <c r="I33" s="19"/>
      <c r="J33" s="19"/>
      <c r="K33" s="19"/>
      <c r="L33" s="19"/>
      <c r="M33" s="19">
        <v>2736</v>
      </c>
      <c r="N33" s="19"/>
      <c r="O33" s="19"/>
      <c r="P33" s="19"/>
      <c r="Q33" s="19"/>
      <c r="R33" s="19"/>
      <c r="S33" s="19">
        <v>2589</v>
      </c>
      <c r="T33" s="19"/>
      <c r="U33" s="19"/>
      <c r="V33" s="19"/>
      <c r="W33" s="19"/>
      <c r="X33" s="19"/>
      <c r="Y33" s="20" t="s">
        <v>69</v>
      </c>
      <c r="Z33" s="21"/>
      <c r="AA33" s="21"/>
      <c r="AB33" s="21"/>
      <c r="AC33" s="21"/>
      <c r="AD33" s="21"/>
      <c r="AE33" s="19">
        <f>SUM(AK33:AV33)</f>
        <v>12117</v>
      </c>
      <c r="AF33" s="19"/>
      <c r="AG33" s="19"/>
      <c r="AH33" s="19"/>
      <c r="AI33" s="19"/>
      <c r="AJ33" s="19"/>
      <c r="AK33" s="19">
        <v>6176</v>
      </c>
      <c r="AL33" s="19"/>
      <c r="AM33" s="19"/>
      <c r="AN33" s="19"/>
      <c r="AO33" s="19"/>
      <c r="AP33" s="19"/>
      <c r="AQ33" s="19">
        <v>5941</v>
      </c>
      <c r="AR33" s="19"/>
      <c r="AS33" s="19"/>
      <c r="AT33" s="19"/>
      <c r="AU33" s="19"/>
      <c r="AV33" s="19"/>
      <c r="AW33" s="20" t="s">
        <v>70</v>
      </c>
      <c r="AX33" s="21"/>
      <c r="AY33" s="21"/>
      <c r="AZ33" s="21"/>
      <c r="BA33" s="21"/>
      <c r="BB33" s="21"/>
      <c r="BC33" s="19">
        <f>SUM(BI33:BT33)</f>
        <v>4013</v>
      </c>
      <c r="BD33" s="19"/>
      <c r="BE33" s="19"/>
      <c r="BF33" s="19"/>
      <c r="BG33" s="19"/>
      <c r="BH33" s="19"/>
      <c r="BI33" s="19">
        <v>1533</v>
      </c>
      <c r="BJ33" s="19"/>
      <c r="BK33" s="19"/>
      <c r="BL33" s="19"/>
      <c r="BM33" s="19"/>
      <c r="BN33" s="19"/>
      <c r="BO33" s="19">
        <v>2480</v>
      </c>
      <c r="BP33" s="19"/>
      <c r="BQ33" s="19"/>
      <c r="BR33" s="19"/>
      <c r="BS33" s="19"/>
      <c r="BT33" s="19"/>
    </row>
    <row r="34" spans="1:72">
      <c r="A34" s="20" t="s">
        <v>71</v>
      </c>
      <c r="B34" s="21"/>
      <c r="C34" s="21"/>
      <c r="D34" s="21"/>
      <c r="E34" s="21"/>
      <c r="F34" s="21"/>
      <c r="G34" s="19">
        <f>SUM(M34:X34)</f>
        <v>5299</v>
      </c>
      <c r="H34" s="19"/>
      <c r="I34" s="19"/>
      <c r="J34" s="19"/>
      <c r="K34" s="19"/>
      <c r="L34" s="19"/>
      <c r="M34" s="19">
        <v>2653</v>
      </c>
      <c r="N34" s="19"/>
      <c r="O34" s="19"/>
      <c r="P34" s="19"/>
      <c r="Q34" s="19"/>
      <c r="R34" s="19"/>
      <c r="S34" s="19">
        <v>2646</v>
      </c>
      <c r="T34" s="19"/>
      <c r="U34" s="19"/>
      <c r="V34" s="19"/>
      <c r="W34" s="19"/>
      <c r="X34" s="19"/>
      <c r="Y34" s="20" t="s">
        <v>72</v>
      </c>
      <c r="Z34" s="21"/>
      <c r="AA34" s="21"/>
      <c r="AB34" s="21"/>
      <c r="AC34" s="21"/>
      <c r="AD34" s="21"/>
      <c r="AE34" s="19">
        <f>SUM(AK34:AV34)</f>
        <v>12561</v>
      </c>
      <c r="AF34" s="19"/>
      <c r="AG34" s="19"/>
      <c r="AH34" s="19"/>
      <c r="AI34" s="19"/>
      <c r="AJ34" s="19"/>
      <c r="AK34" s="19">
        <v>6376</v>
      </c>
      <c r="AL34" s="19"/>
      <c r="AM34" s="19"/>
      <c r="AN34" s="19"/>
      <c r="AO34" s="19"/>
      <c r="AP34" s="19"/>
      <c r="AQ34" s="19">
        <v>6185</v>
      </c>
      <c r="AR34" s="19"/>
      <c r="AS34" s="19"/>
      <c r="AT34" s="19"/>
      <c r="AU34" s="19"/>
      <c r="AV34" s="19"/>
      <c r="AW34" s="20" t="s">
        <v>73</v>
      </c>
      <c r="AX34" s="21"/>
      <c r="AY34" s="21"/>
      <c r="AZ34" s="21"/>
      <c r="BA34" s="21"/>
      <c r="BB34" s="21"/>
      <c r="BC34" s="19">
        <f>SUM(BI34:BT34)</f>
        <v>3667</v>
      </c>
      <c r="BD34" s="19"/>
      <c r="BE34" s="19"/>
      <c r="BF34" s="19"/>
      <c r="BG34" s="19"/>
      <c r="BH34" s="19"/>
      <c r="BI34" s="19">
        <v>1338</v>
      </c>
      <c r="BJ34" s="19"/>
      <c r="BK34" s="19"/>
      <c r="BL34" s="19"/>
      <c r="BM34" s="19"/>
      <c r="BN34" s="19"/>
      <c r="BO34" s="19">
        <v>2329</v>
      </c>
      <c r="BP34" s="19"/>
      <c r="BQ34" s="19"/>
      <c r="BR34" s="19"/>
      <c r="BS34" s="19"/>
      <c r="BT34" s="19"/>
    </row>
    <row r="35" spans="1:72">
      <c r="A35" s="20" t="s">
        <v>74</v>
      </c>
      <c r="B35" s="21"/>
      <c r="C35" s="21"/>
      <c r="D35" s="21"/>
      <c r="E35" s="21"/>
      <c r="F35" s="21"/>
      <c r="G35" s="19">
        <f>SUM(M35:X35)</f>
        <v>5171</v>
      </c>
      <c r="H35" s="19"/>
      <c r="I35" s="19"/>
      <c r="J35" s="19"/>
      <c r="K35" s="19"/>
      <c r="L35" s="19"/>
      <c r="M35" s="19">
        <v>2624</v>
      </c>
      <c r="N35" s="19"/>
      <c r="O35" s="19"/>
      <c r="P35" s="19"/>
      <c r="Q35" s="19"/>
      <c r="R35" s="19"/>
      <c r="S35" s="19">
        <v>2547</v>
      </c>
      <c r="T35" s="19"/>
      <c r="U35" s="19"/>
      <c r="V35" s="19"/>
      <c r="W35" s="19"/>
      <c r="X35" s="19"/>
      <c r="Y35" s="20" t="s">
        <v>75</v>
      </c>
      <c r="Z35" s="21"/>
      <c r="AA35" s="21"/>
      <c r="AB35" s="21"/>
      <c r="AC35" s="21"/>
      <c r="AD35" s="21"/>
      <c r="AE35" s="19">
        <f>SUM(AK35:AV35)</f>
        <v>12486</v>
      </c>
      <c r="AF35" s="19"/>
      <c r="AG35" s="19"/>
      <c r="AH35" s="19"/>
      <c r="AI35" s="19"/>
      <c r="AJ35" s="19"/>
      <c r="AK35" s="19">
        <v>6344</v>
      </c>
      <c r="AL35" s="19"/>
      <c r="AM35" s="19"/>
      <c r="AN35" s="19"/>
      <c r="AO35" s="19"/>
      <c r="AP35" s="19"/>
      <c r="AQ35" s="19">
        <v>6142</v>
      </c>
      <c r="AR35" s="19"/>
      <c r="AS35" s="19"/>
      <c r="AT35" s="19"/>
      <c r="AU35" s="19"/>
      <c r="AV35" s="19"/>
      <c r="AW35" s="20" t="s">
        <v>76</v>
      </c>
      <c r="AX35" s="21"/>
      <c r="AY35" s="21"/>
      <c r="AZ35" s="21"/>
      <c r="BA35" s="21"/>
      <c r="BB35" s="21"/>
      <c r="BC35" s="19">
        <f>SUM(BI35:BT35)</f>
        <v>3668</v>
      </c>
      <c r="BD35" s="19"/>
      <c r="BE35" s="19"/>
      <c r="BF35" s="19"/>
      <c r="BG35" s="19"/>
      <c r="BH35" s="19"/>
      <c r="BI35" s="19">
        <v>1261</v>
      </c>
      <c r="BJ35" s="19"/>
      <c r="BK35" s="19"/>
      <c r="BL35" s="19"/>
      <c r="BM35" s="19"/>
      <c r="BN35" s="19"/>
      <c r="BO35" s="19">
        <v>2407</v>
      </c>
      <c r="BP35" s="19"/>
      <c r="BQ35" s="19"/>
      <c r="BR35" s="19"/>
      <c r="BS35" s="19"/>
      <c r="BT35" s="19"/>
    </row>
    <row r="36" spans="1:72">
      <c r="A36" s="20" t="s">
        <v>77</v>
      </c>
      <c r="B36" s="21"/>
      <c r="C36" s="21"/>
      <c r="D36" s="21"/>
      <c r="E36" s="21"/>
      <c r="F36" s="21"/>
      <c r="G36" s="19">
        <f>SUM(M36:X36)</f>
        <v>5399</v>
      </c>
      <c r="H36" s="19"/>
      <c r="I36" s="19"/>
      <c r="J36" s="19"/>
      <c r="K36" s="19"/>
      <c r="L36" s="19"/>
      <c r="M36" s="19">
        <v>2728</v>
      </c>
      <c r="N36" s="19"/>
      <c r="O36" s="19"/>
      <c r="P36" s="19"/>
      <c r="Q36" s="19"/>
      <c r="R36" s="19"/>
      <c r="S36" s="19">
        <v>2671</v>
      </c>
      <c r="T36" s="19"/>
      <c r="U36" s="19"/>
      <c r="V36" s="19"/>
      <c r="W36" s="19"/>
      <c r="X36" s="19"/>
      <c r="Y36" s="20" t="s">
        <v>78</v>
      </c>
      <c r="Z36" s="21"/>
      <c r="AA36" s="21"/>
      <c r="AB36" s="21"/>
      <c r="AC36" s="21"/>
      <c r="AD36" s="21"/>
      <c r="AE36" s="19">
        <f>SUM(AK36:AV36)</f>
        <v>12362</v>
      </c>
      <c r="AF36" s="19"/>
      <c r="AG36" s="19"/>
      <c r="AH36" s="19"/>
      <c r="AI36" s="19"/>
      <c r="AJ36" s="19"/>
      <c r="AK36" s="19">
        <v>6353</v>
      </c>
      <c r="AL36" s="19"/>
      <c r="AM36" s="19"/>
      <c r="AN36" s="19"/>
      <c r="AO36" s="19"/>
      <c r="AP36" s="19"/>
      <c r="AQ36" s="19">
        <v>6009</v>
      </c>
      <c r="AR36" s="19"/>
      <c r="AS36" s="19"/>
      <c r="AT36" s="19"/>
      <c r="AU36" s="19"/>
      <c r="AV36" s="19"/>
      <c r="AW36" s="20" t="s">
        <v>79</v>
      </c>
      <c r="AX36" s="21"/>
      <c r="AY36" s="21"/>
      <c r="AZ36" s="21"/>
      <c r="BA36" s="21"/>
      <c r="BB36" s="21"/>
      <c r="BC36" s="19">
        <f>SUM(BI36:BT36)</f>
        <v>3289</v>
      </c>
      <c r="BD36" s="19"/>
      <c r="BE36" s="19"/>
      <c r="BF36" s="19"/>
      <c r="BG36" s="19"/>
      <c r="BH36" s="19"/>
      <c r="BI36" s="19">
        <v>1125</v>
      </c>
      <c r="BJ36" s="19"/>
      <c r="BK36" s="19"/>
      <c r="BL36" s="19"/>
      <c r="BM36" s="19"/>
      <c r="BN36" s="19"/>
      <c r="BO36" s="19">
        <v>2164</v>
      </c>
      <c r="BP36" s="19"/>
      <c r="BQ36" s="19"/>
      <c r="BR36" s="19"/>
      <c r="BS36" s="19"/>
      <c r="BT36" s="19"/>
    </row>
    <row r="37" spans="1:72">
      <c r="A37" s="20" t="s">
        <v>80</v>
      </c>
      <c r="B37" s="21"/>
      <c r="C37" s="21"/>
      <c r="D37" s="21"/>
      <c r="E37" s="21"/>
      <c r="F37" s="21"/>
      <c r="G37" s="19">
        <f>SUM(M37:X37)</f>
        <v>5656</v>
      </c>
      <c r="H37" s="19"/>
      <c r="I37" s="19"/>
      <c r="J37" s="19"/>
      <c r="K37" s="19"/>
      <c r="L37" s="19"/>
      <c r="M37" s="19">
        <v>2803</v>
      </c>
      <c r="N37" s="19"/>
      <c r="O37" s="19"/>
      <c r="P37" s="19"/>
      <c r="Q37" s="19"/>
      <c r="R37" s="19"/>
      <c r="S37" s="19">
        <v>2853</v>
      </c>
      <c r="T37" s="19"/>
      <c r="U37" s="19"/>
      <c r="V37" s="19"/>
      <c r="W37" s="19"/>
      <c r="X37" s="19"/>
      <c r="Y37" s="20" t="s">
        <v>81</v>
      </c>
      <c r="Z37" s="21"/>
      <c r="AA37" s="21"/>
      <c r="AB37" s="21"/>
      <c r="AC37" s="21"/>
      <c r="AD37" s="21"/>
      <c r="AE37" s="19">
        <f>SUM(AK37:AV37)</f>
        <v>11902</v>
      </c>
      <c r="AF37" s="19"/>
      <c r="AG37" s="19"/>
      <c r="AH37" s="19"/>
      <c r="AI37" s="19"/>
      <c r="AJ37" s="19"/>
      <c r="AK37" s="19">
        <v>6034</v>
      </c>
      <c r="AL37" s="19"/>
      <c r="AM37" s="19"/>
      <c r="AN37" s="19"/>
      <c r="AO37" s="19"/>
      <c r="AP37" s="19"/>
      <c r="AQ37" s="19">
        <v>5868</v>
      </c>
      <c r="AR37" s="19"/>
      <c r="AS37" s="19"/>
      <c r="AT37" s="19"/>
      <c r="AU37" s="19"/>
      <c r="AV37" s="19"/>
      <c r="AW37" s="20" t="s">
        <v>82</v>
      </c>
      <c r="AX37" s="21"/>
      <c r="AY37" s="21"/>
      <c r="AZ37" s="21"/>
      <c r="BA37" s="21"/>
      <c r="BB37" s="21"/>
      <c r="BC37" s="19">
        <f>SUM(BI37:BT37)</f>
        <v>3093</v>
      </c>
      <c r="BD37" s="19"/>
      <c r="BE37" s="19"/>
      <c r="BF37" s="19"/>
      <c r="BG37" s="19"/>
      <c r="BH37" s="19"/>
      <c r="BI37" s="19">
        <v>1017</v>
      </c>
      <c r="BJ37" s="19"/>
      <c r="BK37" s="19"/>
      <c r="BL37" s="19"/>
      <c r="BM37" s="19"/>
      <c r="BN37" s="19"/>
      <c r="BO37" s="19">
        <v>2076</v>
      </c>
      <c r="BP37" s="19"/>
      <c r="BQ37" s="19"/>
      <c r="BR37" s="19"/>
      <c r="BS37" s="19"/>
      <c r="BT37" s="19"/>
    </row>
    <row r="38" spans="1:72">
      <c r="A38" s="2"/>
      <c r="B38" s="2"/>
      <c r="C38" s="2"/>
      <c r="D38" s="2"/>
      <c r="E38" s="2"/>
      <c r="F38" s="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"/>
      <c r="Z38" s="2"/>
      <c r="AA38" s="2"/>
      <c r="AB38" s="2"/>
      <c r="AC38" s="2"/>
      <c r="AD38" s="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2"/>
      <c r="AX38" s="2"/>
      <c r="AY38" s="2"/>
      <c r="AZ38" s="2"/>
      <c r="BA38" s="2"/>
      <c r="BB38" s="2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</row>
    <row r="39" spans="1:72">
      <c r="A39" s="3" t="s">
        <v>83</v>
      </c>
      <c r="B39" s="3"/>
      <c r="C39" s="3"/>
      <c r="D39" s="3"/>
      <c r="E39" s="3"/>
      <c r="F39" s="3"/>
      <c r="G39" s="10">
        <f>SUM(G40:L44)</f>
        <v>46383</v>
      </c>
      <c r="H39" s="10"/>
      <c r="I39" s="10"/>
      <c r="J39" s="10"/>
      <c r="K39" s="10"/>
      <c r="L39" s="10"/>
      <c r="M39" s="10">
        <f>SUM(M40:R44)</f>
        <v>23164</v>
      </c>
      <c r="N39" s="10"/>
      <c r="O39" s="10"/>
      <c r="P39" s="10"/>
      <c r="Q39" s="10"/>
      <c r="R39" s="10"/>
      <c r="S39" s="10">
        <f>SUM(S40:X44)</f>
        <v>23219</v>
      </c>
      <c r="T39" s="10"/>
      <c r="U39" s="10"/>
      <c r="V39" s="10"/>
      <c r="W39" s="10"/>
      <c r="X39" s="10"/>
      <c r="Y39" s="3" t="s">
        <v>84</v>
      </c>
      <c r="Z39" s="3"/>
      <c r="AA39" s="3"/>
      <c r="AB39" s="3"/>
      <c r="AC39" s="3"/>
      <c r="AD39" s="3"/>
      <c r="AE39" s="10">
        <f>SUM(AE40:AJ44)</f>
        <v>53539</v>
      </c>
      <c r="AF39" s="10"/>
      <c r="AG39" s="10"/>
      <c r="AH39" s="10"/>
      <c r="AI39" s="10"/>
      <c r="AJ39" s="10"/>
      <c r="AK39" s="10">
        <f>SUM(AK40:AP44)</f>
        <v>28033</v>
      </c>
      <c r="AL39" s="10"/>
      <c r="AM39" s="10"/>
      <c r="AN39" s="10"/>
      <c r="AO39" s="10"/>
      <c r="AP39" s="10"/>
      <c r="AQ39" s="10">
        <f>SUM(AQ40:AV44)</f>
        <v>25506</v>
      </c>
      <c r="AR39" s="10"/>
      <c r="AS39" s="10"/>
      <c r="AT39" s="10"/>
      <c r="AU39" s="10"/>
      <c r="AV39" s="10"/>
      <c r="AW39" s="3" t="s">
        <v>85</v>
      </c>
      <c r="AX39" s="3"/>
      <c r="AY39" s="3"/>
      <c r="AZ39" s="3"/>
      <c r="BA39" s="3"/>
      <c r="BB39" s="3"/>
      <c r="BC39" s="10">
        <f>SUM(BC40:BH44)</f>
        <v>8917</v>
      </c>
      <c r="BD39" s="10"/>
      <c r="BE39" s="10"/>
      <c r="BF39" s="10"/>
      <c r="BG39" s="10"/>
      <c r="BH39" s="10"/>
      <c r="BI39" s="10">
        <f>SUM(BI40:BN44)</f>
        <v>2464</v>
      </c>
      <c r="BJ39" s="10"/>
      <c r="BK39" s="10"/>
      <c r="BL39" s="10"/>
      <c r="BM39" s="10"/>
      <c r="BN39" s="10"/>
      <c r="BO39" s="10">
        <f>SUM(BO40:BT44)</f>
        <v>6453</v>
      </c>
      <c r="BP39" s="10"/>
      <c r="BQ39" s="10"/>
      <c r="BR39" s="10"/>
      <c r="BS39" s="10"/>
      <c r="BT39" s="10"/>
    </row>
    <row r="40" spans="1:72">
      <c r="A40" s="20" t="s">
        <v>86</v>
      </c>
      <c r="B40" s="21"/>
      <c r="C40" s="21"/>
      <c r="D40" s="21"/>
      <c r="E40" s="21"/>
      <c r="F40" s="21"/>
      <c r="G40" s="19">
        <f>SUM(M40:X40)</f>
        <v>6344</v>
      </c>
      <c r="H40" s="19"/>
      <c r="I40" s="19"/>
      <c r="J40" s="19"/>
      <c r="K40" s="19"/>
      <c r="L40" s="19"/>
      <c r="M40" s="19">
        <v>3258</v>
      </c>
      <c r="N40" s="19"/>
      <c r="O40" s="19"/>
      <c r="P40" s="19"/>
      <c r="Q40" s="19"/>
      <c r="R40" s="19"/>
      <c r="S40" s="19">
        <v>3086</v>
      </c>
      <c r="T40" s="19"/>
      <c r="U40" s="19"/>
      <c r="V40" s="19"/>
      <c r="W40" s="19"/>
      <c r="X40" s="19"/>
      <c r="Y40" s="20" t="s">
        <v>87</v>
      </c>
      <c r="Z40" s="21"/>
      <c r="AA40" s="21"/>
      <c r="AB40" s="21"/>
      <c r="AC40" s="21"/>
      <c r="AD40" s="21"/>
      <c r="AE40" s="19">
        <f>SUM(AK40:AV40)</f>
        <v>11864</v>
      </c>
      <c r="AF40" s="19"/>
      <c r="AG40" s="19"/>
      <c r="AH40" s="19"/>
      <c r="AI40" s="19"/>
      <c r="AJ40" s="19"/>
      <c r="AK40" s="19">
        <v>6143</v>
      </c>
      <c r="AL40" s="19"/>
      <c r="AM40" s="19"/>
      <c r="AN40" s="19"/>
      <c r="AO40" s="19"/>
      <c r="AP40" s="19"/>
      <c r="AQ40" s="19">
        <v>5721</v>
      </c>
      <c r="AR40" s="19"/>
      <c r="AS40" s="19"/>
      <c r="AT40" s="19"/>
      <c r="AU40" s="19"/>
      <c r="AV40" s="19"/>
      <c r="AW40" s="20" t="s">
        <v>88</v>
      </c>
      <c r="AX40" s="21"/>
      <c r="AY40" s="21"/>
      <c r="AZ40" s="21"/>
      <c r="BA40" s="21"/>
      <c r="BB40" s="21"/>
      <c r="BC40" s="19">
        <f>SUM(BI40:BT40)</f>
        <v>2368</v>
      </c>
      <c r="BD40" s="19"/>
      <c r="BE40" s="19"/>
      <c r="BF40" s="19"/>
      <c r="BG40" s="19"/>
      <c r="BH40" s="19"/>
      <c r="BI40" s="19">
        <v>728</v>
      </c>
      <c r="BJ40" s="19"/>
      <c r="BK40" s="19"/>
      <c r="BL40" s="19"/>
      <c r="BM40" s="19"/>
      <c r="BN40" s="19"/>
      <c r="BO40" s="19">
        <v>1640</v>
      </c>
      <c r="BP40" s="19"/>
      <c r="BQ40" s="19"/>
      <c r="BR40" s="19"/>
      <c r="BS40" s="19"/>
      <c r="BT40" s="19"/>
    </row>
    <row r="41" spans="1:72">
      <c r="A41" s="20" t="s">
        <v>89</v>
      </c>
      <c r="B41" s="21"/>
      <c r="C41" s="21"/>
      <c r="D41" s="21"/>
      <c r="E41" s="21"/>
      <c r="F41" s="21"/>
      <c r="G41" s="19">
        <f>SUM(M41:X41)</f>
        <v>7156</v>
      </c>
      <c r="H41" s="19"/>
      <c r="I41" s="19"/>
      <c r="J41" s="19"/>
      <c r="K41" s="19"/>
      <c r="L41" s="19"/>
      <c r="M41" s="19">
        <v>3586</v>
      </c>
      <c r="N41" s="19"/>
      <c r="O41" s="19"/>
      <c r="P41" s="19"/>
      <c r="Q41" s="19"/>
      <c r="R41" s="19"/>
      <c r="S41" s="19">
        <v>3570</v>
      </c>
      <c r="T41" s="19"/>
      <c r="U41" s="19"/>
      <c r="V41" s="19"/>
      <c r="W41" s="19"/>
      <c r="X41" s="19"/>
      <c r="Y41" s="20" t="s">
        <v>90</v>
      </c>
      <c r="Z41" s="21"/>
      <c r="AA41" s="21"/>
      <c r="AB41" s="21"/>
      <c r="AC41" s="21"/>
      <c r="AD41" s="21"/>
      <c r="AE41" s="19">
        <f>SUM(AK41:AV41)</f>
        <v>11464</v>
      </c>
      <c r="AF41" s="19"/>
      <c r="AG41" s="19"/>
      <c r="AH41" s="19"/>
      <c r="AI41" s="19"/>
      <c r="AJ41" s="19"/>
      <c r="AK41" s="19">
        <v>6048</v>
      </c>
      <c r="AL41" s="19"/>
      <c r="AM41" s="19"/>
      <c r="AN41" s="19"/>
      <c r="AO41" s="19"/>
      <c r="AP41" s="19"/>
      <c r="AQ41" s="19">
        <v>5416</v>
      </c>
      <c r="AR41" s="19"/>
      <c r="AS41" s="19"/>
      <c r="AT41" s="19"/>
      <c r="AU41" s="19"/>
      <c r="AV41" s="19"/>
      <c r="AW41" s="20" t="s">
        <v>91</v>
      </c>
      <c r="AX41" s="21"/>
      <c r="AY41" s="21"/>
      <c r="AZ41" s="21"/>
      <c r="BA41" s="21"/>
      <c r="BB41" s="21"/>
      <c r="BC41" s="19">
        <f>SUM(BI41:BT41)</f>
        <v>2182</v>
      </c>
      <c r="BD41" s="19"/>
      <c r="BE41" s="19"/>
      <c r="BF41" s="19"/>
      <c r="BG41" s="19"/>
      <c r="BH41" s="19"/>
      <c r="BI41" s="19">
        <v>606</v>
      </c>
      <c r="BJ41" s="19"/>
      <c r="BK41" s="19"/>
      <c r="BL41" s="19"/>
      <c r="BM41" s="19"/>
      <c r="BN41" s="19"/>
      <c r="BO41" s="19">
        <v>1576</v>
      </c>
      <c r="BP41" s="19"/>
      <c r="BQ41" s="19"/>
      <c r="BR41" s="19"/>
      <c r="BS41" s="19"/>
      <c r="BT41" s="19"/>
    </row>
    <row r="42" spans="1:72">
      <c r="A42" s="20" t="s">
        <v>92</v>
      </c>
      <c r="B42" s="21"/>
      <c r="C42" s="21"/>
      <c r="D42" s="21"/>
      <c r="E42" s="21"/>
      <c r="F42" s="21"/>
      <c r="G42" s="19">
        <f>SUM(M42:X42)</f>
        <v>8447</v>
      </c>
      <c r="H42" s="19"/>
      <c r="I42" s="19"/>
      <c r="J42" s="19"/>
      <c r="K42" s="19"/>
      <c r="L42" s="19"/>
      <c r="M42" s="19">
        <v>4153</v>
      </c>
      <c r="N42" s="19"/>
      <c r="O42" s="19"/>
      <c r="P42" s="19"/>
      <c r="Q42" s="19"/>
      <c r="R42" s="19"/>
      <c r="S42" s="19">
        <v>4294</v>
      </c>
      <c r="T42" s="19"/>
      <c r="U42" s="19"/>
      <c r="V42" s="19"/>
      <c r="W42" s="19"/>
      <c r="X42" s="19"/>
      <c r="Y42" s="20" t="s">
        <v>93</v>
      </c>
      <c r="Z42" s="21"/>
      <c r="AA42" s="21"/>
      <c r="AB42" s="21"/>
      <c r="AC42" s="21"/>
      <c r="AD42" s="21"/>
      <c r="AE42" s="19">
        <f>SUM(AK42:AV42)</f>
        <v>11413</v>
      </c>
      <c r="AF42" s="19"/>
      <c r="AG42" s="19"/>
      <c r="AH42" s="19"/>
      <c r="AI42" s="19"/>
      <c r="AJ42" s="19"/>
      <c r="AK42" s="19">
        <v>5924</v>
      </c>
      <c r="AL42" s="19"/>
      <c r="AM42" s="19"/>
      <c r="AN42" s="19"/>
      <c r="AO42" s="19"/>
      <c r="AP42" s="19"/>
      <c r="AQ42" s="19">
        <v>5489</v>
      </c>
      <c r="AR42" s="19"/>
      <c r="AS42" s="19"/>
      <c r="AT42" s="19"/>
      <c r="AU42" s="19"/>
      <c r="AV42" s="19"/>
      <c r="AW42" s="20" t="s">
        <v>94</v>
      </c>
      <c r="AX42" s="21"/>
      <c r="AY42" s="21"/>
      <c r="AZ42" s="21"/>
      <c r="BA42" s="21"/>
      <c r="BB42" s="21"/>
      <c r="BC42" s="19">
        <f>SUM(BI42:BT42)</f>
        <v>1838</v>
      </c>
      <c r="BD42" s="19"/>
      <c r="BE42" s="19"/>
      <c r="BF42" s="19"/>
      <c r="BG42" s="19"/>
      <c r="BH42" s="19"/>
      <c r="BI42" s="19">
        <v>489</v>
      </c>
      <c r="BJ42" s="19"/>
      <c r="BK42" s="19"/>
      <c r="BL42" s="19"/>
      <c r="BM42" s="19"/>
      <c r="BN42" s="19"/>
      <c r="BO42" s="19">
        <v>1349</v>
      </c>
      <c r="BP42" s="19"/>
      <c r="BQ42" s="19"/>
      <c r="BR42" s="19"/>
      <c r="BS42" s="19"/>
      <c r="BT42" s="19"/>
    </row>
    <row r="43" spans="1:72">
      <c r="A43" s="20" t="s">
        <v>95</v>
      </c>
      <c r="B43" s="21"/>
      <c r="C43" s="21"/>
      <c r="D43" s="21"/>
      <c r="E43" s="21"/>
      <c r="F43" s="21"/>
      <c r="G43" s="19">
        <f>SUM(M43:X43)</f>
        <v>11662</v>
      </c>
      <c r="H43" s="19"/>
      <c r="I43" s="19"/>
      <c r="J43" s="19"/>
      <c r="K43" s="19"/>
      <c r="L43" s="19"/>
      <c r="M43" s="19">
        <v>5674</v>
      </c>
      <c r="N43" s="19"/>
      <c r="O43" s="19"/>
      <c r="P43" s="19"/>
      <c r="Q43" s="19"/>
      <c r="R43" s="19"/>
      <c r="S43" s="19">
        <v>5988</v>
      </c>
      <c r="T43" s="19"/>
      <c r="U43" s="19"/>
      <c r="V43" s="19"/>
      <c r="W43" s="19"/>
      <c r="X43" s="19"/>
      <c r="Y43" s="20" t="s">
        <v>96</v>
      </c>
      <c r="Z43" s="21"/>
      <c r="AA43" s="21"/>
      <c r="AB43" s="21"/>
      <c r="AC43" s="21"/>
      <c r="AD43" s="21"/>
      <c r="AE43" s="19">
        <f>SUM(AK43:AV43)</f>
        <v>8267</v>
      </c>
      <c r="AF43" s="19"/>
      <c r="AG43" s="19"/>
      <c r="AH43" s="19"/>
      <c r="AI43" s="19"/>
      <c r="AJ43" s="19"/>
      <c r="AK43" s="19">
        <v>4416</v>
      </c>
      <c r="AL43" s="19"/>
      <c r="AM43" s="19"/>
      <c r="AN43" s="19"/>
      <c r="AO43" s="19"/>
      <c r="AP43" s="19"/>
      <c r="AQ43" s="19">
        <v>3851</v>
      </c>
      <c r="AR43" s="19"/>
      <c r="AS43" s="19"/>
      <c r="AT43" s="19"/>
      <c r="AU43" s="19"/>
      <c r="AV43" s="19"/>
      <c r="AW43" s="20" t="s">
        <v>97</v>
      </c>
      <c r="AX43" s="21"/>
      <c r="AY43" s="21"/>
      <c r="AZ43" s="21"/>
      <c r="BA43" s="21"/>
      <c r="BB43" s="21"/>
      <c r="BC43" s="19">
        <f>SUM(BI43:BT43)</f>
        <v>1444</v>
      </c>
      <c r="BD43" s="19"/>
      <c r="BE43" s="19"/>
      <c r="BF43" s="19"/>
      <c r="BG43" s="19"/>
      <c r="BH43" s="19"/>
      <c r="BI43" s="19">
        <v>374</v>
      </c>
      <c r="BJ43" s="19"/>
      <c r="BK43" s="19"/>
      <c r="BL43" s="19"/>
      <c r="BM43" s="19"/>
      <c r="BN43" s="19"/>
      <c r="BO43" s="19">
        <v>1070</v>
      </c>
      <c r="BP43" s="19"/>
      <c r="BQ43" s="19"/>
      <c r="BR43" s="19"/>
      <c r="BS43" s="19"/>
      <c r="BT43" s="19"/>
    </row>
    <row r="44" spans="1:72">
      <c r="A44" s="20" t="s">
        <v>98</v>
      </c>
      <c r="B44" s="21"/>
      <c r="C44" s="21"/>
      <c r="D44" s="21"/>
      <c r="E44" s="21"/>
      <c r="F44" s="21"/>
      <c r="G44" s="19">
        <f>SUM(M44:X44)</f>
        <v>12774</v>
      </c>
      <c r="H44" s="19"/>
      <c r="I44" s="19"/>
      <c r="J44" s="19"/>
      <c r="K44" s="19"/>
      <c r="L44" s="19"/>
      <c r="M44" s="19">
        <v>6493</v>
      </c>
      <c r="N44" s="19"/>
      <c r="O44" s="19"/>
      <c r="P44" s="19"/>
      <c r="Q44" s="19"/>
      <c r="R44" s="19"/>
      <c r="S44" s="19">
        <v>6281</v>
      </c>
      <c r="T44" s="19"/>
      <c r="U44" s="19"/>
      <c r="V44" s="19"/>
      <c r="W44" s="19"/>
      <c r="X44" s="19"/>
      <c r="Y44" s="20" t="s">
        <v>99</v>
      </c>
      <c r="Z44" s="21"/>
      <c r="AA44" s="21"/>
      <c r="AB44" s="21"/>
      <c r="AC44" s="21"/>
      <c r="AD44" s="21"/>
      <c r="AE44" s="19">
        <f>SUM(AK44:AV44)</f>
        <v>10531</v>
      </c>
      <c r="AF44" s="19"/>
      <c r="AG44" s="19"/>
      <c r="AH44" s="19"/>
      <c r="AI44" s="19"/>
      <c r="AJ44" s="19"/>
      <c r="AK44" s="19">
        <v>5502</v>
      </c>
      <c r="AL44" s="19"/>
      <c r="AM44" s="19"/>
      <c r="AN44" s="19"/>
      <c r="AO44" s="19"/>
      <c r="AP44" s="19"/>
      <c r="AQ44" s="19">
        <v>5029</v>
      </c>
      <c r="AR44" s="19"/>
      <c r="AS44" s="19"/>
      <c r="AT44" s="19"/>
      <c r="AU44" s="19"/>
      <c r="AV44" s="19"/>
      <c r="AW44" s="20" t="s">
        <v>100</v>
      </c>
      <c r="AX44" s="21"/>
      <c r="AY44" s="21"/>
      <c r="AZ44" s="21"/>
      <c r="BA44" s="21"/>
      <c r="BB44" s="21"/>
      <c r="BC44" s="19">
        <f>SUM(BI44:BT44)</f>
        <v>1085</v>
      </c>
      <c r="BD44" s="19"/>
      <c r="BE44" s="19"/>
      <c r="BF44" s="19"/>
      <c r="BG44" s="19"/>
      <c r="BH44" s="19"/>
      <c r="BI44" s="19">
        <v>267</v>
      </c>
      <c r="BJ44" s="19"/>
      <c r="BK44" s="19"/>
      <c r="BL44" s="19"/>
      <c r="BM44" s="19"/>
      <c r="BN44" s="19"/>
      <c r="BO44" s="19">
        <v>818</v>
      </c>
      <c r="BP44" s="19"/>
      <c r="BQ44" s="19"/>
      <c r="BR44" s="19"/>
      <c r="BS44" s="19"/>
      <c r="BT44" s="19"/>
    </row>
    <row r="45" spans="1:72">
      <c r="A45" s="2"/>
      <c r="B45" s="2"/>
      <c r="C45" s="2"/>
      <c r="D45" s="2"/>
      <c r="E45" s="2"/>
      <c r="F45" s="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2"/>
      <c r="Z45" s="2"/>
      <c r="AA45" s="2"/>
      <c r="AB45" s="2"/>
      <c r="AC45" s="2"/>
      <c r="AD45" s="2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2"/>
      <c r="AX45" s="2"/>
      <c r="AY45" s="2"/>
      <c r="AZ45" s="2"/>
      <c r="BA45" s="2"/>
      <c r="BB45" s="2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</row>
    <row r="46" spans="1:72">
      <c r="A46" s="3" t="s">
        <v>101</v>
      </c>
      <c r="B46" s="3"/>
      <c r="C46" s="3"/>
      <c r="D46" s="3"/>
      <c r="E46" s="3"/>
      <c r="F46" s="3"/>
      <c r="G46" s="10">
        <f>SUM(G47:L51)</f>
        <v>64973</v>
      </c>
      <c r="H46" s="10"/>
      <c r="I46" s="10"/>
      <c r="J46" s="10"/>
      <c r="K46" s="10"/>
      <c r="L46" s="10"/>
      <c r="M46" s="10">
        <f>SUM(M47:R51)</f>
        <v>33092</v>
      </c>
      <c r="N46" s="10"/>
      <c r="O46" s="10"/>
      <c r="P46" s="10"/>
      <c r="Q46" s="10"/>
      <c r="R46" s="10"/>
      <c r="S46" s="10">
        <f>SUM(S47:X51)</f>
        <v>31881</v>
      </c>
      <c r="T46" s="10"/>
      <c r="U46" s="10"/>
      <c r="V46" s="10"/>
      <c r="W46" s="10"/>
      <c r="X46" s="10"/>
      <c r="Y46" s="3" t="s">
        <v>102</v>
      </c>
      <c r="Z46" s="3"/>
      <c r="AA46" s="3"/>
      <c r="AB46" s="3"/>
      <c r="AC46" s="3"/>
      <c r="AD46" s="3"/>
      <c r="AE46" s="10">
        <f>SUM(AE47:AJ51)</f>
        <v>42201</v>
      </c>
      <c r="AF46" s="10"/>
      <c r="AG46" s="10"/>
      <c r="AH46" s="10"/>
      <c r="AI46" s="10"/>
      <c r="AJ46" s="10"/>
      <c r="AK46" s="10">
        <f>SUM(AK47:AP51)</f>
        <v>22046</v>
      </c>
      <c r="AL46" s="10"/>
      <c r="AM46" s="10"/>
      <c r="AN46" s="10"/>
      <c r="AO46" s="10"/>
      <c r="AP46" s="10"/>
      <c r="AQ46" s="10">
        <f>SUM(AQ47:AV51)</f>
        <v>20155</v>
      </c>
      <c r="AR46" s="10"/>
      <c r="AS46" s="10"/>
      <c r="AT46" s="10"/>
      <c r="AU46" s="10"/>
      <c r="AV46" s="10"/>
      <c r="AW46" s="3" t="s">
        <v>103</v>
      </c>
      <c r="AX46" s="3"/>
      <c r="AY46" s="3"/>
      <c r="AZ46" s="3"/>
      <c r="BA46" s="3"/>
      <c r="BB46" s="3"/>
      <c r="BC46" s="10">
        <f>SUM(BC47:BH51)</f>
        <v>2641</v>
      </c>
      <c r="BD46" s="10"/>
      <c r="BE46" s="10"/>
      <c r="BF46" s="10"/>
      <c r="BG46" s="10"/>
      <c r="BH46" s="10"/>
      <c r="BI46" s="10">
        <f>SUM(BI47:BN51)</f>
        <v>496</v>
      </c>
      <c r="BJ46" s="10"/>
      <c r="BK46" s="10"/>
      <c r="BL46" s="10"/>
      <c r="BM46" s="10"/>
      <c r="BN46" s="10"/>
      <c r="BO46" s="10">
        <f>SUM(BO47:BT51)</f>
        <v>2145</v>
      </c>
      <c r="BP46" s="10"/>
      <c r="BQ46" s="10"/>
      <c r="BR46" s="10"/>
      <c r="BS46" s="10"/>
      <c r="BT46" s="10"/>
    </row>
    <row r="47" spans="1:72">
      <c r="A47" s="20" t="s">
        <v>104</v>
      </c>
      <c r="B47" s="21"/>
      <c r="C47" s="21"/>
      <c r="D47" s="21"/>
      <c r="E47" s="21"/>
      <c r="F47" s="21"/>
      <c r="G47" s="19">
        <f>SUM(M47:X47)</f>
        <v>13066</v>
      </c>
      <c r="H47" s="19"/>
      <c r="I47" s="19"/>
      <c r="J47" s="19"/>
      <c r="K47" s="19"/>
      <c r="L47" s="19"/>
      <c r="M47" s="19">
        <v>6755</v>
      </c>
      <c r="N47" s="19"/>
      <c r="O47" s="19"/>
      <c r="P47" s="19"/>
      <c r="Q47" s="19"/>
      <c r="R47" s="19"/>
      <c r="S47" s="19">
        <v>6311</v>
      </c>
      <c r="T47" s="19"/>
      <c r="U47" s="19"/>
      <c r="V47" s="19"/>
      <c r="W47" s="19"/>
      <c r="X47" s="19"/>
      <c r="Y47" s="20" t="s">
        <v>105</v>
      </c>
      <c r="Z47" s="21"/>
      <c r="AA47" s="21"/>
      <c r="AB47" s="21"/>
      <c r="AC47" s="21"/>
      <c r="AD47" s="21"/>
      <c r="AE47" s="19">
        <f>SUM(AK47:AV47)</f>
        <v>9652</v>
      </c>
      <c r="AF47" s="19"/>
      <c r="AG47" s="19"/>
      <c r="AH47" s="19"/>
      <c r="AI47" s="19"/>
      <c r="AJ47" s="19"/>
      <c r="AK47" s="19">
        <v>5097</v>
      </c>
      <c r="AL47" s="19"/>
      <c r="AM47" s="19"/>
      <c r="AN47" s="19"/>
      <c r="AO47" s="19"/>
      <c r="AP47" s="19"/>
      <c r="AQ47" s="19">
        <v>4555</v>
      </c>
      <c r="AR47" s="19"/>
      <c r="AS47" s="19"/>
      <c r="AT47" s="19"/>
      <c r="AU47" s="19"/>
      <c r="AV47" s="19"/>
      <c r="AW47" s="20" t="s">
        <v>106</v>
      </c>
      <c r="AX47" s="21"/>
      <c r="AY47" s="21"/>
      <c r="AZ47" s="21"/>
      <c r="BA47" s="21"/>
      <c r="BB47" s="21"/>
      <c r="BC47" s="19">
        <f>SUM(BI47:BT47)</f>
        <v>822</v>
      </c>
      <c r="BD47" s="19"/>
      <c r="BE47" s="19"/>
      <c r="BF47" s="19"/>
      <c r="BG47" s="19"/>
      <c r="BH47" s="19"/>
      <c r="BI47" s="19">
        <v>166</v>
      </c>
      <c r="BJ47" s="19"/>
      <c r="BK47" s="19"/>
      <c r="BL47" s="19"/>
      <c r="BM47" s="19"/>
      <c r="BN47" s="19"/>
      <c r="BO47" s="19">
        <v>656</v>
      </c>
      <c r="BP47" s="19"/>
      <c r="BQ47" s="19"/>
      <c r="BR47" s="19"/>
      <c r="BS47" s="19"/>
      <c r="BT47" s="19"/>
    </row>
    <row r="48" spans="1:72">
      <c r="A48" s="20" t="s">
        <v>107</v>
      </c>
      <c r="B48" s="21"/>
      <c r="C48" s="21"/>
      <c r="D48" s="21"/>
      <c r="E48" s="21"/>
      <c r="F48" s="21"/>
      <c r="G48" s="19">
        <f>SUM(M48:X48)</f>
        <v>13172</v>
      </c>
      <c r="H48" s="19"/>
      <c r="I48" s="19"/>
      <c r="J48" s="19"/>
      <c r="K48" s="19"/>
      <c r="L48" s="19"/>
      <c r="M48" s="19">
        <v>6674</v>
      </c>
      <c r="N48" s="19"/>
      <c r="O48" s="19"/>
      <c r="P48" s="19"/>
      <c r="Q48" s="19"/>
      <c r="R48" s="19"/>
      <c r="S48" s="19">
        <v>6498</v>
      </c>
      <c r="T48" s="19"/>
      <c r="U48" s="19"/>
      <c r="V48" s="19"/>
      <c r="W48" s="19"/>
      <c r="X48" s="19"/>
      <c r="Y48" s="20" t="s">
        <v>108</v>
      </c>
      <c r="Z48" s="21"/>
      <c r="AA48" s="21"/>
      <c r="AB48" s="21"/>
      <c r="AC48" s="21"/>
      <c r="AD48" s="21"/>
      <c r="AE48" s="19">
        <f>SUM(AK48:AV48)</f>
        <v>8704</v>
      </c>
      <c r="AF48" s="19"/>
      <c r="AG48" s="19"/>
      <c r="AH48" s="19"/>
      <c r="AI48" s="19"/>
      <c r="AJ48" s="19"/>
      <c r="AK48" s="19">
        <v>4469</v>
      </c>
      <c r="AL48" s="19"/>
      <c r="AM48" s="19"/>
      <c r="AN48" s="19"/>
      <c r="AO48" s="19"/>
      <c r="AP48" s="19"/>
      <c r="AQ48" s="19">
        <v>4235</v>
      </c>
      <c r="AR48" s="19"/>
      <c r="AS48" s="19"/>
      <c r="AT48" s="19"/>
      <c r="AU48" s="19"/>
      <c r="AV48" s="19"/>
      <c r="AW48" s="20" t="s">
        <v>109</v>
      </c>
      <c r="AX48" s="21"/>
      <c r="AY48" s="21"/>
      <c r="AZ48" s="21"/>
      <c r="BA48" s="21"/>
      <c r="BB48" s="21"/>
      <c r="BC48" s="19">
        <f>SUM(BI48:BT48)</f>
        <v>695</v>
      </c>
      <c r="BD48" s="19"/>
      <c r="BE48" s="19"/>
      <c r="BF48" s="19"/>
      <c r="BG48" s="19"/>
      <c r="BH48" s="19"/>
      <c r="BI48" s="19">
        <v>141</v>
      </c>
      <c r="BJ48" s="19"/>
      <c r="BK48" s="19"/>
      <c r="BL48" s="19"/>
      <c r="BM48" s="19"/>
      <c r="BN48" s="19"/>
      <c r="BO48" s="19">
        <v>554</v>
      </c>
      <c r="BP48" s="19"/>
      <c r="BQ48" s="19"/>
      <c r="BR48" s="19"/>
      <c r="BS48" s="19"/>
      <c r="BT48" s="19"/>
    </row>
    <row r="49" spans="1:72">
      <c r="A49" s="20" t="s">
        <v>110</v>
      </c>
      <c r="B49" s="21"/>
      <c r="C49" s="21"/>
      <c r="D49" s="21"/>
      <c r="E49" s="21"/>
      <c r="F49" s="21"/>
      <c r="G49" s="19">
        <f>SUM(M49:X49)</f>
        <v>13422</v>
      </c>
      <c r="H49" s="19"/>
      <c r="I49" s="19"/>
      <c r="J49" s="19"/>
      <c r="K49" s="19"/>
      <c r="L49" s="19"/>
      <c r="M49" s="19">
        <v>6828</v>
      </c>
      <c r="N49" s="19"/>
      <c r="O49" s="19"/>
      <c r="P49" s="19"/>
      <c r="Q49" s="19"/>
      <c r="R49" s="19"/>
      <c r="S49" s="19">
        <v>6594</v>
      </c>
      <c r="T49" s="19"/>
      <c r="U49" s="19"/>
      <c r="V49" s="19"/>
      <c r="W49" s="19"/>
      <c r="X49" s="19"/>
      <c r="Y49" s="20" t="s">
        <v>111</v>
      </c>
      <c r="Z49" s="21"/>
      <c r="AA49" s="21"/>
      <c r="AB49" s="21"/>
      <c r="AC49" s="21"/>
      <c r="AD49" s="21"/>
      <c r="AE49" s="19">
        <f>SUM(AK49:AV49)</f>
        <v>8229</v>
      </c>
      <c r="AF49" s="19"/>
      <c r="AG49" s="19"/>
      <c r="AH49" s="19"/>
      <c r="AI49" s="19"/>
      <c r="AJ49" s="19"/>
      <c r="AK49" s="19">
        <v>4292</v>
      </c>
      <c r="AL49" s="19"/>
      <c r="AM49" s="19"/>
      <c r="AN49" s="19"/>
      <c r="AO49" s="19"/>
      <c r="AP49" s="19"/>
      <c r="AQ49" s="19">
        <v>3937</v>
      </c>
      <c r="AR49" s="19"/>
      <c r="AS49" s="19"/>
      <c r="AT49" s="19"/>
      <c r="AU49" s="19"/>
      <c r="AV49" s="19"/>
      <c r="AW49" s="20" t="s">
        <v>112</v>
      </c>
      <c r="AX49" s="21"/>
      <c r="AY49" s="21"/>
      <c r="AZ49" s="21"/>
      <c r="BA49" s="21"/>
      <c r="BB49" s="21"/>
      <c r="BC49" s="19">
        <f>SUM(BI49:BT49)</f>
        <v>511</v>
      </c>
      <c r="BD49" s="19"/>
      <c r="BE49" s="19"/>
      <c r="BF49" s="19"/>
      <c r="BG49" s="19"/>
      <c r="BH49" s="19"/>
      <c r="BI49" s="19">
        <v>101</v>
      </c>
      <c r="BJ49" s="19"/>
      <c r="BK49" s="19"/>
      <c r="BL49" s="19"/>
      <c r="BM49" s="19"/>
      <c r="BN49" s="19"/>
      <c r="BO49" s="19">
        <v>410</v>
      </c>
      <c r="BP49" s="19"/>
      <c r="BQ49" s="19"/>
      <c r="BR49" s="19"/>
      <c r="BS49" s="19"/>
      <c r="BT49" s="19"/>
    </row>
    <row r="50" spans="1:72">
      <c r="A50" s="20" t="s">
        <v>113</v>
      </c>
      <c r="B50" s="21"/>
      <c r="C50" s="21"/>
      <c r="D50" s="21"/>
      <c r="E50" s="21"/>
      <c r="F50" s="21"/>
      <c r="G50" s="19">
        <f>SUM(M50:X50)</f>
        <v>13210</v>
      </c>
      <c r="H50" s="19"/>
      <c r="I50" s="19"/>
      <c r="J50" s="19"/>
      <c r="K50" s="19"/>
      <c r="L50" s="19"/>
      <c r="M50" s="19">
        <v>6650</v>
      </c>
      <c r="N50" s="19"/>
      <c r="O50" s="19"/>
      <c r="P50" s="19"/>
      <c r="Q50" s="19"/>
      <c r="R50" s="19"/>
      <c r="S50" s="19">
        <v>6560</v>
      </c>
      <c r="T50" s="19"/>
      <c r="U50" s="19"/>
      <c r="V50" s="19"/>
      <c r="W50" s="19"/>
      <c r="X50" s="19"/>
      <c r="Y50" s="20" t="s">
        <v>114</v>
      </c>
      <c r="Z50" s="21"/>
      <c r="AA50" s="21"/>
      <c r="AB50" s="21"/>
      <c r="AC50" s="21"/>
      <c r="AD50" s="21"/>
      <c r="AE50" s="19">
        <f>SUM(AK50:AV50)</f>
        <v>7778</v>
      </c>
      <c r="AF50" s="19"/>
      <c r="AG50" s="19"/>
      <c r="AH50" s="19"/>
      <c r="AI50" s="19"/>
      <c r="AJ50" s="19"/>
      <c r="AK50" s="19">
        <v>4117</v>
      </c>
      <c r="AL50" s="19"/>
      <c r="AM50" s="19"/>
      <c r="AN50" s="19"/>
      <c r="AO50" s="19"/>
      <c r="AP50" s="19"/>
      <c r="AQ50" s="19">
        <v>3661</v>
      </c>
      <c r="AR50" s="19"/>
      <c r="AS50" s="19"/>
      <c r="AT50" s="19"/>
      <c r="AU50" s="19"/>
      <c r="AV50" s="19"/>
      <c r="AW50" s="20" t="s">
        <v>115</v>
      </c>
      <c r="AX50" s="21"/>
      <c r="AY50" s="21"/>
      <c r="AZ50" s="21"/>
      <c r="BA50" s="21"/>
      <c r="BB50" s="21"/>
      <c r="BC50" s="19">
        <f>SUM(BI50:BT50)</f>
        <v>344</v>
      </c>
      <c r="BD50" s="19"/>
      <c r="BE50" s="19"/>
      <c r="BF50" s="19"/>
      <c r="BG50" s="19"/>
      <c r="BH50" s="19"/>
      <c r="BI50" s="19">
        <v>50</v>
      </c>
      <c r="BJ50" s="19"/>
      <c r="BK50" s="19"/>
      <c r="BL50" s="19"/>
      <c r="BM50" s="19"/>
      <c r="BN50" s="19"/>
      <c r="BO50" s="19">
        <v>294</v>
      </c>
      <c r="BP50" s="19"/>
      <c r="BQ50" s="19"/>
      <c r="BR50" s="19"/>
      <c r="BS50" s="19"/>
      <c r="BT50" s="19"/>
    </row>
    <row r="51" spans="1:72">
      <c r="A51" s="20" t="s">
        <v>116</v>
      </c>
      <c r="B51" s="21"/>
      <c r="C51" s="21"/>
      <c r="D51" s="21"/>
      <c r="E51" s="21"/>
      <c r="F51" s="21"/>
      <c r="G51" s="19">
        <f>SUM(M51:X51)</f>
        <v>12103</v>
      </c>
      <c r="H51" s="19"/>
      <c r="I51" s="19"/>
      <c r="J51" s="19"/>
      <c r="K51" s="19"/>
      <c r="L51" s="19"/>
      <c r="M51" s="19">
        <v>6185</v>
      </c>
      <c r="N51" s="19"/>
      <c r="O51" s="19"/>
      <c r="P51" s="19"/>
      <c r="Q51" s="19"/>
      <c r="R51" s="19"/>
      <c r="S51" s="19">
        <v>5918</v>
      </c>
      <c r="T51" s="19"/>
      <c r="U51" s="19"/>
      <c r="V51" s="19"/>
      <c r="W51" s="19"/>
      <c r="X51" s="19"/>
      <c r="Y51" s="20" t="s">
        <v>117</v>
      </c>
      <c r="Z51" s="21"/>
      <c r="AA51" s="21"/>
      <c r="AB51" s="21"/>
      <c r="AC51" s="21"/>
      <c r="AD51" s="21"/>
      <c r="AE51" s="19">
        <f>SUM(AK51:AV51)</f>
        <v>7838</v>
      </c>
      <c r="AF51" s="19"/>
      <c r="AG51" s="19"/>
      <c r="AH51" s="19"/>
      <c r="AI51" s="19"/>
      <c r="AJ51" s="19"/>
      <c r="AK51" s="19">
        <v>4071</v>
      </c>
      <c r="AL51" s="19"/>
      <c r="AM51" s="19"/>
      <c r="AN51" s="19"/>
      <c r="AO51" s="19"/>
      <c r="AP51" s="19"/>
      <c r="AQ51" s="19">
        <v>3767</v>
      </c>
      <c r="AR51" s="19"/>
      <c r="AS51" s="19"/>
      <c r="AT51" s="19"/>
      <c r="AU51" s="19"/>
      <c r="AV51" s="19"/>
      <c r="AW51" s="20" t="s">
        <v>118</v>
      </c>
      <c r="AX51" s="21"/>
      <c r="AY51" s="21"/>
      <c r="AZ51" s="21"/>
      <c r="BA51" s="21"/>
      <c r="BB51" s="21"/>
      <c r="BC51" s="19">
        <f>SUM(BI51:BT51)</f>
        <v>269</v>
      </c>
      <c r="BD51" s="19"/>
      <c r="BE51" s="19"/>
      <c r="BF51" s="19"/>
      <c r="BG51" s="19"/>
      <c r="BH51" s="19"/>
      <c r="BI51" s="19">
        <v>38</v>
      </c>
      <c r="BJ51" s="19"/>
      <c r="BK51" s="19"/>
      <c r="BL51" s="19"/>
      <c r="BM51" s="19"/>
      <c r="BN51" s="19"/>
      <c r="BO51" s="19">
        <v>231</v>
      </c>
      <c r="BP51" s="19"/>
      <c r="BQ51" s="19"/>
      <c r="BR51" s="19"/>
      <c r="BS51" s="19"/>
      <c r="BT51" s="19"/>
    </row>
    <row r="52" spans="1:72">
      <c r="A52" s="2"/>
      <c r="B52" s="2"/>
      <c r="C52" s="2"/>
      <c r="D52" s="2"/>
      <c r="E52" s="2"/>
      <c r="F52" s="2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2"/>
      <c r="Z52" s="2"/>
      <c r="AA52" s="2"/>
      <c r="AB52" s="2"/>
      <c r="AC52" s="2"/>
      <c r="AD52" s="2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2"/>
      <c r="AX52" s="2"/>
      <c r="AY52" s="2"/>
      <c r="AZ52" s="2"/>
      <c r="BA52" s="2"/>
      <c r="BB52" s="2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</row>
    <row r="53" spans="1:72">
      <c r="A53" s="3" t="s">
        <v>119</v>
      </c>
      <c r="B53" s="3"/>
      <c r="C53" s="3"/>
      <c r="D53" s="3"/>
      <c r="E53" s="3"/>
      <c r="F53" s="3"/>
      <c r="G53" s="10">
        <f>SUM(G54:L58)</f>
        <v>53334</v>
      </c>
      <c r="H53" s="10"/>
      <c r="I53" s="10"/>
      <c r="J53" s="10"/>
      <c r="K53" s="10"/>
      <c r="L53" s="10"/>
      <c r="M53" s="10">
        <f>SUM(M54:R58)</f>
        <v>27521</v>
      </c>
      <c r="N53" s="10"/>
      <c r="O53" s="10"/>
      <c r="P53" s="10"/>
      <c r="Q53" s="10"/>
      <c r="R53" s="10"/>
      <c r="S53" s="10">
        <f>SUM(S54:X58)</f>
        <v>25813</v>
      </c>
      <c r="T53" s="10"/>
      <c r="U53" s="10"/>
      <c r="V53" s="10"/>
      <c r="W53" s="10"/>
      <c r="X53" s="10"/>
      <c r="Y53" s="3" t="s">
        <v>120</v>
      </c>
      <c r="Z53" s="3"/>
      <c r="AA53" s="3"/>
      <c r="AB53" s="3"/>
      <c r="AC53" s="3"/>
      <c r="AD53" s="3"/>
      <c r="AE53" s="10">
        <f>SUM(AE54:AJ58)</f>
        <v>33877</v>
      </c>
      <c r="AF53" s="10"/>
      <c r="AG53" s="10"/>
      <c r="AH53" s="10"/>
      <c r="AI53" s="10"/>
      <c r="AJ53" s="10"/>
      <c r="AK53" s="10">
        <f>SUM(AK54:AP58)</f>
        <v>17123</v>
      </c>
      <c r="AL53" s="10"/>
      <c r="AM53" s="10"/>
      <c r="AN53" s="10"/>
      <c r="AO53" s="10"/>
      <c r="AP53" s="10"/>
      <c r="AQ53" s="10">
        <f>SUM(AQ54:AV58)</f>
        <v>16754</v>
      </c>
      <c r="AR53" s="10"/>
      <c r="AS53" s="10"/>
      <c r="AT53" s="10"/>
      <c r="AU53" s="10"/>
      <c r="AV53" s="10"/>
      <c r="AW53" s="3" t="s">
        <v>121</v>
      </c>
      <c r="AX53" s="3"/>
      <c r="AY53" s="3"/>
      <c r="AZ53" s="3"/>
      <c r="BA53" s="3"/>
      <c r="BB53" s="3"/>
      <c r="BC53" s="10">
        <f>SUM(BC54:BH58)</f>
        <v>413</v>
      </c>
      <c r="BD53" s="10"/>
      <c r="BE53" s="10"/>
      <c r="BF53" s="10"/>
      <c r="BG53" s="10"/>
      <c r="BH53" s="10"/>
      <c r="BI53" s="10">
        <f>SUM(BI54:BN58)</f>
        <v>57</v>
      </c>
      <c r="BJ53" s="10"/>
      <c r="BK53" s="10"/>
      <c r="BL53" s="10"/>
      <c r="BM53" s="10"/>
      <c r="BN53" s="10"/>
      <c r="BO53" s="10">
        <f>SUM(BO54:BT58)</f>
        <v>356</v>
      </c>
      <c r="BP53" s="10"/>
      <c r="BQ53" s="10"/>
      <c r="BR53" s="10"/>
      <c r="BS53" s="10"/>
      <c r="BT53" s="10"/>
    </row>
    <row r="54" spans="1:72">
      <c r="A54" s="20" t="s">
        <v>122</v>
      </c>
      <c r="B54" s="21"/>
      <c r="C54" s="21"/>
      <c r="D54" s="21"/>
      <c r="E54" s="21"/>
      <c r="F54" s="21"/>
      <c r="G54" s="19">
        <f>SUM(M54:X54)</f>
        <v>12006</v>
      </c>
      <c r="H54" s="19"/>
      <c r="I54" s="19"/>
      <c r="J54" s="19"/>
      <c r="K54" s="19"/>
      <c r="L54" s="19"/>
      <c r="M54" s="19">
        <v>6140</v>
      </c>
      <c r="N54" s="19"/>
      <c r="O54" s="19"/>
      <c r="P54" s="19"/>
      <c r="Q54" s="19"/>
      <c r="R54" s="19"/>
      <c r="S54" s="19">
        <v>5866</v>
      </c>
      <c r="T54" s="19"/>
      <c r="U54" s="19"/>
      <c r="V54" s="19"/>
      <c r="W54" s="19"/>
      <c r="X54" s="19"/>
      <c r="Y54" s="20" t="s">
        <v>123</v>
      </c>
      <c r="Z54" s="21"/>
      <c r="AA54" s="21"/>
      <c r="AB54" s="21"/>
      <c r="AC54" s="21"/>
      <c r="AD54" s="21"/>
      <c r="AE54" s="19">
        <f>SUM(AK54:AV54)</f>
        <v>7177</v>
      </c>
      <c r="AF54" s="19"/>
      <c r="AG54" s="19"/>
      <c r="AH54" s="19"/>
      <c r="AI54" s="19"/>
      <c r="AJ54" s="19"/>
      <c r="AK54" s="19">
        <v>3651</v>
      </c>
      <c r="AL54" s="19"/>
      <c r="AM54" s="19"/>
      <c r="AN54" s="19"/>
      <c r="AO54" s="19"/>
      <c r="AP54" s="19"/>
      <c r="AQ54" s="19">
        <v>3526</v>
      </c>
      <c r="AR54" s="19"/>
      <c r="AS54" s="19"/>
      <c r="AT54" s="19"/>
      <c r="AU54" s="19"/>
      <c r="AV54" s="19"/>
      <c r="AW54" s="21">
        <v>100</v>
      </c>
      <c r="AX54" s="21"/>
      <c r="AY54" s="21"/>
      <c r="AZ54" s="21"/>
      <c r="BA54" s="21"/>
      <c r="BB54" s="21"/>
      <c r="BC54" s="19">
        <f>SUM(BI54:BT54)</f>
        <v>176</v>
      </c>
      <c r="BD54" s="19"/>
      <c r="BE54" s="19"/>
      <c r="BF54" s="19"/>
      <c r="BG54" s="19"/>
      <c r="BH54" s="19"/>
      <c r="BI54" s="19">
        <v>25</v>
      </c>
      <c r="BJ54" s="19"/>
      <c r="BK54" s="19"/>
      <c r="BL54" s="19"/>
      <c r="BM54" s="19"/>
      <c r="BN54" s="19"/>
      <c r="BO54" s="19">
        <v>151</v>
      </c>
      <c r="BP54" s="19"/>
      <c r="BQ54" s="19"/>
      <c r="BR54" s="19"/>
      <c r="BS54" s="19"/>
      <c r="BT54" s="19"/>
    </row>
    <row r="55" spans="1:72">
      <c r="A55" s="20" t="s">
        <v>124</v>
      </c>
      <c r="B55" s="21"/>
      <c r="C55" s="21"/>
      <c r="D55" s="21"/>
      <c r="E55" s="21"/>
      <c r="F55" s="21"/>
      <c r="G55" s="19">
        <f>SUM(M55:X55)</f>
        <v>10902</v>
      </c>
      <c r="H55" s="19"/>
      <c r="I55" s="19"/>
      <c r="J55" s="19"/>
      <c r="K55" s="19"/>
      <c r="L55" s="19"/>
      <c r="M55" s="19">
        <v>5647</v>
      </c>
      <c r="N55" s="19"/>
      <c r="O55" s="19"/>
      <c r="P55" s="19"/>
      <c r="Q55" s="19"/>
      <c r="R55" s="19"/>
      <c r="S55" s="19">
        <v>5255</v>
      </c>
      <c r="T55" s="19"/>
      <c r="U55" s="19"/>
      <c r="V55" s="19"/>
      <c r="W55" s="19"/>
      <c r="X55" s="19"/>
      <c r="Y55" s="20" t="s">
        <v>125</v>
      </c>
      <c r="Z55" s="21"/>
      <c r="AA55" s="21"/>
      <c r="AB55" s="21"/>
      <c r="AC55" s="21"/>
      <c r="AD55" s="21"/>
      <c r="AE55" s="19">
        <f>SUM(AK55:AV55)</f>
        <v>7047</v>
      </c>
      <c r="AF55" s="19"/>
      <c r="AG55" s="19"/>
      <c r="AH55" s="19"/>
      <c r="AI55" s="19"/>
      <c r="AJ55" s="19"/>
      <c r="AK55" s="19">
        <v>3539</v>
      </c>
      <c r="AL55" s="19"/>
      <c r="AM55" s="19"/>
      <c r="AN55" s="19"/>
      <c r="AO55" s="19"/>
      <c r="AP55" s="19"/>
      <c r="AQ55" s="19">
        <v>3508</v>
      </c>
      <c r="AR55" s="19"/>
      <c r="AS55" s="19"/>
      <c r="AT55" s="19"/>
      <c r="AU55" s="19"/>
      <c r="AV55" s="19"/>
      <c r="AW55" s="21">
        <v>101</v>
      </c>
      <c r="AX55" s="21"/>
      <c r="AY55" s="21"/>
      <c r="AZ55" s="21"/>
      <c r="BA55" s="21"/>
      <c r="BB55" s="21"/>
      <c r="BC55" s="19">
        <f>SUM(BI55:BT55)</f>
        <v>92</v>
      </c>
      <c r="BD55" s="19"/>
      <c r="BE55" s="19"/>
      <c r="BF55" s="19"/>
      <c r="BG55" s="19"/>
      <c r="BH55" s="19"/>
      <c r="BI55" s="19">
        <v>14</v>
      </c>
      <c r="BJ55" s="19"/>
      <c r="BK55" s="19"/>
      <c r="BL55" s="19"/>
      <c r="BM55" s="19"/>
      <c r="BN55" s="19"/>
      <c r="BO55" s="19">
        <v>78</v>
      </c>
      <c r="BP55" s="19"/>
      <c r="BQ55" s="19"/>
      <c r="BR55" s="19"/>
      <c r="BS55" s="19"/>
      <c r="BT55" s="19"/>
    </row>
    <row r="56" spans="1:72">
      <c r="A56" s="20" t="s">
        <v>126</v>
      </c>
      <c r="B56" s="21"/>
      <c r="C56" s="21"/>
      <c r="D56" s="21"/>
      <c r="E56" s="21"/>
      <c r="F56" s="21"/>
      <c r="G56" s="19">
        <f>SUM(M56:X56)</f>
        <v>10377</v>
      </c>
      <c r="H56" s="19"/>
      <c r="I56" s="19"/>
      <c r="J56" s="19"/>
      <c r="K56" s="19"/>
      <c r="L56" s="19"/>
      <c r="M56" s="19">
        <v>5338</v>
      </c>
      <c r="N56" s="19"/>
      <c r="O56" s="19"/>
      <c r="P56" s="19"/>
      <c r="Q56" s="19"/>
      <c r="R56" s="19"/>
      <c r="S56" s="19">
        <v>5039</v>
      </c>
      <c r="T56" s="19"/>
      <c r="U56" s="19"/>
      <c r="V56" s="19"/>
      <c r="W56" s="19"/>
      <c r="X56" s="19"/>
      <c r="Y56" s="20" t="s">
        <v>127</v>
      </c>
      <c r="Z56" s="21"/>
      <c r="AA56" s="21"/>
      <c r="AB56" s="21"/>
      <c r="AC56" s="21"/>
      <c r="AD56" s="21"/>
      <c r="AE56" s="19">
        <f>SUM(AK56:AV56)</f>
        <v>6716</v>
      </c>
      <c r="AF56" s="19"/>
      <c r="AG56" s="19"/>
      <c r="AH56" s="19"/>
      <c r="AI56" s="19"/>
      <c r="AJ56" s="19"/>
      <c r="AK56" s="19">
        <v>3427</v>
      </c>
      <c r="AL56" s="19"/>
      <c r="AM56" s="19"/>
      <c r="AN56" s="19"/>
      <c r="AO56" s="19"/>
      <c r="AP56" s="19"/>
      <c r="AQ56" s="19">
        <v>3289</v>
      </c>
      <c r="AR56" s="19"/>
      <c r="AS56" s="19"/>
      <c r="AT56" s="19"/>
      <c r="AU56" s="19"/>
      <c r="AV56" s="19"/>
      <c r="AW56" s="21">
        <v>102</v>
      </c>
      <c r="AX56" s="21"/>
      <c r="AY56" s="21"/>
      <c r="AZ56" s="21"/>
      <c r="BA56" s="21"/>
      <c r="BB56" s="21"/>
      <c r="BC56" s="19">
        <f>SUM(BI56:BT56)</f>
        <v>67</v>
      </c>
      <c r="BD56" s="19"/>
      <c r="BE56" s="19"/>
      <c r="BF56" s="19"/>
      <c r="BG56" s="19"/>
      <c r="BH56" s="19"/>
      <c r="BI56" s="19">
        <v>10</v>
      </c>
      <c r="BJ56" s="19"/>
      <c r="BK56" s="19"/>
      <c r="BL56" s="19"/>
      <c r="BM56" s="19"/>
      <c r="BN56" s="19"/>
      <c r="BO56" s="19">
        <v>57</v>
      </c>
      <c r="BP56" s="19"/>
      <c r="BQ56" s="19"/>
      <c r="BR56" s="19"/>
      <c r="BS56" s="19"/>
      <c r="BT56" s="19"/>
    </row>
    <row r="57" spans="1:72">
      <c r="A57" s="20" t="s">
        <v>128</v>
      </c>
      <c r="B57" s="21"/>
      <c r="C57" s="21"/>
      <c r="D57" s="21"/>
      <c r="E57" s="21"/>
      <c r="F57" s="21"/>
      <c r="G57" s="19">
        <f>SUM(M57:X57)</f>
        <v>10311</v>
      </c>
      <c r="H57" s="19"/>
      <c r="I57" s="19"/>
      <c r="J57" s="19"/>
      <c r="K57" s="19"/>
      <c r="L57" s="19"/>
      <c r="M57" s="19">
        <v>5389</v>
      </c>
      <c r="N57" s="19"/>
      <c r="O57" s="19"/>
      <c r="P57" s="19"/>
      <c r="Q57" s="19"/>
      <c r="R57" s="19"/>
      <c r="S57" s="19">
        <v>4922</v>
      </c>
      <c r="T57" s="19"/>
      <c r="U57" s="19"/>
      <c r="V57" s="19"/>
      <c r="W57" s="19"/>
      <c r="X57" s="19"/>
      <c r="Y57" s="20" t="s">
        <v>129</v>
      </c>
      <c r="Z57" s="21"/>
      <c r="AA57" s="21"/>
      <c r="AB57" s="21"/>
      <c r="AC57" s="21"/>
      <c r="AD57" s="21"/>
      <c r="AE57" s="19">
        <f>SUM(AK57:AV57)</f>
        <v>6381</v>
      </c>
      <c r="AF57" s="19"/>
      <c r="AG57" s="19"/>
      <c r="AH57" s="19"/>
      <c r="AI57" s="19"/>
      <c r="AJ57" s="19"/>
      <c r="AK57" s="19">
        <v>3217</v>
      </c>
      <c r="AL57" s="19"/>
      <c r="AM57" s="19"/>
      <c r="AN57" s="19"/>
      <c r="AO57" s="19"/>
      <c r="AP57" s="19"/>
      <c r="AQ57" s="19">
        <v>3164</v>
      </c>
      <c r="AR57" s="19"/>
      <c r="AS57" s="19"/>
      <c r="AT57" s="19"/>
      <c r="AU57" s="19"/>
      <c r="AV57" s="19"/>
      <c r="AW57" s="21" t="s">
        <v>130</v>
      </c>
      <c r="AX57" s="21"/>
      <c r="AY57" s="21"/>
      <c r="AZ57" s="21"/>
      <c r="BA57" s="21"/>
      <c r="BB57" s="21"/>
      <c r="BC57" s="19">
        <f>SUM(BI57:BT57)</f>
        <v>78</v>
      </c>
      <c r="BD57" s="19"/>
      <c r="BE57" s="19"/>
      <c r="BF57" s="19"/>
      <c r="BG57" s="19"/>
      <c r="BH57" s="19"/>
      <c r="BI57" s="19">
        <v>8</v>
      </c>
      <c r="BJ57" s="19"/>
      <c r="BK57" s="19"/>
      <c r="BL57" s="19"/>
      <c r="BM57" s="19"/>
      <c r="BN57" s="19"/>
      <c r="BO57" s="19">
        <v>70</v>
      </c>
      <c r="BP57" s="19"/>
      <c r="BQ57" s="19"/>
      <c r="BR57" s="19"/>
      <c r="BS57" s="19"/>
      <c r="BT57" s="19"/>
    </row>
    <row r="58" spans="1:72">
      <c r="A58" s="20" t="s">
        <v>131</v>
      </c>
      <c r="B58" s="21"/>
      <c r="C58" s="21"/>
      <c r="D58" s="21"/>
      <c r="E58" s="21"/>
      <c r="F58" s="21"/>
      <c r="G58" s="19">
        <f>SUM(M58:X58)</f>
        <v>9738</v>
      </c>
      <c r="H58" s="19"/>
      <c r="I58" s="19"/>
      <c r="J58" s="19"/>
      <c r="K58" s="19"/>
      <c r="L58" s="19"/>
      <c r="M58" s="19">
        <v>5007</v>
      </c>
      <c r="N58" s="19"/>
      <c r="O58" s="19"/>
      <c r="P58" s="19"/>
      <c r="Q58" s="19"/>
      <c r="R58" s="19"/>
      <c r="S58" s="19">
        <v>4731</v>
      </c>
      <c r="T58" s="19"/>
      <c r="U58" s="19"/>
      <c r="V58" s="19"/>
      <c r="W58" s="19"/>
      <c r="X58" s="19"/>
      <c r="Y58" s="20" t="s">
        <v>132</v>
      </c>
      <c r="Z58" s="21"/>
      <c r="AA58" s="21"/>
      <c r="AB58" s="21"/>
      <c r="AC58" s="21"/>
      <c r="AD58" s="21"/>
      <c r="AE58" s="19">
        <f>SUM(AK58:AV58)</f>
        <v>6556</v>
      </c>
      <c r="AF58" s="19"/>
      <c r="AG58" s="19"/>
      <c r="AH58" s="19"/>
      <c r="AI58" s="19"/>
      <c r="AJ58" s="19"/>
      <c r="AK58" s="19">
        <v>3289</v>
      </c>
      <c r="AL58" s="19"/>
      <c r="AM58" s="19"/>
      <c r="AN58" s="19"/>
      <c r="AO58" s="19"/>
      <c r="AP58" s="19"/>
      <c r="AQ58" s="19">
        <v>3267</v>
      </c>
      <c r="AR58" s="19"/>
      <c r="AS58" s="19"/>
      <c r="AT58" s="19"/>
      <c r="AU58" s="19"/>
      <c r="AV58" s="19"/>
      <c r="AW58" s="21" t="s">
        <v>133</v>
      </c>
      <c r="AX58" s="21"/>
      <c r="AY58" s="21"/>
      <c r="AZ58" s="21"/>
      <c r="BA58" s="21"/>
      <c r="BB58" s="21"/>
      <c r="BC58" s="19">
        <f>SUM(BI58:BT58)</f>
        <v>0</v>
      </c>
      <c r="BD58" s="19"/>
      <c r="BE58" s="19"/>
      <c r="BF58" s="19"/>
      <c r="BG58" s="19"/>
      <c r="BH58" s="19"/>
      <c r="BI58" s="19">
        <v>0</v>
      </c>
      <c r="BJ58" s="19"/>
      <c r="BK58" s="19"/>
      <c r="BL58" s="19"/>
      <c r="BM58" s="19"/>
      <c r="BN58" s="19"/>
      <c r="BO58" s="19">
        <v>0</v>
      </c>
      <c r="BP58" s="19"/>
      <c r="BQ58" s="19"/>
      <c r="BR58" s="19"/>
      <c r="BS58" s="19"/>
      <c r="BT58" s="19"/>
    </row>
    <row r="59" spans="1:72" ht="13.5" customHeight="1">
      <c r="A59" s="1" t="s">
        <v>0</v>
      </c>
      <c r="M59" s="4" t="s">
        <v>1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72" ht="13.5" customHeight="1"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72">
      <c r="G61" s="5" t="s">
        <v>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72" ht="13.5" customHeight="1" thickBot="1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BK62" s="7" t="s">
        <v>3</v>
      </c>
      <c r="BL62" s="7"/>
      <c r="BM62" s="7"/>
      <c r="BN62" s="7"/>
      <c r="BO62" s="7"/>
      <c r="BP62" s="7"/>
      <c r="BQ62" s="7"/>
      <c r="BR62" s="7"/>
      <c r="BS62" s="7"/>
    </row>
    <row r="63" spans="1:72" ht="14.25" customHeight="1"/>
    <row r="64" spans="1:72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>
      <c r="A65" s="3" t="s">
        <v>4</v>
      </c>
      <c r="B65" s="3"/>
      <c r="C65" s="3"/>
      <c r="D65" s="3"/>
      <c r="E65" s="3"/>
      <c r="F65" s="3"/>
      <c r="G65" s="3" t="s">
        <v>5</v>
      </c>
      <c r="H65" s="3"/>
      <c r="I65" s="3"/>
      <c r="J65" s="3"/>
      <c r="K65" s="3"/>
      <c r="L65" s="3"/>
      <c r="M65" s="3" t="s">
        <v>6</v>
      </c>
      <c r="N65" s="3"/>
      <c r="O65" s="3"/>
      <c r="P65" s="3"/>
      <c r="Q65" s="3"/>
      <c r="R65" s="3"/>
      <c r="S65" s="3" t="s">
        <v>7</v>
      </c>
      <c r="T65" s="3"/>
      <c r="U65" s="3"/>
      <c r="V65" s="3"/>
      <c r="W65" s="3"/>
      <c r="X65" s="3"/>
      <c r="Y65" s="3" t="s">
        <v>4</v>
      </c>
      <c r="Z65" s="3"/>
      <c r="AA65" s="3"/>
      <c r="AB65" s="3"/>
      <c r="AC65" s="3"/>
      <c r="AD65" s="3"/>
      <c r="AE65" s="3" t="s">
        <v>5</v>
      </c>
      <c r="AF65" s="3"/>
      <c r="AG65" s="3"/>
      <c r="AH65" s="3"/>
      <c r="AI65" s="3"/>
      <c r="AJ65" s="3"/>
      <c r="AK65" s="3" t="s">
        <v>6</v>
      </c>
      <c r="AL65" s="3"/>
      <c r="AM65" s="3"/>
      <c r="AN65" s="3"/>
      <c r="AO65" s="3"/>
      <c r="AP65" s="3"/>
      <c r="AQ65" s="3" t="s">
        <v>7</v>
      </c>
      <c r="AR65" s="3"/>
      <c r="AS65" s="3"/>
      <c r="AT65" s="3"/>
      <c r="AU65" s="3"/>
      <c r="AV65" s="3"/>
      <c r="AW65" s="3" t="s">
        <v>4</v>
      </c>
      <c r="AX65" s="3"/>
      <c r="AY65" s="3"/>
      <c r="AZ65" s="3"/>
      <c r="BA65" s="3"/>
      <c r="BB65" s="3"/>
      <c r="BC65" s="3" t="s">
        <v>5</v>
      </c>
      <c r="BD65" s="3"/>
      <c r="BE65" s="3"/>
      <c r="BF65" s="3"/>
      <c r="BG65" s="3"/>
      <c r="BH65" s="3"/>
      <c r="BI65" s="3" t="s">
        <v>6</v>
      </c>
      <c r="BJ65" s="3"/>
      <c r="BK65" s="3"/>
      <c r="BL65" s="3"/>
      <c r="BM65" s="3"/>
      <c r="BN65" s="3"/>
      <c r="BO65" s="3" t="s">
        <v>7</v>
      </c>
      <c r="BP65" s="3"/>
      <c r="BQ65" s="3"/>
      <c r="BR65" s="3"/>
      <c r="BS65" s="3"/>
      <c r="BT65" s="3"/>
    </row>
    <row r="66" spans="1:72">
      <c r="A66" s="15"/>
      <c r="B66" s="15"/>
      <c r="C66" s="15"/>
      <c r="D66" s="15"/>
      <c r="E66" s="15"/>
      <c r="F66" s="15"/>
      <c r="G66" s="2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9"/>
      <c r="Y66" s="17"/>
      <c r="Z66" s="18"/>
      <c r="AA66" s="18"/>
      <c r="AB66" s="18"/>
      <c r="AC66" s="18"/>
      <c r="AD66" s="1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9"/>
      <c r="AW66" s="17"/>
      <c r="AX66" s="18"/>
      <c r="AY66" s="18"/>
      <c r="AZ66" s="18"/>
      <c r="BA66" s="18"/>
      <c r="BB66" s="1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9"/>
    </row>
    <row r="67" spans="1:72">
      <c r="A67" s="3" t="s">
        <v>5</v>
      </c>
      <c r="B67" s="3"/>
      <c r="C67" s="3"/>
      <c r="D67" s="3"/>
      <c r="E67" s="3"/>
      <c r="F67" s="3"/>
      <c r="G67" s="23" t="s">
        <v>134</v>
      </c>
      <c r="H67" s="24"/>
      <c r="I67" s="24"/>
      <c r="J67" s="24"/>
      <c r="K67" s="24"/>
      <c r="L67" s="2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4"/>
      <c r="Y67" s="11" t="s">
        <v>8</v>
      </c>
      <c r="Z67" s="12"/>
      <c r="AA67" s="12"/>
      <c r="AB67" s="12"/>
      <c r="AC67" s="12"/>
      <c r="AD67" s="12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4"/>
      <c r="AW67" s="11" t="s">
        <v>8</v>
      </c>
      <c r="AX67" s="12"/>
      <c r="AY67" s="12"/>
      <c r="AZ67" s="12"/>
      <c r="BA67" s="12"/>
      <c r="BB67" s="12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4"/>
    </row>
    <row r="68" spans="1:72">
      <c r="A68" s="2" t="s">
        <v>9</v>
      </c>
      <c r="B68" s="2"/>
      <c r="C68" s="2"/>
      <c r="D68" s="2"/>
      <c r="E68" s="2"/>
      <c r="F68" s="2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2"/>
      <c r="Z68" s="2"/>
      <c r="AA68" s="2"/>
      <c r="AB68" s="2"/>
      <c r="AC68" s="2"/>
      <c r="AD68" s="2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2"/>
      <c r="AX68" s="2"/>
      <c r="AY68" s="2"/>
      <c r="AZ68" s="2"/>
      <c r="BA68" s="2"/>
      <c r="BB68" s="2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</row>
    <row r="69" spans="1:72">
      <c r="A69" s="3" t="s">
        <v>135</v>
      </c>
      <c r="B69" s="3"/>
      <c r="C69" s="3"/>
      <c r="D69" s="3"/>
      <c r="E69" s="3"/>
      <c r="F69" s="3"/>
      <c r="G69" s="10">
        <f>SUM(G70:L74)</f>
        <v>388</v>
      </c>
      <c r="H69" s="10"/>
      <c r="I69" s="10"/>
      <c r="J69" s="10"/>
      <c r="K69" s="10"/>
      <c r="L69" s="10"/>
      <c r="M69" s="10">
        <f>SUM(M70:R74)</f>
        <v>55</v>
      </c>
      <c r="N69" s="10"/>
      <c r="O69" s="10"/>
      <c r="P69" s="10"/>
      <c r="Q69" s="10"/>
      <c r="R69" s="10"/>
      <c r="S69" s="10">
        <f>SUM(S70:X74)</f>
        <v>333</v>
      </c>
      <c r="T69" s="10"/>
      <c r="U69" s="10"/>
      <c r="V69" s="10"/>
      <c r="W69" s="10"/>
      <c r="X69" s="10"/>
      <c r="Y69" s="3"/>
      <c r="Z69" s="3"/>
      <c r="AA69" s="3"/>
      <c r="AB69" s="3"/>
      <c r="AC69" s="3"/>
      <c r="AD69" s="3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3"/>
      <c r="AX69" s="3"/>
      <c r="AY69" s="3"/>
      <c r="AZ69" s="3"/>
      <c r="BA69" s="3"/>
      <c r="BB69" s="3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</row>
    <row r="70" spans="1:72">
      <c r="A70" s="20">
        <v>100</v>
      </c>
      <c r="B70" s="21"/>
      <c r="C70" s="21"/>
      <c r="D70" s="21"/>
      <c r="E70" s="21"/>
      <c r="F70" s="21"/>
      <c r="G70" s="19">
        <f>SUM(M70:X70)</f>
        <v>176</v>
      </c>
      <c r="H70" s="19"/>
      <c r="I70" s="19"/>
      <c r="J70" s="19"/>
      <c r="K70" s="19"/>
      <c r="L70" s="19"/>
      <c r="M70" s="19">
        <v>25</v>
      </c>
      <c r="N70" s="19"/>
      <c r="O70" s="19"/>
      <c r="P70" s="19"/>
      <c r="Q70" s="19"/>
      <c r="R70" s="19"/>
      <c r="S70" s="19">
        <v>151</v>
      </c>
      <c r="T70" s="19"/>
      <c r="U70" s="19"/>
      <c r="V70" s="19"/>
      <c r="W70" s="19"/>
      <c r="X70" s="19"/>
      <c r="Y70" s="20"/>
      <c r="Z70" s="21"/>
      <c r="AA70" s="21"/>
      <c r="AB70" s="21"/>
      <c r="AC70" s="21"/>
      <c r="AD70" s="21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20"/>
      <c r="AX70" s="21"/>
      <c r="AY70" s="21"/>
      <c r="AZ70" s="21"/>
      <c r="BA70" s="21"/>
      <c r="BB70" s="21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</row>
    <row r="71" spans="1:72">
      <c r="A71" s="20">
        <v>101</v>
      </c>
      <c r="B71" s="21"/>
      <c r="C71" s="21"/>
      <c r="D71" s="21"/>
      <c r="E71" s="21"/>
      <c r="F71" s="21"/>
      <c r="G71" s="19">
        <f>SUM(M71:X71)</f>
        <v>92</v>
      </c>
      <c r="H71" s="19"/>
      <c r="I71" s="19"/>
      <c r="J71" s="19"/>
      <c r="K71" s="19"/>
      <c r="L71" s="19"/>
      <c r="M71" s="19">
        <v>14</v>
      </c>
      <c r="N71" s="19"/>
      <c r="O71" s="19"/>
      <c r="P71" s="19"/>
      <c r="Q71" s="19"/>
      <c r="R71" s="19"/>
      <c r="S71" s="19">
        <v>78</v>
      </c>
      <c r="T71" s="19"/>
      <c r="U71" s="19"/>
      <c r="V71" s="19"/>
      <c r="W71" s="19"/>
      <c r="X71" s="19"/>
      <c r="Y71" s="20"/>
      <c r="Z71" s="21"/>
      <c r="AA71" s="21"/>
      <c r="AB71" s="21"/>
      <c r="AC71" s="21"/>
      <c r="AD71" s="21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20"/>
      <c r="AX71" s="21"/>
      <c r="AY71" s="21"/>
      <c r="AZ71" s="21"/>
      <c r="BA71" s="21"/>
      <c r="BB71" s="21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1:72">
      <c r="A72" s="20">
        <v>102</v>
      </c>
      <c r="B72" s="21"/>
      <c r="C72" s="21"/>
      <c r="D72" s="21"/>
      <c r="E72" s="21"/>
      <c r="F72" s="21"/>
      <c r="G72" s="19">
        <f>SUM(M72:X72)</f>
        <v>67</v>
      </c>
      <c r="H72" s="19"/>
      <c r="I72" s="19"/>
      <c r="J72" s="19"/>
      <c r="K72" s="19"/>
      <c r="L72" s="19"/>
      <c r="M72" s="19">
        <v>10</v>
      </c>
      <c r="N72" s="19"/>
      <c r="O72" s="19"/>
      <c r="P72" s="19"/>
      <c r="Q72" s="19"/>
      <c r="R72" s="19"/>
      <c r="S72" s="19">
        <v>57</v>
      </c>
      <c r="T72" s="19"/>
      <c r="U72" s="19"/>
      <c r="V72" s="19"/>
      <c r="W72" s="19"/>
      <c r="X72" s="19"/>
      <c r="Y72" s="20"/>
      <c r="Z72" s="21"/>
      <c r="AA72" s="21"/>
      <c r="AB72" s="21"/>
      <c r="AC72" s="21"/>
      <c r="AD72" s="21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20"/>
      <c r="AX72" s="21"/>
      <c r="AY72" s="21"/>
      <c r="AZ72" s="21"/>
      <c r="BA72" s="21"/>
      <c r="BB72" s="21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</row>
    <row r="73" spans="1:72">
      <c r="A73" s="20">
        <v>103</v>
      </c>
      <c r="B73" s="21"/>
      <c r="C73" s="21"/>
      <c r="D73" s="21"/>
      <c r="E73" s="21"/>
      <c r="F73" s="21"/>
      <c r="G73" s="19">
        <f>SUM(M73:X73)</f>
        <v>32</v>
      </c>
      <c r="H73" s="19"/>
      <c r="I73" s="19"/>
      <c r="J73" s="19"/>
      <c r="K73" s="19"/>
      <c r="L73" s="19"/>
      <c r="M73" s="19">
        <v>4</v>
      </c>
      <c r="N73" s="19"/>
      <c r="O73" s="19"/>
      <c r="P73" s="19"/>
      <c r="Q73" s="19"/>
      <c r="R73" s="19"/>
      <c r="S73" s="19">
        <v>28</v>
      </c>
      <c r="T73" s="19"/>
      <c r="U73" s="19"/>
      <c r="V73" s="19"/>
      <c r="W73" s="19"/>
      <c r="X73" s="19"/>
      <c r="Y73" s="20"/>
      <c r="Z73" s="21"/>
      <c r="AA73" s="21"/>
      <c r="AB73" s="21"/>
      <c r="AC73" s="21"/>
      <c r="AD73" s="21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20"/>
      <c r="AX73" s="21"/>
      <c r="AY73" s="21"/>
      <c r="AZ73" s="21"/>
      <c r="BA73" s="21"/>
      <c r="BB73" s="21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pans="1:72">
      <c r="A74" s="20">
        <v>104</v>
      </c>
      <c r="B74" s="21"/>
      <c r="C74" s="21"/>
      <c r="D74" s="21"/>
      <c r="E74" s="21"/>
      <c r="F74" s="21"/>
      <c r="G74" s="19">
        <f>SUM(M74:X74)</f>
        <v>21</v>
      </c>
      <c r="H74" s="19"/>
      <c r="I74" s="19"/>
      <c r="J74" s="19"/>
      <c r="K74" s="19"/>
      <c r="L74" s="19"/>
      <c r="M74" s="19">
        <v>2</v>
      </c>
      <c r="N74" s="19"/>
      <c r="O74" s="19"/>
      <c r="P74" s="19"/>
      <c r="Q74" s="19"/>
      <c r="R74" s="19"/>
      <c r="S74" s="19">
        <v>19</v>
      </c>
      <c r="T74" s="19"/>
      <c r="U74" s="19"/>
      <c r="V74" s="19"/>
      <c r="W74" s="19"/>
      <c r="X74" s="19"/>
      <c r="Y74" s="20"/>
      <c r="Z74" s="21"/>
      <c r="AA74" s="21"/>
      <c r="AB74" s="21"/>
      <c r="AC74" s="21"/>
      <c r="AD74" s="21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20"/>
      <c r="AX74" s="21"/>
      <c r="AY74" s="21"/>
      <c r="AZ74" s="21"/>
      <c r="BA74" s="21"/>
      <c r="BB74" s="21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</row>
    <row r="75" spans="1:72">
      <c r="A75" s="2"/>
      <c r="B75" s="2"/>
      <c r="C75" s="2"/>
      <c r="D75" s="2"/>
      <c r="E75" s="2"/>
      <c r="F75" s="2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2"/>
      <c r="Z75" s="2"/>
      <c r="AA75" s="2"/>
      <c r="AB75" s="2"/>
      <c r="AC75" s="2"/>
      <c r="AD75" s="2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2"/>
      <c r="AX75" s="2"/>
      <c r="AY75" s="2"/>
      <c r="AZ75" s="2"/>
      <c r="BA75" s="2"/>
      <c r="BB75" s="2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</row>
    <row r="76" spans="1:72">
      <c r="A76" s="3" t="s">
        <v>136</v>
      </c>
      <c r="B76" s="3"/>
      <c r="C76" s="3"/>
      <c r="D76" s="3"/>
      <c r="E76" s="3"/>
      <c r="F76" s="3"/>
      <c r="G76" s="10">
        <f>SUM(G77:L81)</f>
        <v>24</v>
      </c>
      <c r="H76" s="10"/>
      <c r="I76" s="10"/>
      <c r="J76" s="10"/>
      <c r="K76" s="10"/>
      <c r="L76" s="10"/>
      <c r="M76" s="10">
        <f>SUM(M77:R81)</f>
        <v>2</v>
      </c>
      <c r="N76" s="10"/>
      <c r="O76" s="10"/>
      <c r="P76" s="10"/>
      <c r="Q76" s="10"/>
      <c r="R76" s="10"/>
      <c r="S76" s="10">
        <f>SUM(S77:X81)</f>
        <v>22</v>
      </c>
      <c r="T76" s="10"/>
      <c r="U76" s="10"/>
      <c r="V76" s="10"/>
      <c r="W76" s="10"/>
      <c r="X76" s="10"/>
      <c r="Y76" s="3"/>
      <c r="Z76" s="3"/>
      <c r="AA76" s="3"/>
      <c r="AB76" s="3"/>
      <c r="AC76" s="3"/>
      <c r="AD76" s="3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3"/>
      <c r="AX76" s="3"/>
      <c r="AY76" s="3"/>
      <c r="AZ76" s="3"/>
      <c r="BA76" s="3"/>
      <c r="BB76" s="3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</row>
    <row r="77" spans="1:72">
      <c r="A77" s="20">
        <v>105</v>
      </c>
      <c r="B77" s="21"/>
      <c r="C77" s="21"/>
      <c r="D77" s="21"/>
      <c r="E77" s="21"/>
      <c r="F77" s="21"/>
      <c r="G77" s="19">
        <f>SUM(M77:X77)</f>
        <v>17</v>
      </c>
      <c r="H77" s="19"/>
      <c r="I77" s="19"/>
      <c r="J77" s="19"/>
      <c r="K77" s="19"/>
      <c r="L77" s="19"/>
      <c r="M77" s="19">
        <v>2</v>
      </c>
      <c r="N77" s="19"/>
      <c r="O77" s="19"/>
      <c r="P77" s="19"/>
      <c r="Q77" s="19"/>
      <c r="R77" s="19"/>
      <c r="S77" s="19">
        <v>15</v>
      </c>
      <c r="T77" s="19"/>
      <c r="U77" s="19"/>
      <c r="V77" s="19"/>
      <c r="W77" s="19"/>
      <c r="X77" s="19"/>
      <c r="Y77" s="20"/>
      <c r="Z77" s="21"/>
      <c r="AA77" s="21"/>
      <c r="AB77" s="21"/>
      <c r="AC77" s="21"/>
      <c r="AD77" s="21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20"/>
      <c r="AX77" s="21"/>
      <c r="AY77" s="21"/>
      <c r="AZ77" s="21"/>
      <c r="BA77" s="21"/>
      <c r="BB77" s="21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</row>
    <row r="78" spans="1:72">
      <c r="A78" s="20">
        <v>106</v>
      </c>
      <c r="B78" s="21"/>
      <c r="C78" s="21"/>
      <c r="D78" s="21"/>
      <c r="E78" s="21"/>
      <c r="F78" s="21"/>
      <c r="G78" s="19">
        <f>SUM(M78:X78)</f>
        <v>4</v>
      </c>
      <c r="H78" s="19"/>
      <c r="I78" s="19"/>
      <c r="J78" s="19"/>
      <c r="K78" s="19"/>
      <c r="L78" s="19"/>
      <c r="M78" s="19">
        <v>0</v>
      </c>
      <c r="N78" s="19"/>
      <c r="O78" s="19"/>
      <c r="P78" s="19"/>
      <c r="Q78" s="19"/>
      <c r="R78" s="19"/>
      <c r="S78" s="19">
        <v>4</v>
      </c>
      <c r="T78" s="19"/>
      <c r="U78" s="19"/>
      <c r="V78" s="19"/>
      <c r="W78" s="19"/>
      <c r="X78" s="19"/>
      <c r="Y78" s="20"/>
      <c r="Z78" s="21"/>
      <c r="AA78" s="21"/>
      <c r="AB78" s="21"/>
      <c r="AC78" s="21"/>
      <c r="AD78" s="21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20"/>
      <c r="AX78" s="21"/>
      <c r="AY78" s="21"/>
      <c r="AZ78" s="21"/>
      <c r="BA78" s="21"/>
      <c r="BB78" s="21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</row>
    <row r="79" spans="1:72">
      <c r="A79" s="20">
        <v>107</v>
      </c>
      <c r="B79" s="21"/>
      <c r="C79" s="21"/>
      <c r="D79" s="21"/>
      <c r="E79" s="21"/>
      <c r="F79" s="21"/>
      <c r="G79" s="19">
        <f>SUM(M79:X79)</f>
        <v>1</v>
      </c>
      <c r="H79" s="19"/>
      <c r="I79" s="19"/>
      <c r="J79" s="19"/>
      <c r="K79" s="19"/>
      <c r="L79" s="19"/>
      <c r="M79" s="19">
        <v>0</v>
      </c>
      <c r="N79" s="19"/>
      <c r="O79" s="19"/>
      <c r="P79" s="19"/>
      <c r="Q79" s="19"/>
      <c r="R79" s="19"/>
      <c r="S79" s="19">
        <v>1</v>
      </c>
      <c r="T79" s="19"/>
      <c r="U79" s="19"/>
      <c r="V79" s="19"/>
      <c r="W79" s="19"/>
      <c r="X79" s="19"/>
      <c r="Y79" s="20"/>
      <c r="Z79" s="21"/>
      <c r="AA79" s="21"/>
      <c r="AB79" s="21"/>
      <c r="AC79" s="21"/>
      <c r="AD79" s="21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20"/>
      <c r="AX79" s="21"/>
      <c r="AY79" s="21"/>
      <c r="AZ79" s="21"/>
      <c r="BA79" s="21"/>
      <c r="BB79" s="21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</row>
    <row r="80" spans="1:72">
      <c r="A80" s="20">
        <v>108</v>
      </c>
      <c r="B80" s="21"/>
      <c r="C80" s="21"/>
      <c r="D80" s="21"/>
      <c r="E80" s="21"/>
      <c r="F80" s="21"/>
      <c r="G80" s="19">
        <f>SUM(M80:X80)</f>
        <v>1</v>
      </c>
      <c r="H80" s="19"/>
      <c r="I80" s="19"/>
      <c r="J80" s="19"/>
      <c r="K80" s="19"/>
      <c r="L80" s="19"/>
      <c r="M80" s="19">
        <v>0</v>
      </c>
      <c r="N80" s="19"/>
      <c r="O80" s="19"/>
      <c r="P80" s="19"/>
      <c r="Q80" s="19"/>
      <c r="R80" s="19"/>
      <c r="S80" s="19">
        <v>1</v>
      </c>
      <c r="T80" s="19"/>
      <c r="U80" s="19"/>
      <c r="V80" s="19"/>
      <c r="W80" s="19"/>
      <c r="X80" s="19"/>
      <c r="Y80" s="20"/>
      <c r="Z80" s="21"/>
      <c r="AA80" s="21"/>
      <c r="AB80" s="21"/>
      <c r="AC80" s="21"/>
      <c r="AD80" s="21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20"/>
      <c r="AX80" s="21"/>
      <c r="AY80" s="21"/>
      <c r="AZ80" s="21"/>
      <c r="BA80" s="21"/>
      <c r="BB80" s="21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</row>
    <row r="81" spans="1:72">
      <c r="A81" s="20">
        <v>109</v>
      </c>
      <c r="B81" s="21"/>
      <c r="C81" s="21"/>
      <c r="D81" s="21"/>
      <c r="E81" s="21"/>
      <c r="F81" s="21"/>
      <c r="G81" s="19">
        <f>SUM(M81:X81)</f>
        <v>1</v>
      </c>
      <c r="H81" s="19"/>
      <c r="I81" s="19"/>
      <c r="J81" s="19"/>
      <c r="K81" s="19"/>
      <c r="L81" s="19"/>
      <c r="M81" s="19">
        <v>0</v>
      </c>
      <c r="N81" s="19"/>
      <c r="O81" s="19"/>
      <c r="P81" s="19"/>
      <c r="Q81" s="19"/>
      <c r="R81" s="19"/>
      <c r="S81" s="19">
        <v>1</v>
      </c>
      <c r="T81" s="19"/>
      <c r="U81" s="19"/>
      <c r="V81" s="19"/>
      <c r="W81" s="19"/>
      <c r="X81" s="19"/>
      <c r="Y81" s="20"/>
      <c r="Z81" s="21"/>
      <c r="AA81" s="21"/>
      <c r="AB81" s="21"/>
      <c r="AC81" s="21"/>
      <c r="AD81" s="21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20"/>
      <c r="AX81" s="21"/>
      <c r="AY81" s="21"/>
      <c r="AZ81" s="21"/>
      <c r="BA81" s="21"/>
      <c r="BB81" s="21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</row>
    <row r="82" spans="1:72">
      <c r="A82" s="2"/>
      <c r="B82" s="2"/>
      <c r="C82" s="2"/>
      <c r="D82" s="2"/>
      <c r="E82" s="2"/>
      <c r="F82" s="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2"/>
      <c r="Z82" s="2"/>
      <c r="AA82" s="2"/>
      <c r="AB82" s="2"/>
      <c r="AC82" s="2"/>
      <c r="AD82" s="2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2"/>
      <c r="AX82" s="2"/>
      <c r="AY82" s="2"/>
      <c r="AZ82" s="2"/>
      <c r="BA82" s="2"/>
      <c r="BB82" s="2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</row>
    <row r="83" spans="1:72">
      <c r="A83" s="3" t="s">
        <v>137</v>
      </c>
      <c r="B83" s="3"/>
      <c r="C83" s="3"/>
      <c r="D83" s="3"/>
      <c r="E83" s="3"/>
      <c r="F83" s="3"/>
      <c r="G83" s="10">
        <f>SUM(G84:L88)</f>
        <v>1</v>
      </c>
      <c r="H83" s="10"/>
      <c r="I83" s="10"/>
      <c r="J83" s="10"/>
      <c r="K83" s="10"/>
      <c r="L83" s="10"/>
      <c r="M83" s="10">
        <f>SUM(M84:R88)</f>
        <v>0</v>
      </c>
      <c r="N83" s="10"/>
      <c r="O83" s="10"/>
      <c r="P83" s="10"/>
      <c r="Q83" s="10"/>
      <c r="R83" s="10"/>
      <c r="S83" s="10">
        <f>SUM(S84:X88)</f>
        <v>1</v>
      </c>
      <c r="T83" s="10"/>
      <c r="U83" s="10"/>
      <c r="V83" s="10"/>
      <c r="W83" s="10"/>
      <c r="X83" s="10"/>
      <c r="Y83" s="3"/>
      <c r="Z83" s="3"/>
      <c r="AA83" s="3"/>
      <c r="AB83" s="3"/>
      <c r="AC83" s="3"/>
      <c r="AD83" s="3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3"/>
      <c r="AX83" s="3"/>
      <c r="AY83" s="3"/>
      <c r="AZ83" s="3"/>
      <c r="BA83" s="3"/>
      <c r="BB83" s="3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</row>
    <row r="84" spans="1:72">
      <c r="A84" s="20">
        <v>110</v>
      </c>
      <c r="B84" s="21"/>
      <c r="C84" s="21"/>
      <c r="D84" s="21"/>
      <c r="E84" s="21"/>
      <c r="F84" s="21"/>
      <c r="G84" s="19">
        <f>SUM(M84:X84)</f>
        <v>1</v>
      </c>
      <c r="H84" s="19"/>
      <c r="I84" s="19"/>
      <c r="J84" s="19"/>
      <c r="K84" s="19"/>
      <c r="L84" s="19"/>
      <c r="M84" s="19">
        <v>0</v>
      </c>
      <c r="N84" s="19"/>
      <c r="O84" s="19"/>
      <c r="P84" s="19"/>
      <c r="Q84" s="19"/>
      <c r="R84" s="19"/>
      <c r="S84" s="19">
        <v>1</v>
      </c>
      <c r="T84" s="19"/>
      <c r="U84" s="19"/>
      <c r="V84" s="19"/>
      <c r="W84" s="19"/>
      <c r="X84" s="19"/>
      <c r="Y84" s="20"/>
      <c r="Z84" s="21"/>
      <c r="AA84" s="21"/>
      <c r="AB84" s="21"/>
      <c r="AC84" s="21"/>
      <c r="AD84" s="21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20"/>
      <c r="AX84" s="21"/>
      <c r="AY84" s="21"/>
      <c r="AZ84" s="21"/>
      <c r="BA84" s="21"/>
      <c r="BB84" s="21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1:72">
      <c r="A85" s="20">
        <v>111</v>
      </c>
      <c r="B85" s="21"/>
      <c r="C85" s="21"/>
      <c r="D85" s="21"/>
      <c r="E85" s="21"/>
      <c r="F85" s="21"/>
      <c r="G85" s="19">
        <f>SUM(M85:X85)</f>
        <v>0</v>
      </c>
      <c r="H85" s="19"/>
      <c r="I85" s="19"/>
      <c r="J85" s="19"/>
      <c r="K85" s="19"/>
      <c r="L85" s="19"/>
      <c r="M85" s="19">
        <v>0</v>
      </c>
      <c r="N85" s="19"/>
      <c r="O85" s="19"/>
      <c r="P85" s="19"/>
      <c r="Q85" s="19"/>
      <c r="R85" s="19"/>
      <c r="S85" s="19">
        <v>0</v>
      </c>
      <c r="T85" s="19"/>
      <c r="U85" s="19"/>
      <c r="V85" s="19"/>
      <c r="W85" s="19"/>
      <c r="X85" s="19"/>
      <c r="Y85" s="20"/>
      <c r="Z85" s="21"/>
      <c r="AA85" s="21"/>
      <c r="AB85" s="21"/>
      <c r="AC85" s="21"/>
      <c r="AD85" s="21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20"/>
      <c r="AX85" s="21"/>
      <c r="AY85" s="21"/>
      <c r="AZ85" s="21"/>
      <c r="BA85" s="21"/>
      <c r="BB85" s="21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</row>
    <row r="86" spans="1:72">
      <c r="A86" s="20">
        <v>112</v>
      </c>
      <c r="B86" s="21"/>
      <c r="C86" s="21"/>
      <c r="D86" s="21"/>
      <c r="E86" s="21"/>
      <c r="F86" s="21"/>
      <c r="G86" s="19">
        <f>SUM(M86:X86)</f>
        <v>0</v>
      </c>
      <c r="H86" s="19"/>
      <c r="I86" s="19"/>
      <c r="J86" s="19"/>
      <c r="K86" s="19"/>
      <c r="L86" s="19"/>
      <c r="M86" s="19">
        <v>0</v>
      </c>
      <c r="N86" s="19"/>
      <c r="O86" s="19"/>
      <c r="P86" s="19"/>
      <c r="Q86" s="19"/>
      <c r="R86" s="19"/>
      <c r="S86" s="19">
        <v>0</v>
      </c>
      <c r="T86" s="19"/>
      <c r="U86" s="19"/>
      <c r="V86" s="19"/>
      <c r="W86" s="19"/>
      <c r="X86" s="19"/>
      <c r="Y86" s="20"/>
      <c r="Z86" s="21"/>
      <c r="AA86" s="21"/>
      <c r="AB86" s="21"/>
      <c r="AC86" s="21"/>
      <c r="AD86" s="21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20"/>
      <c r="AX86" s="21"/>
      <c r="AY86" s="21"/>
      <c r="AZ86" s="21"/>
      <c r="BA86" s="21"/>
      <c r="BB86" s="21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</row>
    <row r="87" spans="1:72">
      <c r="A87" s="20">
        <v>113</v>
      </c>
      <c r="B87" s="21"/>
      <c r="C87" s="21"/>
      <c r="D87" s="21"/>
      <c r="E87" s="21"/>
      <c r="F87" s="21"/>
      <c r="G87" s="19">
        <f>SUM(M87:X87)</f>
        <v>0</v>
      </c>
      <c r="H87" s="19"/>
      <c r="I87" s="19"/>
      <c r="J87" s="19"/>
      <c r="K87" s="19"/>
      <c r="L87" s="19"/>
      <c r="M87" s="19">
        <v>0</v>
      </c>
      <c r="N87" s="19"/>
      <c r="O87" s="19"/>
      <c r="P87" s="19"/>
      <c r="Q87" s="19"/>
      <c r="R87" s="19"/>
      <c r="S87" s="19">
        <v>0</v>
      </c>
      <c r="T87" s="19"/>
      <c r="U87" s="19"/>
      <c r="V87" s="19"/>
      <c r="W87" s="19"/>
      <c r="X87" s="19"/>
      <c r="Y87" s="20"/>
      <c r="Z87" s="21"/>
      <c r="AA87" s="21"/>
      <c r="AB87" s="21"/>
      <c r="AC87" s="21"/>
      <c r="AD87" s="21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20"/>
      <c r="AX87" s="21"/>
      <c r="AY87" s="21"/>
      <c r="AZ87" s="21"/>
      <c r="BA87" s="21"/>
      <c r="BB87" s="21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</row>
    <row r="88" spans="1:72">
      <c r="A88" s="20">
        <v>114</v>
      </c>
      <c r="B88" s="21"/>
      <c r="C88" s="21"/>
      <c r="D88" s="21"/>
      <c r="E88" s="21"/>
      <c r="F88" s="21"/>
      <c r="G88" s="19">
        <f>SUM(M88:X88)</f>
        <v>0</v>
      </c>
      <c r="H88" s="19"/>
      <c r="I88" s="19"/>
      <c r="J88" s="19"/>
      <c r="K88" s="19"/>
      <c r="L88" s="19"/>
      <c r="M88" s="19">
        <v>0</v>
      </c>
      <c r="N88" s="19"/>
      <c r="O88" s="19"/>
      <c r="P88" s="19"/>
      <c r="Q88" s="19"/>
      <c r="R88" s="19"/>
      <c r="S88" s="19">
        <v>0</v>
      </c>
      <c r="T88" s="19"/>
      <c r="U88" s="19"/>
      <c r="V88" s="19"/>
      <c r="W88" s="19"/>
      <c r="X88" s="19"/>
      <c r="Y88" s="20"/>
      <c r="Z88" s="21"/>
      <c r="AA88" s="21"/>
      <c r="AB88" s="21"/>
      <c r="AC88" s="21"/>
      <c r="AD88" s="21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20"/>
      <c r="AX88" s="21"/>
      <c r="AY88" s="21"/>
      <c r="AZ88" s="21"/>
      <c r="BA88" s="21"/>
      <c r="BB88" s="21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</row>
    <row r="89" spans="1:72">
      <c r="A89" s="2"/>
      <c r="B89" s="2"/>
      <c r="C89" s="2"/>
      <c r="D89" s="2"/>
      <c r="E89" s="2"/>
      <c r="F89" s="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2"/>
      <c r="Z89" s="2"/>
      <c r="AA89" s="2"/>
      <c r="AB89" s="2"/>
      <c r="AC89" s="2"/>
      <c r="AD89" s="2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2"/>
      <c r="AX89" s="2"/>
      <c r="AY89" s="2"/>
      <c r="AZ89" s="2"/>
      <c r="BA89" s="2"/>
      <c r="BB89" s="2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</row>
    <row r="90" spans="1:72">
      <c r="A90" s="3" t="s">
        <v>138</v>
      </c>
      <c r="B90" s="3"/>
      <c r="C90" s="3"/>
      <c r="D90" s="3"/>
      <c r="E90" s="3"/>
      <c r="F90" s="3"/>
      <c r="G90" s="10">
        <f>SUM(G91:L95)</f>
        <v>0</v>
      </c>
      <c r="H90" s="10"/>
      <c r="I90" s="10"/>
      <c r="J90" s="10"/>
      <c r="K90" s="10"/>
      <c r="L90" s="10"/>
      <c r="M90" s="10">
        <f>SUM(M91:R95)</f>
        <v>0</v>
      </c>
      <c r="N90" s="10"/>
      <c r="O90" s="10"/>
      <c r="P90" s="10"/>
      <c r="Q90" s="10"/>
      <c r="R90" s="10"/>
      <c r="S90" s="10">
        <f>SUM(S91:X95)</f>
        <v>0</v>
      </c>
      <c r="T90" s="10"/>
      <c r="U90" s="10"/>
      <c r="V90" s="10"/>
      <c r="W90" s="10"/>
      <c r="X90" s="10"/>
      <c r="Y90" s="3"/>
      <c r="Z90" s="3"/>
      <c r="AA90" s="3"/>
      <c r="AB90" s="3"/>
      <c r="AC90" s="3"/>
      <c r="AD90" s="3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3"/>
      <c r="AX90" s="3"/>
      <c r="AY90" s="3"/>
      <c r="AZ90" s="3"/>
      <c r="BA90" s="3"/>
      <c r="BB90" s="3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</row>
    <row r="91" spans="1:72">
      <c r="A91" s="20">
        <v>115</v>
      </c>
      <c r="B91" s="21"/>
      <c r="C91" s="21"/>
      <c r="D91" s="21"/>
      <c r="E91" s="21"/>
      <c r="F91" s="21"/>
      <c r="G91" s="19">
        <f>SUM(M91:X91)</f>
        <v>0</v>
      </c>
      <c r="H91" s="19"/>
      <c r="I91" s="19"/>
      <c r="J91" s="19"/>
      <c r="K91" s="19"/>
      <c r="L91" s="19"/>
      <c r="M91" s="19">
        <v>0</v>
      </c>
      <c r="N91" s="19"/>
      <c r="O91" s="19"/>
      <c r="P91" s="19"/>
      <c r="Q91" s="19"/>
      <c r="R91" s="19"/>
      <c r="S91" s="19">
        <v>0</v>
      </c>
      <c r="T91" s="19"/>
      <c r="U91" s="19"/>
      <c r="V91" s="19"/>
      <c r="W91" s="19"/>
      <c r="X91" s="19"/>
      <c r="Y91" s="20"/>
      <c r="Z91" s="21"/>
      <c r="AA91" s="21"/>
      <c r="AB91" s="21"/>
      <c r="AC91" s="21"/>
      <c r="AD91" s="21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20"/>
      <c r="AX91" s="21"/>
      <c r="AY91" s="21"/>
      <c r="AZ91" s="21"/>
      <c r="BA91" s="21"/>
      <c r="BB91" s="21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</row>
    <row r="92" spans="1:72">
      <c r="A92" s="20">
        <v>116</v>
      </c>
      <c r="B92" s="21"/>
      <c r="C92" s="21"/>
      <c r="D92" s="21"/>
      <c r="E92" s="21"/>
      <c r="F92" s="21"/>
      <c r="G92" s="19">
        <f>SUM(M92:X92)</f>
        <v>0</v>
      </c>
      <c r="H92" s="19"/>
      <c r="I92" s="19"/>
      <c r="J92" s="19"/>
      <c r="K92" s="19"/>
      <c r="L92" s="19"/>
      <c r="M92" s="19">
        <v>0</v>
      </c>
      <c r="N92" s="19"/>
      <c r="O92" s="19"/>
      <c r="P92" s="19"/>
      <c r="Q92" s="19"/>
      <c r="R92" s="19"/>
      <c r="S92" s="19">
        <v>0</v>
      </c>
      <c r="T92" s="19"/>
      <c r="U92" s="19"/>
      <c r="V92" s="19"/>
      <c r="W92" s="19"/>
      <c r="X92" s="19"/>
      <c r="Y92" s="20"/>
      <c r="Z92" s="21"/>
      <c r="AA92" s="21"/>
      <c r="AB92" s="21"/>
      <c r="AC92" s="21"/>
      <c r="AD92" s="21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20"/>
      <c r="AX92" s="21"/>
      <c r="AY92" s="21"/>
      <c r="AZ92" s="21"/>
      <c r="BA92" s="21"/>
      <c r="BB92" s="21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</row>
    <row r="93" spans="1:72">
      <c r="A93" s="20">
        <v>117</v>
      </c>
      <c r="B93" s="21"/>
      <c r="C93" s="21"/>
      <c r="D93" s="21"/>
      <c r="E93" s="21"/>
      <c r="F93" s="21"/>
      <c r="G93" s="19">
        <f>SUM(M93:X93)</f>
        <v>0</v>
      </c>
      <c r="H93" s="19"/>
      <c r="I93" s="19"/>
      <c r="J93" s="19"/>
      <c r="K93" s="19"/>
      <c r="L93" s="19"/>
      <c r="M93" s="19">
        <v>0</v>
      </c>
      <c r="N93" s="19"/>
      <c r="O93" s="19"/>
      <c r="P93" s="19"/>
      <c r="Q93" s="19"/>
      <c r="R93" s="19"/>
      <c r="S93" s="19">
        <v>0</v>
      </c>
      <c r="T93" s="19"/>
      <c r="U93" s="19"/>
      <c r="V93" s="19"/>
      <c r="W93" s="19"/>
      <c r="X93" s="19"/>
      <c r="Y93" s="20"/>
      <c r="Z93" s="21"/>
      <c r="AA93" s="21"/>
      <c r="AB93" s="21"/>
      <c r="AC93" s="21"/>
      <c r="AD93" s="21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20"/>
      <c r="AX93" s="21"/>
      <c r="AY93" s="21"/>
      <c r="AZ93" s="21"/>
      <c r="BA93" s="21"/>
      <c r="BB93" s="21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</row>
    <row r="94" spans="1:72">
      <c r="A94" s="20">
        <v>118</v>
      </c>
      <c r="B94" s="21"/>
      <c r="C94" s="21"/>
      <c r="D94" s="21"/>
      <c r="E94" s="21"/>
      <c r="F94" s="21"/>
      <c r="G94" s="19">
        <f>SUM(M94:X94)</f>
        <v>0</v>
      </c>
      <c r="H94" s="19"/>
      <c r="I94" s="19"/>
      <c r="J94" s="19"/>
      <c r="K94" s="19"/>
      <c r="L94" s="19"/>
      <c r="M94" s="19">
        <v>0</v>
      </c>
      <c r="N94" s="19"/>
      <c r="O94" s="19"/>
      <c r="P94" s="19"/>
      <c r="Q94" s="19"/>
      <c r="R94" s="19"/>
      <c r="S94" s="19">
        <v>0</v>
      </c>
      <c r="T94" s="19"/>
      <c r="U94" s="19"/>
      <c r="V94" s="19"/>
      <c r="W94" s="19"/>
      <c r="X94" s="19"/>
      <c r="Y94" s="20"/>
      <c r="Z94" s="21"/>
      <c r="AA94" s="21"/>
      <c r="AB94" s="21"/>
      <c r="AC94" s="21"/>
      <c r="AD94" s="21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20"/>
      <c r="AX94" s="21"/>
      <c r="AY94" s="21"/>
      <c r="AZ94" s="21"/>
      <c r="BA94" s="21"/>
      <c r="BB94" s="21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</row>
    <row r="95" spans="1:72">
      <c r="A95" s="20">
        <v>119</v>
      </c>
      <c r="B95" s="21"/>
      <c r="C95" s="21"/>
      <c r="D95" s="21"/>
      <c r="E95" s="21"/>
      <c r="F95" s="21"/>
      <c r="G95" s="19">
        <f>SUM(M95:X95)</f>
        <v>0</v>
      </c>
      <c r="H95" s="19"/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/>
      <c r="S95" s="19">
        <v>0</v>
      </c>
      <c r="T95" s="19"/>
      <c r="U95" s="19"/>
      <c r="V95" s="19"/>
      <c r="W95" s="19"/>
      <c r="X95" s="19"/>
      <c r="Y95" s="20"/>
      <c r="Z95" s="21"/>
      <c r="AA95" s="21"/>
      <c r="AB95" s="21"/>
      <c r="AC95" s="21"/>
      <c r="AD95" s="21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20"/>
      <c r="AX95" s="21"/>
      <c r="AY95" s="21"/>
      <c r="AZ95" s="21"/>
      <c r="BA95" s="21"/>
      <c r="BB95" s="21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</row>
    <row r="96" spans="1:72">
      <c r="A96" s="2"/>
      <c r="B96" s="2"/>
      <c r="C96" s="2"/>
      <c r="D96" s="2"/>
      <c r="E96" s="2"/>
      <c r="F96" s="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2"/>
      <c r="Z96" s="2"/>
      <c r="AA96" s="2"/>
      <c r="AB96" s="2"/>
      <c r="AC96" s="2"/>
      <c r="AD96" s="2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2"/>
      <c r="AX96" s="2"/>
      <c r="AY96" s="2"/>
      <c r="AZ96" s="2"/>
      <c r="BA96" s="2"/>
      <c r="BB96" s="2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</row>
    <row r="97" spans="1:72">
      <c r="A97" s="3" t="s">
        <v>139</v>
      </c>
      <c r="B97" s="3"/>
      <c r="C97" s="3"/>
      <c r="D97" s="3"/>
      <c r="E97" s="3"/>
      <c r="F97" s="3"/>
      <c r="G97" s="10">
        <f>SUM(G98)</f>
        <v>0</v>
      </c>
      <c r="H97" s="10"/>
      <c r="I97" s="10"/>
      <c r="J97" s="10"/>
      <c r="K97" s="10"/>
      <c r="L97" s="10"/>
      <c r="M97" s="10">
        <f>SUM(M98)</f>
        <v>0</v>
      </c>
      <c r="N97" s="10"/>
      <c r="O97" s="10"/>
      <c r="P97" s="10"/>
      <c r="Q97" s="10"/>
      <c r="R97" s="10"/>
      <c r="S97" s="10">
        <f>SUM(S98)</f>
        <v>0</v>
      </c>
      <c r="T97" s="10"/>
      <c r="U97" s="10"/>
      <c r="V97" s="10"/>
      <c r="W97" s="10"/>
      <c r="X97" s="10"/>
      <c r="Y97" s="3"/>
      <c r="Z97" s="3"/>
      <c r="AA97" s="3"/>
      <c r="AB97" s="3"/>
      <c r="AC97" s="3"/>
      <c r="AD97" s="3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3"/>
      <c r="AX97" s="3"/>
      <c r="AY97" s="3"/>
      <c r="AZ97" s="3"/>
      <c r="BA97" s="3"/>
      <c r="BB97" s="3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</row>
    <row r="98" spans="1:72">
      <c r="A98" s="20">
        <v>120</v>
      </c>
      <c r="B98" s="21"/>
      <c r="C98" s="21"/>
      <c r="D98" s="21"/>
      <c r="E98" s="21"/>
      <c r="F98" s="21"/>
      <c r="G98" s="19">
        <f>SUM(M98:X98)</f>
        <v>0</v>
      </c>
      <c r="H98" s="19"/>
      <c r="I98" s="19"/>
      <c r="J98" s="19"/>
      <c r="K98" s="19"/>
      <c r="L98" s="19"/>
      <c r="M98" s="19">
        <v>0</v>
      </c>
      <c r="N98" s="19"/>
      <c r="O98" s="19"/>
      <c r="P98" s="19"/>
      <c r="Q98" s="19"/>
      <c r="R98" s="19"/>
      <c r="S98" s="19">
        <v>0</v>
      </c>
      <c r="T98" s="19"/>
      <c r="U98" s="19"/>
      <c r="V98" s="19"/>
      <c r="W98" s="19"/>
      <c r="X98" s="19"/>
      <c r="Y98" s="20"/>
      <c r="Z98" s="21"/>
      <c r="AA98" s="21"/>
      <c r="AB98" s="21"/>
      <c r="AC98" s="21"/>
      <c r="AD98" s="21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20"/>
      <c r="AX98" s="21"/>
      <c r="AY98" s="21"/>
      <c r="AZ98" s="21"/>
      <c r="BA98" s="21"/>
      <c r="BB98" s="21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</row>
    <row r="99" spans="1:72">
      <c r="A99" s="20"/>
      <c r="B99" s="21"/>
      <c r="C99" s="21"/>
      <c r="D99" s="21"/>
      <c r="E99" s="21"/>
      <c r="F99" s="21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0"/>
      <c r="Z99" s="21"/>
      <c r="AA99" s="21"/>
      <c r="AB99" s="21"/>
      <c r="AC99" s="21"/>
      <c r="AD99" s="21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20"/>
      <c r="AX99" s="21"/>
      <c r="AY99" s="21"/>
      <c r="AZ99" s="21"/>
      <c r="BA99" s="21"/>
      <c r="BB99" s="21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</row>
    <row r="100" spans="1:72">
      <c r="A100" s="20"/>
      <c r="B100" s="21"/>
      <c r="C100" s="21"/>
      <c r="D100" s="21"/>
      <c r="E100" s="21"/>
      <c r="F100" s="21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20"/>
      <c r="Z100" s="21"/>
      <c r="AA100" s="21"/>
      <c r="AB100" s="21"/>
      <c r="AC100" s="21"/>
      <c r="AD100" s="21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20"/>
      <c r="AX100" s="21"/>
      <c r="AY100" s="21"/>
      <c r="AZ100" s="21"/>
      <c r="BA100" s="21"/>
      <c r="BB100" s="21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</row>
    <row r="101" spans="1:72">
      <c r="A101" s="20"/>
      <c r="B101" s="21"/>
      <c r="C101" s="21"/>
      <c r="D101" s="21"/>
      <c r="E101" s="21"/>
      <c r="F101" s="21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20"/>
      <c r="Z101" s="21"/>
      <c r="AA101" s="21"/>
      <c r="AB101" s="21"/>
      <c r="AC101" s="21"/>
      <c r="AD101" s="21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20"/>
      <c r="AX101" s="21"/>
      <c r="AY101" s="21"/>
      <c r="AZ101" s="21"/>
      <c r="BA101" s="21"/>
      <c r="BB101" s="21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1:72">
      <c r="A102" s="20"/>
      <c r="B102" s="21"/>
      <c r="C102" s="21"/>
      <c r="D102" s="21"/>
      <c r="E102" s="21"/>
      <c r="F102" s="21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20"/>
      <c r="Z102" s="21"/>
      <c r="AA102" s="21"/>
      <c r="AB102" s="21"/>
      <c r="AC102" s="21"/>
      <c r="AD102" s="21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20"/>
      <c r="AX102" s="21"/>
      <c r="AY102" s="21"/>
      <c r="AZ102" s="21"/>
      <c r="BA102" s="21"/>
      <c r="BB102" s="21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</row>
    <row r="103" spans="1:72">
      <c r="A103" s="2"/>
      <c r="B103" s="2"/>
      <c r="C103" s="2"/>
      <c r="D103" s="2"/>
      <c r="E103" s="2"/>
      <c r="F103" s="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2"/>
      <c r="Z103" s="2"/>
      <c r="AA103" s="2"/>
      <c r="AB103" s="2"/>
      <c r="AC103" s="2"/>
      <c r="AD103" s="2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2"/>
      <c r="AX103" s="2"/>
      <c r="AY103" s="2"/>
      <c r="AZ103" s="2"/>
      <c r="BA103" s="2"/>
      <c r="BB103" s="2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</row>
    <row r="104" spans="1:72">
      <c r="A104" s="3"/>
      <c r="B104" s="3"/>
      <c r="C104" s="3"/>
      <c r="D104" s="3"/>
      <c r="E104" s="3"/>
      <c r="F104" s="3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3"/>
      <c r="Z104" s="3"/>
      <c r="AA104" s="3"/>
      <c r="AB104" s="3"/>
      <c r="AC104" s="3"/>
      <c r="AD104" s="3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3"/>
      <c r="AX104" s="3"/>
      <c r="AY104" s="3"/>
      <c r="AZ104" s="3"/>
      <c r="BA104" s="3"/>
      <c r="BB104" s="3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</row>
    <row r="105" spans="1:72">
      <c r="A105" s="20"/>
      <c r="B105" s="21"/>
      <c r="C105" s="21"/>
      <c r="D105" s="21"/>
      <c r="E105" s="21"/>
      <c r="F105" s="21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20"/>
      <c r="Z105" s="21"/>
      <c r="AA105" s="21"/>
      <c r="AB105" s="21"/>
      <c r="AC105" s="21"/>
      <c r="AD105" s="21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20"/>
      <c r="AX105" s="21"/>
      <c r="AY105" s="21"/>
      <c r="AZ105" s="21"/>
      <c r="BA105" s="21"/>
      <c r="BB105" s="21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</row>
    <row r="106" spans="1:72">
      <c r="A106" s="20"/>
      <c r="B106" s="21"/>
      <c r="C106" s="21"/>
      <c r="D106" s="21"/>
      <c r="E106" s="21"/>
      <c r="F106" s="21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20"/>
      <c r="Z106" s="21"/>
      <c r="AA106" s="21"/>
      <c r="AB106" s="21"/>
      <c r="AC106" s="21"/>
      <c r="AD106" s="21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20"/>
      <c r="AX106" s="21"/>
      <c r="AY106" s="21"/>
      <c r="AZ106" s="21"/>
      <c r="BA106" s="21"/>
      <c r="BB106" s="21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</row>
    <row r="107" spans="1:72">
      <c r="A107" s="20"/>
      <c r="B107" s="21"/>
      <c r="C107" s="21"/>
      <c r="D107" s="21"/>
      <c r="E107" s="21"/>
      <c r="F107" s="21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20"/>
      <c r="Z107" s="21"/>
      <c r="AA107" s="21"/>
      <c r="AB107" s="21"/>
      <c r="AC107" s="21"/>
      <c r="AD107" s="21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20"/>
      <c r="AX107" s="21"/>
      <c r="AY107" s="21"/>
      <c r="AZ107" s="21"/>
      <c r="BA107" s="21"/>
      <c r="BB107" s="21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</row>
    <row r="108" spans="1:72">
      <c r="A108" s="20"/>
      <c r="B108" s="21"/>
      <c r="C108" s="21"/>
      <c r="D108" s="21"/>
      <c r="E108" s="21"/>
      <c r="F108" s="21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20"/>
      <c r="Z108" s="21"/>
      <c r="AA108" s="21"/>
      <c r="AB108" s="21"/>
      <c r="AC108" s="21"/>
      <c r="AD108" s="21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20"/>
      <c r="AX108" s="21"/>
      <c r="AY108" s="21"/>
      <c r="AZ108" s="21"/>
      <c r="BA108" s="21"/>
      <c r="BB108" s="21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</row>
    <row r="109" spans="1:72">
      <c r="A109" s="20"/>
      <c r="B109" s="21"/>
      <c r="C109" s="21"/>
      <c r="D109" s="21"/>
      <c r="E109" s="21"/>
      <c r="F109" s="21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20"/>
      <c r="Z109" s="21"/>
      <c r="AA109" s="21"/>
      <c r="AB109" s="21"/>
      <c r="AC109" s="21"/>
      <c r="AD109" s="21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20"/>
      <c r="AX109" s="21"/>
      <c r="AY109" s="21"/>
      <c r="AZ109" s="21"/>
      <c r="BA109" s="21"/>
      <c r="BB109" s="21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</row>
    <row r="110" spans="1:72">
      <c r="A110" s="2"/>
      <c r="B110" s="2"/>
      <c r="C110" s="2"/>
      <c r="D110" s="2"/>
      <c r="E110" s="2"/>
      <c r="F110" s="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2"/>
      <c r="Z110" s="2"/>
      <c r="AA110" s="2"/>
      <c r="AB110" s="2"/>
      <c r="AC110" s="2"/>
      <c r="AD110" s="2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2"/>
      <c r="AX110" s="2"/>
      <c r="AY110" s="2"/>
      <c r="AZ110" s="2"/>
      <c r="BA110" s="2"/>
      <c r="BB110" s="2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</row>
    <row r="111" spans="1:72">
      <c r="A111" s="3"/>
      <c r="B111" s="3"/>
      <c r="C111" s="3"/>
      <c r="D111" s="3"/>
      <c r="E111" s="3"/>
      <c r="F111" s="3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3"/>
      <c r="Z111" s="3"/>
      <c r="AA111" s="3"/>
      <c r="AB111" s="3"/>
      <c r="AC111" s="3"/>
      <c r="AD111" s="3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3"/>
      <c r="AX111" s="3"/>
      <c r="AY111" s="3"/>
      <c r="AZ111" s="3"/>
      <c r="BA111" s="3"/>
      <c r="BB111" s="3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</row>
    <row r="112" spans="1:72">
      <c r="A112" s="20"/>
      <c r="B112" s="21"/>
      <c r="C112" s="21"/>
      <c r="D112" s="21"/>
      <c r="E112" s="21"/>
      <c r="F112" s="21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20"/>
      <c r="Z112" s="21"/>
      <c r="AA112" s="21"/>
      <c r="AB112" s="21"/>
      <c r="AC112" s="21"/>
      <c r="AD112" s="21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21"/>
      <c r="AX112" s="21"/>
      <c r="AY112" s="21"/>
      <c r="AZ112" s="21"/>
      <c r="BA112" s="21"/>
      <c r="BB112" s="21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</row>
    <row r="113" spans="1:72">
      <c r="A113" s="20"/>
      <c r="B113" s="21"/>
      <c r="C113" s="21"/>
      <c r="D113" s="21"/>
      <c r="E113" s="21"/>
      <c r="F113" s="21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20"/>
      <c r="Z113" s="21"/>
      <c r="AA113" s="21"/>
      <c r="AB113" s="21"/>
      <c r="AC113" s="21"/>
      <c r="AD113" s="21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21"/>
      <c r="AX113" s="21"/>
      <c r="AY113" s="21"/>
      <c r="AZ113" s="21"/>
      <c r="BA113" s="21"/>
      <c r="BB113" s="21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</row>
    <row r="114" spans="1:72">
      <c r="A114" s="20"/>
      <c r="B114" s="21"/>
      <c r="C114" s="21"/>
      <c r="D114" s="21"/>
      <c r="E114" s="21"/>
      <c r="F114" s="21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20"/>
      <c r="Z114" s="21"/>
      <c r="AA114" s="21"/>
      <c r="AB114" s="21"/>
      <c r="AC114" s="21"/>
      <c r="AD114" s="21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21"/>
      <c r="AX114" s="21"/>
      <c r="AY114" s="21"/>
      <c r="AZ114" s="21"/>
      <c r="BA114" s="21"/>
      <c r="BB114" s="21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</row>
    <row r="115" spans="1:72">
      <c r="A115" s="20"/>
      <c r="B115" s="21"/>
      <c r="C115" s="21"/>
      <c r="D115" s="21"/>
      <c r="E115" s="21"/>
      <c r="F115" s="21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20"/>
      <c r="Z115" s="21"/>
      <c r="AA115" s="21"/>
      <c r="AB115" s="21"/>
      <c r="AC115" s="21"/>
      <c r="AD115" s="21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21"/>
      <c r="AX115" s="21"/>
      <c r="AY115" s="21"/>
      <c r="AZ115" s="21"/>
      <c r="BA115" s="21"/>
      <c r="BB115" s="21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</row>
    <row r="116" spans="1:72">
      <c r="A116" s="20"/>
      <c r="B116" s="21"/>
      <c r="C116" s="21"/>
      <c r="D116" s="21"/>
      <c r="E116" s="21"/>
      <c r="F116" s="21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20"/>
      <c r="Z116" s="21"/>
      <c r="AA116" s="21"/>
      <c r="AB116" s="21"/>
      <c r="AC116" s="21"/>
      <c r="AD116" s="21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21"/>
      <c r="AX116" s="21"/>
      <c r="AY116" s="21"/>
      <c r="AZ116" s="21"/>
      <c r="BA116" s="21"/>
      <c r="BB116" s="21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</row>
  </sheetData>
  <mergeCells count="1264">
    <mergeCell ref="AK116:AP116"/>
    <mergeCell ref="AQ116:AV116"/>
    <mergeCell ref="AW116:BB116"/>
    <mergeCell ref="BC116:BH116"/>
    <mergeCell ref="BI116:BN116"/>
    <mergeCell ref="BO116:BT116"/>
    <mergeCell ref="A116:F116"/>
    <mergeCell ref="G116:L116"/>
    <mergeCell ref="M116:R116"/>
    <mergeCell ref="S116:X116"/>
    <mergeCell ref="Y116:AD116"/>
    <mergeCell ref="AE116:AJ116"/>
    <mergeCell ref="AK115:AP115"/>
    <mergeCell ref="AQ115:AV115"/>
    <mergeCell ref="AW115:BB115"/>
    <mergeCell ref="BC115:BH115"/>
    <mergeCell ref="BI115:BN115"/>
    <mergeCell ref="BO115:BT115"/>
    <mergeCell ref="A115:F115"/>
    <mergeCell ref="G115:L115"/>
    <mergeCell ref="M115:R115"/>
    <mergeCell ref="S115:X115"/>
    <mergeCell ref="Y115:AD115"/>
    <mergeCell ref="AE115:AJ115"/>
    <mergeCell ref="AK114:AP114"/>
    <mergeCell ref="AQ114:AV114"/>
    <mergeCell ref="AW114:BB114"/>
    <mergeCell ref="BC114:BH114"/>
    <mergeCell ref="BI114:BN114"/>
    <mergeCell ref="BO114:BT114"/>
    <mergeCell ref="A114:F114"/>
    <mergeCell ref="G114:L114"/>
    <mergeCell ref="M114:R114"/>
    <mergeCell ref="S114:X114"/>
    <mergeCell ref="Y114:AD114"/>
    <mergeCell ref="AE114:AJ114"/>
    <mergeCell ref="AK113:AP113"/>
    <mergeCell ref="AQ113:AV113"/>
    <mergeCell ref="AW113:BB113"/>
    <mergeCell ref="BC113:BH113"/>
    <mergeCell ref="BI113:BN113"/>
    <mergeCell ref="BO113:BT113"/>
    <mergeCell ref="A113:F113"/>
    <mergeCell ref="G113:L113"/>
    <mergeCell ref="M113:R113"/>
    <mergeCell ref="S113:X113"/>
    <mergeCell ref="Y113:AD113"/>
    <mergeCell ref="AE113:AJ113"/>
    <mergeCell ref="AK112:AP112"/>
    <mergeCell ref="AQ112:AV112"/>
    <mergeCell ref="AW112:BB112"/>
    <mergeCell ref="BC112:BH112"/>
    <mergeCell ref="BI112:BN112"/>
    <mergeCell ref="BO112:BT112"/>
    <mergeCell ref="A112:F112"/>
    <mergeCell ref="G112:L112"/>
    <mergeCell ref="M112:R112"/>
    <mergeCell ref="S112:X112"/>
    <mergeCell ref="Y112:AD112"/>
    <mergeCell ref="AE112:AJ112"/>
    <mergeCell ref="AK111:AP111"/>
    <mergeCell ref="AQ111:AV111"/>
    <mergeCell ref="AW111:BB111"/>
    <mergeCell ref="BC111:BH111"/>
    <mergeCell ref="BI111:BN111"/>
    <mergeCell ref="BO111:BT111"/>
    <mergeCell ref="A111:F111"/>
    <mergeCell ref="G111:L111"/>
    <mergeCell ref="M111:R111"/>
    <mergeCell ref="S111:X111"/>
    <mergeCell ref="Y111:AD111"/>
    <mergeCell ref="AE111:AJ111"/>
    <mergeCell ref="AK110:AP110"/>
    <mergeCell ref="AQ110:AV110"/>
    <mergeCell ref="AW110:BB110"/>
    <mergeCell ref="BC110:BH110"/>
    <mergeCell ref="BI110:BN110"/>
    <mergeCell ref="BO110:BT110"/>
    <mergeCell ref="A110:F110"/>
    <mergeCell ref="G110:L110"/>
    <mergeCell ref="M110:R110"/>
    <mergeCell ref="S110:X110"/>
    <mergeCell ref="Y110:AD110"/>
    <mergeCell ref="AE110:AJ110"/>
    <mergeCell ref="AK109:AP109"/>
    <mergeCell ref="AQ109:AV109"/>
    <mergeCell ref="AW109:BB109"/>
    <mergeCell ref="BC109:BH109"/>
    <mergeCell ref="BI109:BN109"/>
    <mergeCell ref="BO109:BT109"/>
    <mergeCell ref="A109:F109"/>
    <mergeCell ref="G109:L109"/>
    <mergeCell ref="M109:R109"/>
    <mergeCell ref="S109:X109"/>
    <mergeCell ref="Y109:AD109"/>
    <mergeCell ref="AE109:AJ109"/>
    <mergeCell ref="AK108:AP108"/>
    <mergeCell ref="AQ108:AV108"/>
    <mergeCell ref="AW108:BB108"/>
    <mergeCell ref="BC108:BH108"/>
    <mergeCell ref="BI108:BN108"/>
    <mergeCell ref="BO108:BT108"/>
    <mergeCell ref="A108:F108"/>
    <mergeCell ref="G108:L108"/>
    <mergeCell ref="M108:R108"/>
    <mergeCell ref="S108:X108"/>
    <mergeCell ref="Y108:AD108"/>
    <mergeCell ref="AE108:AJ108"/>
    <mergeCell ref="AK107:AP107"/>
    <mergeCell ref="AQ107:AV107"/>
    <mergeCell ref="AW107:BB107"/>
    <mergeCell ref="BC107:BH107"/>
    <mergeCell ref="BI107:BN107"/>
    <mergeCell ref="BO107:BT107"/>
    <mergeCell ref="A107:F107"/>
    <mergeCell ref="G107:L107"/>
    <mergeCell ref="M107:R107"/>
    <mergeCell ref="S107:X107"/>
    <mergeCell ref="Y107:AD107"/>
    <mergeCell ref="AE107:AJ107"/>
    <mergeCell ref="AK106:AP106"/>
    <mergeCell ref="AQ106:AV106"/>
    <mergeCell ref="AW106:BB106"/>
    <mergeCell ref="BC106:BH106"/>
    <mergeCell ref="BI106:BN106"/>
    <mergeCell ref="BO106:BT106"/>
    <mergeCell ref="A106:F106"/>
    <mergeCell ref="G106:L106"/>
    <mergeCell ref="M106:R106"/>
    <mergeCell ref="S106:X106"/>
    <mergeCell ref="Y106:AD106"/>
    <mergeCell ref="AE106:AJ106"/>
    <mergeCell ref="AK105:AP105"/>
    <mergeCell ref="AQ105:AV105"/>
    <mergeCell ref="AW105:BB105"/>
    <mergeCell ref="BC105:BH105"/>
    <mergeCell ref="BI105:BN105"/>
    <mergeCell ref="BO105:BT105"/>
    <mergeCell ref="A105:F105"/>
    <mergeCell ref="G105:L105"/>
    <mergeCell ref="M105:R105"/>
    <mergeCell ref="S105:X105"/>
    <mergeCell ref="Y105:AD105"/>
    <mergeCell ref="AE105:AJ105"/>
    <mergeCell ref="AK104:AP104"/>
    <mergeCell ref="AQ104:AV104"/>
    <mergeCell ref="AW104:BB104"/>
    <mergeCell ref="BC104:BH104"/>
    <mergeCell ref="BI104:BN104"/>
    <mergeCell ref="BO104:BT104"/>
    <mergeCell ref="A104:F104"/>
    <mergeCell ref="G104:L104"/>
    <mergeCell ref="M104:R104"/>
    <mergeCell ref="S104:X104"/>
    <mergeCell ref="Y104:AD104"/>
    <mergeCell ref="AE104:AJ104"/>
    <mergeCell ref="AK103:AP103"/>
    <mergeCell ref="AQ103:AV103"/>
    <mergeCell ref="AW103:BB103"/>
    <mergeCell ref="BC103:BH103"/>
    <mergeCell ref="BI103:BN103"/>
    <mergeCell ref="BO103:BT103"/>
    <mergeCell ref="A103:F103"/>
    <mergeCell ref="G103:L103"/>
    <mergeCell ref="M103:R103"/>
    <mergeCell ref="S103:X103"/>
    <mergeCell ref="Y103:AD103"/>
    <mergeCell ref="AE103:AJ103"/>
    <mergeCell ref="AK102:AP102"/>
    <mergeCell ref="AQ102:AV102"/>
    <mergeCell ref="AW102:BB102"/>
    <mergeCell ref="BC102:BH102"/>
    <mergeCell ref="BI102:BN102"/>
    <mergeCell ref="BO102:BT102"/>
    <mergeCell ref="A102:F102"/>
    <mergeCell ref="G102:L102"/>
    <mergeCell ref="M102:R102"/>
    <mergeCell ref="S102:X102"/>
    <mergeCell ref="Y102:AD102"/>
    <mergeCell ref="AE102:AJ102"/>
    <mergeCell ref="AK101:AP101"/>
    <mergeCell ref="AQ101:AV101"/>
    <mergeCell ref="AW101:BB101"/>
    <mergeCell ref="BC101:BH101"/>
    <mergeCell ref="BI101:BN101"/>
    <mergeCell ref="BO101:BT101"/>
    <mergeCell ref="A101:F101"/>
    <mergeCell ref="G101:L101"/>
    <mergeCell ref="M101:R101"/>
    <mergeCell ref="S101:X101"/>
    <mergeCell ref="Y101:AD101"/>
    <mergeCell ref="AE101:AJ101"/>
    <mergeCell ref="AK100:AP100"/>
    <mergeCell ref="AQ100:AV100"/>
    <mergeCell ref="AW100:BB100"/>
    <mergeCell ref="BC100:BH100"/>
    <mergeCell ref="BI100:BN100"/>
    <mergeCell ref="BO100:BT100"/>
    <mergeCell ref="A100:F100"/>
    <mergeCell ref="G100:L100"/>
    <mergeCell ref="M100:R100"/>
    <mergeCell ref="S100:X100"/>
    <mergeCell ref="Y100:AD100"/>
    <mergeCell ref="AE100:AJ100"/>
    <mergeCell ref="AK99:AP99"/>
    <mergeCell ref="AQ99:AV99"/>
    <mergeCell ref="AW99:BB99"/>
    <mergeCell ref="BC99:BH99"/>
    <mergeCell ref="BI99:BN99"/>
    <mergeCell ref="BO99:BT99"/>
    <mergeCell ref="A99:F99"/>
    <mergeCell ref="G99:L99"/>
    <mergeCell ref="M99:R99"/>
    <mergeCell ref="S99:X99"/>
    <mergeCell ref="Y99:AD99"/>
    <mergeCell ref="AE99:AJ99"/>
    <mergeCell ref="AK98:AP98"/>
    <mergeCell ref="AQ98:AV98"/>
    <mergeCell ref="AW98:BB98"/>
    <mergeCell ref="BC98:BH98"/>
    <mergeCell ref="BI98:BN98"/>
    <mergeCell ref="BO98:BT98"/>
    <mergeCell ref="A98:F98"/>
    <mergeCell ref="G98:L98"/>
    <mergeCell ref="M98:R98"/>
    <mergeCell ref="S98:X98"/>
    <mergeCell ref="Y98:AD98"/>
    <mergeCell ref="AE98:AJ98"/>
    <mergeCell ref="AK97:AP97"/>
    <mergeCell ref="AQ97:AV97"/>
    <mergeCell ref="AW97:BB97"/>
    <mergeCell ref="BC97:BH97"/>
    <mergeCell ref="BI97:BN97"/>
    <mergeCell ref="BO97:BT97"/>
    <mergeCell ref="A97:F97"/>
    <mergeCell ref="G97:L97"/>
    <mergeCell ref="M97:R97"/>
    <mergeCell ref="S97:X97"/>
    <mergeCell ref="Y97:AD97"/>
    <mergeCell ref="AE97:AJ97"/>
    <mergeCell ref="AK96:AP96"/>
    <mergeCell ref="AQ96:AV96"/>
    <mergeCell ref="AW96:BB96"/>
    <mergeCell ref="BC96:BH96"/>
    <mergeCell ref="BI96:BN96"/>
    <mergeCell ref="BO96:BT96"/>
    <mergeCell ref="A96:F96"/>
    <mergeCell ref="G96:L96"/>
    <mergeCell ref="M96:R96"/>
    <mergeCell ref="S96:X96"/>
    <mergeCell ref="Y96:AD96"/>
    <mergeCell ref="AE96:AJ96"/>
    <mergeCell ref="AK95:AP95"/>
    <mergeCell ref="AQ95:AV95"/>
    <mergeCell ref="AW95:BB95"/>
    <mergeCell ref="BC95:BH95"/>
    <mergeCell ref="BI95:BN95"/>
    <mergeCell ref="BO95:BT95"/>
    <mergeCell ref="A95:F95"/>
    <mergeCell ref="G95:L95"/>
    <mergeCell ref="M95:R95"/>
    <mergeCell ref="S95:X95"/>
    <mergeCell ref="Y95:AD95"/>
    <mergeCell ref="AE95:AJ95"/>
    <mergeCell ref="AK94:AP94"/>
    <mergeCell ref="AQ94:AV94"/>
    <mergeCell ref="AW94:BB94"/>
    <mergeCell ref="BC94:BH94"/>
    <mergeCell ref="BI94:BN94"/>
    <mergeCell ref="BO94:BT94"/>
    <mergeCell ref="A94:F94"/>
    <mergeCell ref="G94:L94"/>
    <mergeCell ref="M94:R94"/>
    <mergeCell ref="S94:X94"/>
    <mergeCell ref="Y94:AD94"/>
    <mergeCell ref="AE94:AJ94"/>
    <mergeCell ref="AK93:AP93"/>
    <mergeCell ref="AQ93:AV93"/>
    <mergeCell ref="AW93:BB93"/>
    <mergeCell ref="BC93:BH93"/>
    <mergeCell ref="BI93:BN93"/>
    <mergeCell ref="BO93:BT93"/>
    <mergeCell ref="A93:F93"/>
    <mergeCell ref="G93:L93"/>
    <mergeCell ref="M93:R93"/>
    <mergeCell ref="S93:X93"/>
    <mergeCell ref="Y93:AD93"/>
    <mergeCell ref="AE93:AJ93"/>
    <mergeCell ref="AK92:AP92"/>
    <mergeCell ref="AQ92:AV92"/>
    <mergeCell ref="AW92:BB92"/>
    <mergeCell ref="BC92:BH92"/>
    <mergeCell ref="BI92:BN92"/>
    <mergeCell ref="BO92:BT92"/>
    <mergeCell ref="A92:F92"/>
    <mergeCell ref="G92:L92"/>
    <mergeCell ref="M92:R92"/>
    <mergeCell ref="S92:X92"/>
    <mergeCell ref="Y92:AD92"/>
    <mergeCell ref="AE92:AJ92"/>
    <mergeCell ref="AK91:AP91"/>
    <mergeCell ref="AQ91:AV91"/>
    <mergeCell ref="AW91:BB91"/>
    <mergeCell ref="BC91:BH91"/>
    <mergeCell ref="BI91:BN91"/>
    <mergeCell ref="BO91:BT91"/>
    <mergeCell ref="A91:F91"/>
    <mergeCell ref="G91:L91"/>
    <mergeCell ref="M91:R91"/>
    <mergeCell ref="S91:X91"/>
    <mergeCell ref="Y91:AD91"/>
    <mergeCell ref="AE91:AJ91"/>
    <mergeCell ref="AK90:AP90"/>
    <mergeCell ref="AQ90:AV90"/>
    <mergeCell ref="AW90:BB90"/>
    <mergeCell ref="BC90:BH90"/>
    <mergeCell ref="BI90:BN90"/>
    <mergeCell ref="BO90:BT90"/>
    <mergeCell ref="A90:F90"/>
    <mergeCell ref="G90:L90"/>
    <mergeCell ref="M90:R90"/>
    <mergeCell ref="S90:X90"/>
    <mergeCell ref="Y90:AD90"/>
    <mergeCell ref="AE90:AJ90"/>
    <mergeCell ref="AK89:AP89"/>
    <mergeCell ref="AQ89:AV89"/>
    <mergeCell ref="AW89:BB89"/>
    <mergeCell ref="BC89:BH89"/>
    <mergeCell ref="BI89:BN89"/>
    <mergeCell ref="BO89:BT89"/>
    <mergeCell ref="A89:F89"/>
    <mergeCell ref="G89:L89"/>
    <mergeCell ref="M89:R89"/>
    <mergeCell ref="S89:X89"/>
    <mergeCell ref="Y89:AD89"/>
    <mergeCell ref="AE89:AJ89"/>
    <mergeCell ref="AK88:AP88"/>
    <mergeCell ref="AQ88:AV88"/>
    <mergeCell ref="AW88:BB88"/>
    <mergeCell ref="BC88:BH88"/>
    <mergeCell ref="BI88:BN88"/>
    <mergeCell ref="BO88:BT88"/>
    <mergeCell ref="A88:F88"/>
    <mergeCell ref="G88:L88"/>
    <mergeCell ref="M88:R88"/>
    <mergeCell ref="S88:X88"/>
    <mergeCell ref="Y88:AD88"/>
    <mergeCell ref="AE88:AJ88"/>
    <mergeCell ref="AK87:AP87"/>
    <mergeCell ref="AQ87:AV87"/>
    <mergeCell ref="AW87:BB87"/>
    <mergeCell ref="BC87:BH87"/>
    <mergeCell ref="BI87:BN87"/>
    <mergeCell ref="BO87:BT87"/>
    <mergeCell ref="A87:F87"/>
    <mergeCell ref="G87:L87"/>
    <mergeCell ref="M87:R87"/>
    <mergeCell ref="S87:X87"/>
    <mergeCell ref="Y87:AD87"/>
    <mergeCell ref="AE87:AJ87"/>
    <mergeCell ref="AK86:AP86"/>
    <mergeCell ref="AQ86:AV86"/>
    <mergeCell ref="AW86:BB86"/>
    <mergeCell ref="BC86:BH86"/>
    <mergeCell ref="BI86:BN86"/>
    <mergeCell ref="BO86:BT86"/>
    <mergeCell ref="A86:F86"/>
    <mergeCell ref="G86:L86"/>
    <mergeCell ref="M86:R86"/>
    <mergeCell ref="S86:X86"/>
    <mergeCell ref="Y86:AD86"/>
    <mergeCell ref="AE86:AJ86"/>
    <mergeCell ref="AK85:AP85"/>
    <mergeCell ref="AQ85:AV85"/>
    <mergeCell ref="AW85:BB85"/>
    <mergeCell ref="BC85:BH85"/>
    <mergeCell ref="BI85:BN85"/>
    <mergeCell ref="BO85:BT85"/>
    <mergeCell ref="A85:F85"/>
    <mergeCell ref="G85:L85"/>
    <mergeCell ref="M85:R85"/>
    <mergeCell ref="S85:X85"/>
    <mergeCell ref="Y85:AD85"/>
    <mergeCell ref="AE85:AJ85"/>
    <mergeCell ref="AK84:AP84"/>
    <mergeCell ref="AQ84:AV84"/>
    <mergeCell ref="AW84:BB84"/>
    <mergeCell ref="BC84:BH84"/>
    <mergeCell ref="BI84:BN84"/>
    <mergeCell ref="BO84:BT84"/>
    <mergeCell ref="A84:F84"/>
    <mergeCell ref="G84:L84"/>
    <mergeCell ref="M84:R84"/>
    <mergeCell ref="S84:X84"/>
    <mergeCell ref="Y84:AD84"/>
    <mergeCell ref="AE84:AJ84"/>
    <mergeCell ref="AK83:AP83"/>
    <mergeCell ref="AQ83:AV83"/>
    <mergeCell ref="AW83:BB83"/>
    <mergeCell ref="BC83:BH83"/>
    <mergeCell ref="BI83:BN83"/>
    <mergeCell ref="BO83:BT83"/>
    <mergeCell ref="A83:F83"/>
    <mergeCell ref="G83:L83"/>
    <mergeCell ref="M83:R83"/>
    <mergeCell ref="S83:X83"/>
    <mergeCell ref="Y83:AD83"/>
    <mergeCell ref="AE83:AJ83"/>
    <mergeCell ref="AK82:AP82"/>
    <mergeCell ref="AQ82:AV82"/>
    <mergeCell ref="AW82:BB82"/>
    <mergeCell ref="BC82:BH82"/>
    <mergeCell ref="BI82:BN82"/>
    <mergeCell ref="BO82:BT82"/>
    <mergeCell ref="A82:F82"/>
    <mergeCell ref="G82:L82"/>
    <mergeCell ref="M82:R82"/>
    <mergeCell ref="S82:X82"/>
    <mergeCell ref="Y82:AD82"/>
    <mergeCell ref="AE82:AJ82"/>
    <mergeCell ref="AK81:AP81"/>
    <mergeCell ref="AQ81:AV81"/>
    <mergeCell ref="AW81:BB81"/>
    <mergeCell ref="BC81:BH81"/>
    <mergeCell ref="BI81:BN81"/>
    <mergeCell ref="BO81:BT81"/>
    <mergeCell ref="A81:F81"/>
    <mergeCell ref="G81:L81"/>
    <mergeCell ref="M81:R81"/>
    <mergeCell ref="S81:X81"/>
    <mergeCell ref="Y81:AD81"/>
    <mergeCell ref="AE81:AJ81"/>
    <mergeCell ref="AK80:AP80"/>
    <mergeCell ref="AQ80:AV80"/>
    <mergeCell ref="AW80:BB80"/>
    <mergeCell ref="BC80:BH80"/>
    <mergeCell ref="BI80:BN80"/>
    <mergeCell ref="BO80:BT80"/>
    <mergeCell ref="A80:F80"/>
    <mergeCell ref="G80:L80"/>
    <mergeCell ref="M80:R80"/>
    <mergeCell ref="S80:X80"/>
    <mergeCell ref="Y80:AD80"/>
    <mergeCell ref="AE80:AJ80"/>
    <mergeCell ref="AK79:AP79"/>
    <mergeCell ref="AQ79:AV79"/>
    <mergeCell ref="AW79:BB79"/>
    <mergeCell ref="BC79:BH79"/>
    <mergeCell ref="BI79:BN79"/>
    <mergeCell ref="BO79:BT79"/>
    <mergeCell ref="A79:F79"/>
    <mergeCell ref="G79:L79"/>
    <mergeCell ref="M79:R79"/>
    <mergeCell ref="S79:X79"/>
    <mergeCell ref="Y79:AD79"/>
    <mergeCell ref="AE79:AJ79"/>
    <mergeCell ref="AK78:AP78"/>
    <mergeCell ref="AQ78:AV78"/>
    <mergeCell ref="AW78:BB78"/>
    <mergeCell ref="BC78:BH78"/>
    <mergeCell ref="BI78:BN78"/>
    <mergeCell ref="BO78:BT78"/>
    <mergeCell ref="A78:F78"/>
    <mergeCell ref="G78:L78"/>
    <mergeCell ref="M78:R78"/>
    <mergeCell ref="S78:X78"/>
    <mergeCell ref="Y78:AD78"/>
    <mergeCell ref="AE78:AJ78"/>
    <mergeCell ref="AK77:AP77"/>
    <mergeCell ref="AQ77:AV77"/>
    <mergeCell ref="AW77:BB77"/>
    <mergeCell ref="BC77:BH77"/>
    <mergeCell ref="BI77:BN77"/>
    <mergeCell ref="BO77:BT77"/>
    <mergeCell ref="A77:F77"/>
    <mergeCell ref="G77:L77"/>
    <mergeCell ref="M77:R77"/>
    <mergeCell ref="S77:X77"/>
    <mergeCell ref="Y77:AD77"/>
    <mergeCell ref="AE77:AJ77"/>
    <mergeCell ref="AK76:AP76"/>
    <mergeCell ref="AQ76:AV76"/>
    <mergeCell ref="AW76:BB76"/>
    <mergeCell ref="BC76:BH76"/>
    <mergeCell ref="BI76:BN76"/>
    <mergeCell ref="BO76:BT76"/>
    <mergeCell ref="A76:F76"/>
    <mergeCell ref="G76:L76"/>
    <mergeCell ref="M76:R76"/>
    <mergeCell ref="S76:X76"/>
    <mergeCell ref="Y76:AD76"/>
    <mergeCell ref="AE76:AJ76"/>
    <mergeCell ref="AK75:AP75"/>
    <mergeCell ref="AQ75:AV75"/>
    <mergeCell ref="AW75:BB75"/>
    <mergeCell ref="BC75:BH75"/>
    <mergeCell ref="BI75:BN75"/>
    <mergeCell ref="BO75:BT75"/>
    <mergeCell ref="A75:F75"/>
    <mergeCell ref="G75:L75"/>
    <mergeCell ref="M75:R75"/>
    <mergeCell ref="S75:X75"/>
    <mergeCell ref="Y75:AD75"/>
    <mergeCell ref="AE75:AJ75"/>
    <mergeCell ref="AK74:AP74"/>
    <mergeCell ref="AQ74:AV74"/>
    <mergeCell ref="AW74:BB74"/>
    <mergeCell ref="BC74:BH74"/>
    <mergeCell ref="BI74:BN74"/>
    <mergeCell ref="BO74:BT74"/>
    <mergeCell ref="A74:F74"/>
    <mergeCell ref="G74:L74"/>
    <mergeCell ref="M74:R74"/>
    <mergeCell ref="S74:X74"/>
    <mergeCell ref="Y74:AD74"/>
    <mergeCell ref="AE74:AJ74"/>
    <mergeCell ref="AK73:AP73"/>
    <mergeCell ref="AQ73:AV73"/>
    <mergeCell ref="AW73:BB73"/>
    <mergeCell ref="BC73:BH73"/>
    <mergeCell ref="BI73:BN73"/>
    <mergeCell ref="BO73:BT73"/>
    <mergeCell ref="A73:F73"/>
    <mergeCell ref="G73:L73"/>
    <mergeCell ref="M73:R73"/>
    <mergeCell ref="S73:X73"/>
    <mergeCell ref="Y73:AD73"/>
    <mergeCell ref="AE73:AJ73"/>
    <mergeCell ref="AK72:AP72"/>
    <mergeCell ref="AQ72:AV72"/>
    <mergeCell ref="AW72:BB72"/>
    <mergeCell ref="BC72:BH72"/>
    <mergeCell ref="BI72:BN72"/>
    <mergeCell ref="BO72:BT72"/>
    <mergeCell ref="A72:F72"/>
    <mergeCell ref="G72:L72"/>
    <mergeCell ref="M72:R72"/>
    <mergeCell ref="S72:X72"/>
    <mergeCell ref="Y72:AD72"/>
    <mergeCell ref="AE72:AJ72"/>
    <mergeCell ref="AK71:AP71"/>
    <mergeCell ref="AQ71:AV71"/>
    <mergeCell ref="AW71:BB71"/>
    <mergeCell ref="BC71:BH71"/>
    <mergeCell ref="BI71:BN71"/>
    <mergeCell ref="BO71:BT71"/>
    <mergeCell ref="A71:F71"/>
    <mergeCell ref="G71:L71"/>
    <mergeCell ref="M71:R71"/>
    <mergeCell ref="S71:X71"/>
    <mergeCell ref="Y71:AD71"/>
    <mergeCell ref="AE71:AJ71"/>
    <mergeCell ref="AK70:AP70"/>
    <mergeCell ref="AQ70:AV70"/>
    <mergeCell ref="AW70:BB70"/>
    <mergeCell ref="BC70:BH70"/>
    <mergeCell ref="BI70:BN70"/>
    <mergeCell ref="BO70:BT70"/>
    <mergeCell ref="A70:F70"/>
    <mergeCell ref="G70:L70"/>
    <mergeCell ref="M70:R70"/>
    <mergeCell ref="S70:X70"/>
    <mergeCell ref="Y70:AD70"/>
    <mergeCell ref="AE70:AJ70"/>
    <mergeCell ref="AK69:AP69"/>
    <mergeCell ref="AQ69:AV69"/>
    <mergeCell ref="AW69:BB69"/>
    <mergeCell ref="BC69:BH69"/>
    <mergeCell ref="BI69:BN69"/>
    <mergeCell ref="BO69:BT69"/>
    <mergeCell ref="A69:F69"/>
    <mergeCell ref="G69:L69"/>
    <mergeCell ref="M69:R69"/>
    <mergeCell ref="S69:X69"/>
    <mergeCell ref="Y69:AD69"/>
    <mergeCell ref="AE69:AJ69"/>
    <mergeCell ref="AK68:AP68"/>
    <mergeCell ref="AQ68:AV68"/>
    <mergeCell ref="AW68:BB68"/>
    <mergeCell ref="BC68:BH68"/>
    <mergeCell ref="BI68:BN68"/>
    <mergeCell ref="BO68:BT68"/>
    <mergeCell ref="A68:F68"/>
    <mergeCell ref="G68:L68"/>
    <mergeCell ref="M68:R68"/>
    <mergeCell ref="S68:X68"/>
    <mergeCell ref="Y68:AD68"/>
    <mergeCell ref="AE68:AJ68"/>
    <mergeCell ref="BC66:BH66"/>
    <mergeCell ref="BI66:BN66"/>
    <mergeCell ref="BO66:BT66"/>
    <mergeCell ref="A67:F67"/>
    <mergeCell ref="G67:X67"/>
    <mergeCell ref="Y67:AV67"/>
    <mergeCell ref="AW67:BT67"/>
    <mergeCell ref="BO65:BT65"/>
    <mergeCell ref="A66:F66"/>
    <mergeCell ref="G66:L66"/>
    <mergeCell ref="M66:R66"/>
    <mergeCell ref="S66:X66"/>
    <mergeCell ref="Y66:AD66"/>
    <mergeCell ref="AE66:AJ66"/>
    <mergeCell ref="AK66:AP66"/>
    <mergeCell ref="AQ66:AV66"/>
    <mergeCell ref="AW66:BB66"/>
    <mergeCell ref="AE65:AJ65"/>
    <mergeCell ref="AK65:AP65"/>
    <mergeCell ref="AQ65:AV65"/>
    <mergeCell ref="AW65:BB65"/>
    <mergeCell ref="BC65:BH65"/>
    <mergeCell ref="BI65:BN65"/>
    <mergeCell ref="AQ64:AV64"/>
    <mergeCell ref="AW64:BB64"/>
    <mergeCell ref="BC64:BH64"/>
    <mergeCell ref="BI64:BN64"/>
    <mergeCell ref="BO64:BT64"/>
    <mergeCell ref="A65:F65"/>
    <mergeCell ref="G65:L65"/>
    <mergeCell ref="M65:R65"/>
    <mergeCell ref="S65:X65"/>
    <mergeCell ref="Y65:AD65"/>
    <mergeCell ref="M59:BE60"/>
    <mergeCell ref="G61:R62"/>
    <mergeCell ref="BK62:BS62"/>
    <mergeCell ref="A64:F64"/>
    <mergeCell ref="G64:L64"/>
    <mergeCell ref="M64:R64"/>
    <mergeCell ref="S64:X64"/>
    <mergeCell ref="Y64:AD64"/>
    <mergeCell ref="AE64:AJ64"/>
    <mergeCell ref="AK64:AP64"/>
    <mergeCell ref="AK58:AP58"/>
    <mergeCell ref="AQ58:AV58"/>
    <mergeCell ref="AW58:BB58"/>
    <mergeCell ref="BC58:BH58"/>
    <mergeCell ref="BI58:BN58"/>
    <mergeCell ref="BO58:BT58"/>
    <mergeCell ref="A58:F58"/>
    <mergeCell ref="G58:L58"/>
    <mergeCell ref="M58:R58"/>
    <mergeCell ref="S58:X58"/>
    <mergeCell ref="Y58:AD58"/>
    <mergeCell ref="AE58:AJ58"/>
    <mergeCell ref="AK57:AP57"/>
    <mergeCell ref="AQ57:AV57"/>
    <mergeCell ref="AW57:BB57"/>
    <mergeCell ref="BC57:BH57"/>
    <mergeCell ref="BI57:BN57"/>
    <mergeCell ref="BO57:BT57"/>
    <mergeCell ref="A57:F57"/>
    <mergeCell ref="G57:L57"/>
    <mergeCell ref="M57:R57"/>
    <mergeCell ref="S57:X57"/>
    <mergeCell ref="Y57:AD57"/>
    <mergeCell ref="AE57:AJ57"/>
    <mergeCell ref="AK56:AP56"/>
    <mergeCell ref="AQ56:AV56"/>
    <mergeCell ref="AW56:BB56"/>
    <mergeCell ref="BC56:BH56"/>
    <mergeCell ref="BI56:BN56"/>
    <mergeCell ref="BO56:BT56"/>
    <mergeCell ref="A56:F56"/>
    <mergeCell ref="G56:L56"/>
    <mergeCell ref="M56:R56"/>
    <mergeCell ref="S56:X56"/>
    <mergeCell ref="Y56:AD56"/>
    <mergeCell ref="AE56:AJ56"/>
    <mergeCell ref="AK55:AP55"/>
    <mergeCell ref="AQ55:AV55"/>
    <mergeCell ref="AW55:BB55"/>
    <mergeCell ref="BC55:BH55"/>
    <mergeCell ref="BI55:BN55"/>
    <mergeCell ref="BO55:BT55"/>
    <mergeCell ref="A55:F55"/>
    <mergeCell ref="G55:L55"/>
    <mergeCell ref="M55:R55"/>
    <mergeCell ref="S55:X55"/>
    <mergeCell ref="Y55:AD55"/>
    <mergeCell ref="AE55:AJ55"/>
    <mergeCell ref="AK54:AP54"/>
    <mergeCell ref="AQ54:AV54"/>
    <mergeCell ref="AW54:BB54"/>
    <mergeCell ref="BC54:BH54"/>
    <mergeCell ref="BI54:BN54"/>
    <mergeCell ref="BO54:BT54"/>
    <mergeCell ref="A54:F54"/>
    <mergeCell ref="G54:L54"/>
    <mergeCell ref="M54:R54"/>
    <mergeCell ref="S54:X54"/>
    <mergeCell ref="Y54:AD54"/>
    <mergeCell ref="AE54:AJ54"/>
    <mergeCell ref="AK53:AP53"/>
    <mergeCell ref="AQ53:AV53"/>
    <mergeCell ref="AW53:BB53"/>
    <mergeCell ref="BC53:BH53"/>
    <mergeCell ref="BI53:BN53"/>
    <mergeCell ref="BO53:BT53"/>
    <mergeCell ref="A53:F53"/>
    <mergeCell ref="G53:L53"/>
    <mergeCell ref="M53:R53"/>
    <mergeCell ref="S53:X53"/>
    <mergeCell ref="Y53:AD53"/>
    <mergeCell ref="AE53:AJ53"/>
    <mergeCell ref="AK52:AP52"/>
    <mergeCell ref="AQ52:AV52"/>
    <mergeCell ref="AW52:BB52"/>
    <mergeCell ref="BC52:BH52"/>
    <mergeCell ref="BI52:BN52"/>
    <mergeCell ref="BO52:BT52"/>
    <mergeCell ref="A52:F52"/>
    <mergeCell ref="G52:L52"/>
    <mergeCell ref="M52:R52"/>
    <mergeCell ref="S52:X52"/>
    <mergeCell ref="Y52:AD52"/>
    <mergeCell ref="AE52:AJ52"/>
    <mergeCell ref="AK51:AP51"/>
    <mergeCell ref="AQ51:AV51"/>
    <mergeCell ref="AW51:BB51"/>
    <mergeCell ref="BC51:BH51"/>
    <mergeCell ref="BI51:BN51"/>
    <mergeCell ref="BO51:BT51"/>
    <mergeCell ref="A51:F51"/>
    <mergeCell ref="G51:L51"/>
    <mergeCell ref="M51:R51"/>
    <mergeCell ref="S51:X51"/>
    <mergeCell ref="Y51:AD51"/>
    <mergeCell ref="AE51:AJ51"/>
    <mergeCell ref="AK50:AP50"/>
    <mergeCell ref="AQ50:AV50"/>
    <mergeCell ref="AW50:BB50"/>
    <mergeCell ref="BC50:BH50"/>
    <mergeCell ref="BI50:BN50"/>
    <mergeCell ref="BO50:BT50"/>
    <mergeCell ref="A50:F50"/>
    <mergeCell ref="G50:L50"/>
    <mergeCell ref="M50:R50"/>
    <mergeCell ref="S50:X50"/>
    <mergeCell ref="Y50:AD50"/>
    <mergeCell ref="AE50:AJ50"/>
    <mergeCell ref="AK49:AP49"/>
    <mergeCell ref="AQ49:AV49"/>
    <mergeCell ref="AW49:BB49"/>
    <mergeCell ref="BC49:BH49"/>
    <mergeCell ref="BI49:BN49"/>
    <mergeCell ref="BO49:BT49"/>
    <mergeCell ref="A49:F49"/>
    <mergeCell ref="G49:L49"/>
    <mergeCell ref="M49:R49"/>
    <mergeCell ref="S49:X49"/>
    <mergeCell ref="Y49:AD49"/>
    <mergeCell ref="AE49:AJ49"/>
    <mergeCell ref="AK48:AP48"/>
    <mergeCell ref="AQ48:AV48"/>
    <mergeCell ref="AW48:BB48"/>
    <mergeCell ref="BC48:BH48"/>
    <mergeCell ref="BI48:BN48"/>
    <mergeCell ref="BO48:BT48"/>
    <mergeCell ref="A48:F48"/>
    <mergeCell ref="G48:L48"/>
    <mergeCell ref="M48:R48"/>
    <mergeCell ref="S48:X48"/>
    <mergeCell ref="Y48:AD48"/>
    <mergeCell ref="AE48:AJ48"/>
    <mergeCell ref="AK47:AP47"/>
    <mergeCell ref="AQ47:AV47"/>
    <mergeCell ref="AW47:BB47"/>
    <mergeCell ref="BC47:BH47"/>
    <mergeCell ref="BI47:BN47"/>
    <mergeCell ref="BO47:BT47"/>
    <mergeCell ref="A47:F47"/>
    <mergeCell ref="G47:L47"/>
    <mergeCell ref="M47:R47"/>
    <mergeCell ref="S47:X47"/>
    <mergeCell ref="Y47:AD47"/>
    <mergeCell ref="AE47:AJ47"/>
    <mergeCell ref="AK46:AP46"/>
    <mergeCell ref="AQ46:AV46"/>
    <mergeCell ref="AW46:BB46"/>
    <mergeCell ref="BC46:BH46"/>
    <mergeCell ref="BI46:BN46"/>
    <mergeCell ref="BO46:BT46"/>
    <mergeCell ref="A46:F46"/>
    <mergeCell ref="G46:L46"/>
    <mergeCell ref="M46:R46"/>
    <mergeCell ref="S46:X46"/>
    <mergeCell ref="Y46:AD46"/>
    <mergeCell ref="AE46:AJ46"/>
    <mergeCell ref="AK45:AP45"/>
    <mergeCell ref="AQ45:AV45"/>
    <mergeCell ref="AW45:BB45"/>
    <mergeCell ref="BC45:BH45"/>
    <mergeCell ref="BI45:BN45"/>
    <mergeCell ref="BO45:BT45"/>
    <mergeCell ref="A45:F45"/>
    <mergeCell ref="G45:L45"/>
    <mergeCell ref="M45:R45"/>
    <mergeCell ref="S45:X45"/>
    <mergeCell ref="Y45:AD45"/>
    <mergeCell ref="AE45:AJ45"/>
    <mergeCell ref="AK44:AP44"/>
    <mergeCell ref="AQ44:AV44"/>
    <mergeCell ref="AW44:BB44"/>
    <mergeCell ref="BC44:BH44"/>
    <mergeCell ref="BI44:BN44"/>
    <mergeCell ref="BO44:BT44"/>
    <mergeCell ref="A44:F44"/>
    <mergeCell ref="G44:L44"/>
    <mergeCell ref="M44:R44"/>
    <mergeCell ref="S44:X44"/>
    <mergeCell ref="Y44:AD44"/>
    <mergeCell ref="AE44:AJ44"/>
    <mergeCell ref="AK43:AP43"/>
    <mergeCell ref="AQ43:AV43"/>
    <mergeCell ref="AW43:BB43"/>
    <mergeCell ref="BC43:BH43"/>
    <mergeCell ref="BI43:BN43"/>
    <mergeCell ref="BO43:BT43"/>
    <mergeCell ref="A43:F43"/>
    <mergeCell ref="G43:L43"/>
    <mergeCell ref="M43:R43"/>
    <mergeCell ref="S43:X43"/>
    <mergeCell ref="Y43:AD43"/>
    <mergeCell ref="AE43:AJ43"/>
    <mergeCell ref="AK42:AP42"/>
    <mergeCell ref="AQ42:AV42"/>
    <mergeCell ref="AW42:BB42"/>
    <mergeCell ref="BC42:BH42"/>
    <mergeCell ref="BI42:BN42"/>
    <mergeCell ref="BO42:BT42"/>
    <mergeCell ref="A42:F42"/>
    <mergeCell ref="G42:L42"/>
    <mergeCell ref="M42:R42"/>
    <mergeCell ref="S42:X42"/>
    <mergeCell ref="Y42:AD42"/>
    <mergeCell ref="AE42:AJ42"/>
    <mergeCell ref="AK41:AP41"/>
    <mergeCell ref="AQ41:AV41"/>
    <mergeCell ref="AW41:BB41"/>
    <mergeCell ref="BC41:BH41"/>
    <mergeCell ref="BI41:BN41"/>
    <mergeCell ref="BO41:BT41"/>
    <mergeCell ref="A41:F41"/>
    <mergeCell ref="G41:L41"/>
    <mergeCell ref="M41:R41"/>
    <mergeCell ref="S41:X41"/>
    <mergeCell ref="Y41:AD41"/>
    <mergeCell ref="AE41:AJ41"/>
    <mergeCell ref="AK40:AP40"/>
    <mergeCell ref="AQ40:AV40"/>
    <mergeCell ref="AW40:BB40"/>
    <mergeCell ref="BC40:BH40"/>
    <mergeCell ref="BI40:BN40"/>
    <mergeCell ref="BO40:BT40"/>
    <mergeCell ref="A40:F40"/>
    <mergeCell ref="G40:L40"/>
    <mergeCell ref="M40:R40"/>
    <mergeCell ref="S40:X40"/>
    <mergeCell ref="Y40:AD40"/>
    <mergeCell ref="AE40:AJ40"/>
    <mergeCell ref="AK39:AP39"/>
    <mergeCell ref="AQ39:AV39"/>
    <mergeCell ref="AW39:BB39"/>
    <mergeCell ref="BC39:BH39"/>
    <mergeCell ref="BI39:BN39"/>
    <mergeCell ref="BO39:BT39"/>
    <mergeCell ref="A39:F39"/>
    <mergeCell ref="G39:L39"/>
    <mergeCell ref="M39:R39"/>
    <mergeCell ref="S39:X39"/>
    <mergeCell ref="Y39:AD39"/>
    <mergeCell ref="AE39:AJ39"/>
    <mergeCell ref="AK38:AP38"/>
    <mergeCell ref="AQ38:AV38"/>
    <mergeCell ref="AW38:BB38"/>
    <mergeCell ref="BC38:BH38"/>
    <mergeCell ref="BI38:BN38"/>
    <mergeCell ref="BO38:BT38"/>
    <mergeCell ref="A38:F38"/>
    <mergeCell ref="G38:L38"/>
    <mergeCell ref="M38:R38"/>
    <mergeCell ref="S38:X38"/>
    <mergeCell ref="Y38:AD38"/>
    <mergeCell ref="AE38:AJ38"/>
    <mergeCell ref="AK37:AP37"/>
    <mergeCell ref="AQ37:AV37"/>
    <mergeCell ref="AW37:BB37"/>
    <mergeCell ref="BC37:BH37"/>
    <mergeCell ref="BI37:BN37"/>
    <mergeCell ref="BO37:BT37"/>
    <mergeCell ref="A37:F37"/>
    <mergeCell ref="G37:L37"/>
    <mergeCell ref="M37:R37"/>
    <mergeCell ref="S37:X37"/>
    <mergeCell ref="Y37:AD37"/>
    <mergeCell ref="AE37:AJ37"/>
    <mergeCell ref="AK36:AP36"/>
    <mergeCell ref="AQ36:AV36"/>
    <mergeCell ref="AW36:BB36"/>
    <mergeCell ref="BC36:BH36"/>
    <mergeCell ref="BI36:BN36"/>
    <mergeCell ref="BO36:BT36"/>
    <mergeCell ref="A36:F36"/>
    <mergeCell ref="G36:L36"/>
    <mergeCell ref="M36:R36"/>
    <mergeCell ref="S36:X36"/>
    <mergeCell ref="Y36:AD36"/>
    <mergeCell ref="AE36:AJ36"/>
    <mergeCell ref="AK35:AP35"/>
    <mergeCell ref="AQ35:AV35"/>
    <mergeCell ref="AW35:BB35"/>
    <mergeCell ref="BC35:BH35"/>
    <mergeCell ref="BI35:BN35"/>
    <mergeCell ref="BO35:BT35"/>
    <mergeCell ref="A35:F35"/>
    <mergeCell ref="G35:L35"/>
    <mergeCell ref="M35:R35"/>
    <mergeCell ref="S35:X35"/>
    <mergeCell ref="Y35:AD35"/>
    <mergeCell ref="AE35:AJ35"/>
    <mergeCell ref="AK34:AP34"/>
    <mergeCell ref="AQ34:AV34"/>
    <mergeCell ref="AW34:BB34"/>
    <mergeCell ref="BC34:BH34"/>
    <mergeCell ref="BI34:BN34"/>
    <mergeCell ref="BO34:BT34"/>
    <mergeCell ref="A34:F34"/>
    <mergeCell ref="G34:L34"/>
    <mergeCell ref="M34:R34"/>
    <mergeCell ref="S34:X34"/>
    <mergeCell ref="Y34:AD34"/>
    <mergeCell ref="AE34:AJ34"/>
    <mergeCell ref="AK33:AP33"/>
    <mergeCell ref="AQ33:AV33"/>
    <mergeCell ref="AW33:BB33"/>
    <mergeCell ref="BC33:BH33"/>
    <mergeCell ref="BI33:BN33"/>
    <mergeCell ref="BO33:BT33"/>
    <mergeCell ref="A33:F33"/>
    <mergeCell ref="G33:L33"/>
    <mergeCell ref="M33:R33"/>
    <mergeCell ref="S33:X33"/>
    <mergeCell ref="Y33:AD33"/>
    <mergeCell ref="AE33:AJ33"/>
    <mergeCell ref="AK32:AP32"/>
    <mergeCell ref="AQ32:AV32"/>
    <mergeCell ref="AW32:BB32"/>
    <mergeCell ref="BC32:BH32"/>
    <mergeCell ref="BI32:BN32"/>
    <mergeCell ref="BO32:BT32"/>
    <mergeCell ref="A32:F32"/>
    <mergeCell ref="G32:L32"/>
    <mergeCell ref="M32:R32"/>
    <mergeCell ref="S32:X32"/>
    <mergeCell ref="Y32:AD32"/>
    <mergeCell ref="AE32:AJ32"/>
    <mergeCell ref="AK31:AP31"/>
    <mergeCell ref="AQ31:AV31"/>
    <mergeCell ref="AW31:BB31"/>
    <mergeCell ref="BC31:BH31"/>
    <mergeCell ref="BI31:BN31"/>
    <mergeCell ref="BO31:BT31"/>
    <mergeCell ref="A31:F31"/>
    <mergeCell ref="G31:L31"/>
    <mergeCell ref="M31:R31"/>
    <mergeCell ref="S31:X31"/>
    <mergeCell ref="Y31:AD31"/>
    <mergeCell ref="AE31:AJ31"/>
    <mergeCell ref="AK30:AP30"/>
    <mergeCell ref="AQ30:AV30"/>
    <mergeCell ref="AW30:BB30"/>
    <mergeCell ref="BC30:BH30"/>
    <mergeCell ref="BI30:BN30"/>
    <mergeCell ref="BO30:BT30"/>
    <mergeCell ref="A30:F30"/>
    <mergeCell ref="G30:L30"/>
    <mergeCell ref="M30:R30"/>
    <mergeCell ref="S30:X30"/>
    <mergeCell ref="Y30:AD30"/>
    <mergeCell ref="AE30:AJ30"/>
    <mergeCell ref="AK29:AP29"/>
    <mergeCell ref="AQ29:AV29"/>
    <mergeCell ref="AW29:BB29"/>
    <mergeCell ref="BC29:BH29"/>
    <mergeCell ref="BI29:BN29"/>
    <mergeCell ref="BO29:BT29"/>
    <mergeCell ref="A29:F29"/>
    <mergeCell ref="G29:L29"/>
    <mergeCell ref="M29:R29"/>
    <mergeCell ref="S29:X29"/>
    <mergeCell ref="Y29:AD29"/>
    <mergeCell ref="AE29:AJ29"/>
    <mergeCell ref="AK28:AP28"/>
    <mergeCell ref="AQ28:AV28"/>
    <mergeCell ref="AW28:BB28"/>
    <mergeCell ref="BC28:BH28"/>
    <mergeCell ref="BI28:BN28"/>
    <mergeCell ref="BO28:BT28"/>
    <mergeCell ref="A28:F28"/>
    <mergeCell ref="G28:L28"/>
    <mergeCell ref="M28:R28"/>
    <mergeCell ref="S28:X28"/>
    <mergeCell ref="Y28:AD28"/>
    <mergeCell ref="AE28:AJ28"/>
    <mergeCell ref="AK27:AP27"/>
    <mergeCell ref="AQ27:AV27"/>
    <mergeCell ref="AW27:BB27"/>
    <mergeCell ref="BC27:BH27"/>
    <mergeCell ref="BI27:BN27"/>
    <mergeCell ref="BO27:BT27"/>
    <mergeCell ref="A27:F27"/>
    <mergeCell ref="G27:L27"/>
    <mergeCell ref="M27:R27"/>
    <mergeCell ref="S27:X27"/>
    <mergeCell ref="Y27:AD27"/>
    <mergeCell ref="AE27:AJ27"/>
    <mergeCell ref="AK26:AP26"/>
    <mergeCell ref="AQ26:AV26"/>
    <mergeCell ref="AW26:BB26"/>
    <mergeCell ref="BC26:BH26"/>
    <mergeCell ref="BI26:BN26"/>
    <mergeCell ref="BO26:BT26"/>
    <mergeCell ref="A26:F26"/>
    <mergeCell ref="G26:L26"/>
    <mergeCell ref="M26:R26"/>
    <mergeCell ref="S26:X26"/>
    <mergeCell ref="Y26:AD26"/>
    <mergeCell ref="AE26:AJ26"/>
    <mergeCell ref="AK25:AP25"/>
    <mergeCell ref="AQ25:AV25"/>
    <mergeCell ref="AW25:BB25"/>
    <mergeCell ref="BC25:BH25"/>
    <mergeCell ref="BI25:BN25"/>
    <mergeCell ref="BO25:BT25"/>
    <mergeCell ref="A25:F25"/>
    <mergeCell ref="G25:L25"/>
    <mergeCell ref="M25:R25"/>
    <mergeCell ref="S25:X25"/>
    <mergeCell ref="Y25:AD25"/>
    <mergeCell ref="AE25:AJ25"/>
    <mergeCell ref="AK24:AP24"/>
    <mergeCell ref="AQ24:AV24"/>
    <mergeCell ref="AW24:BB24"/>
    <mergeCell ref="BC24:BH24"/>
    <mergeCell ref="BI24:BN24"/>
    <mergeCell ref="BO24:BT24"/>
    <mergeCell ref="A24:F24"/>
    <mergeCell ref="G24:L24"/>
    <mergeCell ref="M24:R24"/>
    <mergeCell ref="S24:X24"/>
    <mergeCell ref="Y24:AD24"/>
    <mergeCell ref="AE24:AJ24"/>
    <mergeCell ref="AK23:AP23"/>
    <mergeCell ref="AQ23:AV23"/>
    <mergeCell ref="AW23:BB23"/>
    <mergeCell ref="BC23:BH23"/>
    <mergeCell ref="BI23:BN23"/>
    <mergeCell ref="BO23:BT23"/>
    <mergeCell ref="A23:F23"/>
    <mergeCell ref="G23:L23"/>
    <mergeCell ref="M23:R23"/>
    <mergeCell ref="S23:X23"/>
    <mergeCell ref="Y23:AD23"/>
    <mergeCell ref="AE23:AJ23"/>
    <mergeCell ref="AK22:AP22"/>
    <mergeCell ref="AQ22:AV22"/>
    <mergeCell ref="AW22:BB22"/>
    <mergeCell ref="BC22:BH22"/>
    <mergeCell ref="BI22:BN22"/>
    <mergeCell ref="BO22:BT22"/>
    <mergeCell ref="A22:F22"/>
    <mergeCell ref="G22:L22"/>
    <mergeCell ref="M22:R22"/>
    <mergeCell ref="S22:X22"/>
    <mergeCell ref="Y22:AD22"/>
    <mergeCell ref="AE22:AJ22"/>
    <mergeCell ref="AK21:AP21"/>
    <mergeCell ref="AQ21:AV21"/>
    <mergeCell ref="AW21:BB21"/>
    <mergeCell ref="BC21:BH21"/>
    <mergeCell ref="BI21:BN21"/>
    <mergeCell ref="BO21:BT21"/>
    <mergeCell ref="A21:F21"/>
    <mergeCell ref="G21:L21"/>
    <mergeCell ref="M21:R21"/>
    <mergeCell ref="S21:X21"/>
    <mergeCell ref="Y21:AD21"/>
    <mergeCell ref="AE21:AJ21"/>
    <mergeCell ref="AK20:AP20"/>
    <mergeCell ref="AQ20:AV20"/>
    <mergeCell ref="AW20:BB20"/>
    <mergeCell ref="BC20:BH20"/>
    <mergeCell ref="BI20:BN20"/>
    <mergeCell ref="BO20:BT20"/>
    <mergeCell ref="A20:F20"/>
    <mergeCell ref="G20:L20"/>
    <mergeCell ref="M20:R20"/>
    <mergeCell ref="S20:X20"/>
    <mergeCell ref="Y20:AD20"/>
    <mergeCell ref="AE20:AJ20"/>
    <mergeCell ref="AK19:AP19"/>
    <mergeCell ref="AQ19:AV19"/>
    <mergeCell ref="AW19:BB19"/>
    <mergeCell ref="BC19:BH19"/>
    <mergeCell ref="BI19:BN19"/>
    <mergeCell ref="BO19:BT19"/>
    <mergeCell ref="A19:F19"/>
    <mergeCell ref="G19:L19"/>
    <mergeCell ref="M19:R19"/>
    <mergeCell ref="S19:X19"/>
    <mergeCell ref="Y19:AD19"/>
    <mergeCell ref="AE19:AJ19"/>
    <mergeCell ref="AK18:AP18"/>
    <mergeCell ref="AQ18:AV18"/>
    <mergeCell ref="AW18:BB18"/>
    <mergeCell ref="BC18:BH18"/>
    <mergeCell ref="BI18:BN18"/>
    <mergeCell ref="BO18:BT18"/>
    <mergeCell ref="A18:F18"/>
    <mergeCell ref="G18:L18"/>
    <mergeCell ref="M18:R18"/>
    <mergeCell ref="S18:X18"/>
    <mergeCell ref="Y18:AD18"/>
    <mergeCell ref="AE18:AJ18"/>
    <mergeCell ref="AK17:AP17"/>
    <mergeCell ref="AQ17:AV17"/>
    <mergeCell ref="AW17:BB17"/>
    <mergeCell ref="BC17:BH17"/>
    <mergeCell ref="BI17:BN17"/>
    <mergeCell ref="BO17:BT17"/>
    <mergeCell ref="A17:F17"/>
    <mergeCell ref="G17:L17"/>
    <mergeCell ref="M17:R17"/>
    <mergeCell ref="S17:X17"/>
    <mergeCell ref="Y17:AD17"/>
    <mergeCell ref="AE17:AJ17"/>
    <mergeCell ref="AK16:AP16"/>
    <mergeCell ref="AQ16:AV16"/>
    <mergeCell ref="AW16:BB16"/>
    <mergeCell ref="BC16:BH16"/>
    <mergeCell ref="BI16:BN16"/>
    <mergeCell ref="BO16:BT16"/>
    <mergeCell ref="A16:F16"/>
    <mergeCell ref="G16:L16"/>
    <mergeCell ref="M16:R16"/>
    <mergeCell ref="S16:X16"/>
    <mergeCell ref="Y16:AD16"/>
    <mergeCell ref="AE16:AJ16"/>
    <mergeCell ref="AK15:AP15"/>
    <mergeCell ref="AQ15:AV15"/>
    <mergeCell ref="AW15:BB15"/>
    <mergeCell ref="BC15:BH15"/>
    <mergeCell ref="BI15:BN15"/>
    <mergeCell ref="BO15:BT15"/>
    <mergeCell ref="A15:F15"/>
    <mergeCell ref="G15:L15"/>
    <mergeCell ref="M15:R15"/>
    <mergeCell ref="S15:X15"/>
    <mergeCell ref="Y15:AD15"/>
    <mergeCell ref="AE15:AJ15"/>
    <mergeCell ref="AK14:AP14"/>
    <mergeCell ref="AQ14:AV14"/>
    <mergeCell ref="AW14:BB14"/>
    <mergeCell ref="BC14:BH14"/>
    <mergeCell ref="BI14:BN14"/>
    <mergeCell ref="BO14:BT14"/>
    <mergeCell ref="A14:F14"/>
    <mergeCell ref="G14:L14"/>
    <mergeCell ref="M14:R14"/>
    <mergeCell ref="S14:X14"/>
    <mergeCell ref="Y14:AD14"/>
    <mergeCell ref="AE14:AJ14"/>
    <mergeCell ref="AK13:AP13"/>
    <mergeCell ref="AQ13:AV13"/>
    <mergeCell ref="AW13:BB13"/>
    <mergeCell ref="BC13:BH13"/>
    <mergeCell ref="BI13:BN13"/>
    <mergeCell ref="BO13:BT13"/>
    <mergeCell ref="A13:F13"/>
    <mergeCell ref="G13:L13"/>
    <mergeCell ref="M13:R13"/>
    <mergeCell ref="S13:X13"/>
    <mergeCell ref="Y13:AD13"/>
    <mergeCell ref="AE13:AJ13"/>
    <mergeCell ref="AK12:AP12"/>
    <mergeCell ref="AQ12:AV12"/>
    <mergeCell ref="AW12:BB12"/>
    <mergeCell ref="BC12:BH12"/>
    <mergeCell ref="BI12:BN12"/>
    <mergeCell ref="BO12:BT12"/>
    <mergeCell ref="A12:F12"/>
    <mergeCell ref="G12:L12"/>
    <mergeCell ref="M12:R12"/>
    <mergeCell ref="S12:X12"/>
    <mergeCell ref="Y12:AD12"/>
    <mergeCell ref="AE12:AJ12"/>
    <mergeCell ref="AK11:AP11"/>
    <mergeCell ref="AQ11:AV11"/>
    <mergeCell ref="AW11:BB11"/>
    <mergeCell ref="BC11:BH11"/>
    <mergeCell ref="BI11:BN11"/>
    <mergeCell ref="BO11:BT11"/>
    <mergeCell ref="A11:F11"/>
    <mergeCell ref="G11:L11"/>
    <mergeCell ref="M11:R11"/>
    <mergeCell ref="S11:X11"/>
    <mergeCell ref="Y11:AD11"/>
    <mergeCell ref="AE11:AJ11"/>
    <mergeCell ref="AK10:AP10"/>
    <mergeCell ref="AQ10:AV10"/>
    <mergeCell ref="AW10:BB10"/>
    <mergeCell ref="BC10:BH10"/>
    <mergeCell ref="BI10:BN10"/>
    <mergeCell ref="BO10:BT10"/>
    <mergeCell ref="A10:F10"/>
    <mergeCell ref="G10:L10"/>
    <mergeCell ref="M10:R10"/>
    <mergeCell ref="S10:X10"/>
    <mergeCell ref="Y10:AD10"/>
    <mergeCell ref="AE10:AJ10"/>
    <mergeCell ref="BC8:BH8"/>
    <mergeCell ref="BI8:BN8"/>
    <mergeCell ref="BO8:BT8"/>
    <mergeCell ref="A9:F9"/>
    <mergeCell ref="G9:L9"/>
    <mergeCell ref="M9:R9"/>
    <mergeCell ref="S9:X9"/>
    <mergeCell ref="Y9:AV9"/>
    <mergeCell ref="AW9:BT9"/>
    <mergeCell ref="BO7:BT7"/>
    <mergeCell ref="A8:F8"/>
    <mergeCell ref="G8:L8"/>
    <mergeCell ref="M8:R8"/>
    <mergeCell ref="S8:X8"/>
    <mergeCell ref="Y8:AD8"/>
    <mergeCell ref="AE8:AJ8"/>
    <mergeCell ref="AK8:AP8"/>
    <mergeCell ref="AQ8:AV8"/>
    <mergeCell ref="AW8:BB8"/>
    <mergeCell ref="AE7:AJ7"/>
    <mergeCell ref="AK7:AP7"/>
    <mergeCell ref="AQ7:AV7"/>
    <mergeCell ref="AW7:BB7"/>
    <mergeCell ref="BC7:BH7"/>
    <mergeCell ref="BI7:BN7"/>
    <mergeCell ref="AQ6:AV6"/>
    <mergeCell ref="AW6:BB6"/>
    <mergeCell ref="BC6:BH6"/>
    <mergeCell ref="BI6:BN6"/>
    <mergeCell ref="BO6:BT6"/>
    <mergeCell ref="A7:F7"/>
    <mergeCell ref="G7:L7"/>
    <mergeCell ref="M7:R7"/>
    <mergeCell ref="S7:X7"/>
    <mergeCell ref="Y7:AD7"/>
    <mergeCell ref="M1:BE2"/>
    <mergeCell ref="G3:R4"/>
    <mergeCell ref="BK4:BS4"/>
    <mergeCell ref="A6:F6"/>
    <mergeCell ref="G6:L6"/>
    <mergeCell ref="M6:R6"/>
    <mergeCell ref="S6:X6"/>
    <mergeCell ref="Y6:AD6"/>
    <mergeCell ref="AE6:AJ6"/>
    <mergeCell ref="AK6:AP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Width="0" fitToHeight="0" orientation="landscape" r:id="rId1"/>
  <rowBreaks count="1" manualBreakCount="1">
    <brk id="58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2025-05-29T00:49:55Z</cp:lastPrinted>
  <dcterms:created xsi:type="dcterms:W3CDTF">2025-05-13T08:07:02Z</dcterms:created>
  <dcterms:modified xsi:type="dcterms:W3CDTF">2025-05-29T00:50:05Z</dcterms:modified>
</cp:coreProperties>
</file>