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HBNFILFL01\section_shared\2500_産業振興課\所属共用フォルダ\03_産業振興（商業）\01_産業振興施策（商業振興施策）に関すること\06_商店街説明会\R5年度\02_配布資料\01_作業用\令和５年度様式集\"/>
    </mc:Choice>
  </mc:AlternateContent>
  <bookViews>
    <workbookView xWindow="0" yWindow="0" windowWidth="18240" windowHeight="7305" activeTab="1"/>
  </bookViews>
  <sheets>
    <sheet name="構成員名簿" sheetId="4" r:id="rId1"/>
    <sheet name="構成員名簿 (印刷用)" sheetId="5" r:id="rId2"/>
    <sheet name="構成員名簿 (記入例)" sheetId="2" r:id="rId3"/>
  </sheets>
  <definedNames>
    <definedName name="_xlnm.Print_Area" localSheetId="0">構成員名簿!$A$1:$G$36</definedName>
    <definedName name="_xlnm.Print_Area" localSheetId="1">'構成員名簿 (印刷用)'!$A$1:$G$34</definedName>
    <definedName name="_xlnm.Print_Area" localSheetId="2">'構成員名簿 (記入例)'!$A$1:$G$34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5" l="1"/>
  <c r="H5" i="2" l="1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D34" i="4" l="1"/>
  <c r="D32" i="4" l="1"/>
  <c r="G32" i="4"/>
  <c r="D33" i="4" s="1"/>
  <c r="G31" i="4"/>
  <c r="D31" i="4" s="1"/>
  <c r="G30" i="4"/>
  <c r="D30" i="4" l="1"/>
  <c r="D29" i="4" s="1"/>
</calcChain>
</file>

<file path=xl/sharedStrings.xml><?xml version="1.0" encoding="utf-8"?>
<sst xmlns="http://schemas.openxmlformats.org/spreadsheetml/2006/main" count="115" uniqueCount="43">
  <si>
    <t>氏名</t>
    <rPh sb="0" eb="2">
      <t>シメイ</t>
    </rPh>
    <phoneticPr fontId="1"/>
  </si>
  <si>
    <t>No</t>
    <phoneticPr fontId="1"/>
  </si>
  <si>
    <t>店舗等の名称</t>
    <rPh sb="0" eb="2">
      <t>テンポ</t>
    </rPh>
    <rPh sb="2" eb="3">
      <t>トウ</t>
    </rPh>
    <rPh sb="4" eb="6">
      <t>メイショウ</t>
    </rPh>
    <phoneticPr fontId="1"/>
  </si>
  <si>
    <t>業種・業態</t>
    <rPh sb="0" eb="2">
      <t>ギョウシュ</t>
    </rPh>
    <rPh sb="3" eb="5">
      <t>ギョウタイ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</si>
  <si>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</si>
  <si>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</si>
  <si>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若手・女性グループの構成員名簿</t>
    <rPh sb="13" eb="15">
      <t>メイボ</t>
    </rPh>
    <phoneticPr fontId="1"/>
  </si>
  <si>
    <t>商店街名</t>
    <phoneticPr fontId="1"/>
  </si>
  <si>
    <t>商店街役員
（○or×）</t>
    <rPh sb="0" eb="3">
      <t>ショウテンガイ</t>
    </rPh>
    <rPh sb="3" eb="5">
      <t>ヤクイン</t>
    </rPh>
    <phoneticPr fontId="1"/>
  </si>
  <si>
    <t>男</t>
  </si>
  <si>
    <t>女</t>
  </si>
  <si>
    <t>・・・　・・・</t>
    <phoneticPr fontId="1"/>
  </si>
  <si>
    <t>・・・・・・・・・</t>
    <phoneticPr fontId="1"/>
  </si>
  <si>
    <t>・・・・・</t>
    <phoneticPr fontId="1"/>
  </si>
  <si>
    <t>×</t>
  </si>
  <si>
    <t>○</t>
  </si>
  <si>
    <t>② 若手又は女性が構成員の過半数</t>
    <phoneticPr fontId="1"/>
  </si>
  <si>
    <t>③ 若手又は女性がグループの代表者</t>
    <phoneticPr fontId="1"/>
  </si>
  <si>
    <t>④ 構成員の過半数が商店街役員ではない</t>
    <phoneticPr fontId="1"/>
  </si>
  <si>
    <t>総数</t>
    <rPh sb="0" eb="2">
      <t>ソウスウ</t>
    </rPh>
    <phoneticPr fontId="1"/>
  </si>
  <si>
    <t>若手女性</t>
    <rPh sb="0" eb="2">
      <t>ワカテ</t>
    </rPh>
    <rPh sb="2" eb="4">
      <t>ジョセイ</t>
    </rPh>
    <phoneticPr fontId="1"/>
  </si>
  <si>
    <t>非役員</t>
    <rPh sb="0" eb="1">
      <t>ヒ</t>
    </rPh>
    <rPh sb="1" eb="3">
      <t>ヤクイン</t>
    </rPh>
    <phoneticPr fontId="1"/>
  </si>
  <si>
    <t>判定</t>
    <rPh sb="0" eb="2">
      <t>ハンテイ</t>
    </rPh>
    <phoneticPr fontId="1"/>
  </si>
  <si>
    <t>洋食屋</t>
    <rPh sb="0" eb="3">
      <t>ヨウショクヤ</t>
    </rPh>
    <phoneticPr fontId="1"/>
  </si>
  <si>
    <r>
      <rPr>
        <sz val="9"/>
        <color theme="1"/>
        <rFont val="游ゴシック"/>
        <family val="3"/>
        <charset val="128"/>
        <scheme val="minor"/>
      </rPr>
      <t>（代表者）</t>
    </r>
    <r>
      <rPr>
        <sz val="11"/>
        <color theme="1"/>
        <rFont val="游ゴシック"/>
        <family val="2"/>
        <charset val="128"/>
        <scheme val="minor"/>
      </rPr>
      <t>1</t>
    </r>
    <phoneticPr fontId="1"/>
  </si>
  <si>
    <t>×</t>
    <phoneticPr fontId="1"/>
  </si>
  <si>
    <t>○</t>
    <phoneticPr fontId="1"/>
  </si>
  <si>
    <t>※若手且つ役員の場合は若手、役員の両方で1カウントする。女性且つ役員の場合も同様とする。</t>
    <rPh sb="3" eb="4">
      <t>カ</t>
    </rPh>
    <rPh sb="5" eb="7">
      <t>ヤクイン</t>
    </rPh>
    <rPh sb="8" eb="10">
      <t>バアイ</t>
    </rPh>
    <rPh sb="11" eb="13">
      <t>ワカテ</t>
    </rPh>
    <rPh sb="14" eb="16">
      <t>ヤクイン</t>
    </rPh>
    <rPh sb="17" eb="19">
      <t>リョウホウ</t>
    </rPh>
    <rPh sb="28" eb="30">
      <t>ジョセイ</t>
    </rPh>
    <rPh sb="30" eb="31">
      <t>カ</t>
    </rPh>
    <rPh sb="32" eb="34">
      <t>ヤクイン</t>
    </rPh>
    <rPh sb="35" eb="37">
      <t>バアイ</t>
    </rPh>
    <rPh sb="38" eb="40">
      <t>ドウヨウ</t>
    </rPh>
    <phoneticPr fontId="1"/>
  </si>
  <si>
    <t>※必要に応じて行を追加して記載すること</t>
    <phoneticPr fontId="1"/>
  </si>
  <si>
    <t>※構成員は、イベントの企画及び実行を担うメンバーとすること</t>
    <phoneticPr fontId="1"/>
  </si>
  <si>
    <t>※若手は事業申請年度末時点で年齢49歳以下の者</t>
    <phoneticPr fontId="1"/>
  </si>
  <si>
    <t>※若手は事業申請年度末時点で年齢49歳以下の者とする</t>
    <rPh sb="4" eb="6">
      <t>ジギョウ</t>
    </rPh>
    <rPh sb="6" eb="8">
      <t>シンセイ</t>
    </rPh>
    <rPh sb="11" eb="13">
      <t>ジテン</t>
    </rPh>
    <phoneticPr fontId="1"/>
  </si>
  <si>
    <t>おおた商店街</t>
    <rPh sb="3" eb="6">
      <t>ショウテンガイ</t>
    </rPh>
    <phoneticPr fontId="1"/>
  </si>
  <si>
    <t>おおた　太郎</t>
    <rPh sb="4" eb="6">
      <t>タロウ</t>
    </rPh>
    <phoneticPr fontId="1"/>
  </si>
  <si>
    <t>キッチンおおた</t>
    <phoneticPr fontId="1"/>
  </si>
  <si>
    <t>① 商店街関係者及びその同居する親族（同一生計）である5名以上の若手又は女性で構成</t>
    <phoneticPr fontId="1"/>
  </si>
  <si>
    <t>利用要件</t>
    <rPh sb="0" eb="2">
      <t>リヨウ</t>
    </rPh>
    <rPh sb="2" eb="4">
      <t>ヨウケン</t>
    </rPh>
    <phoneticPr fontId="1"/>
  </si>
  <si>
    <t>② 若手又は女性が構成員の過半数を超えること</t>
    <rPh sb="17" eb="18">
      <t>コ</t>
    </rPh>
    <phoneticPr fontId="1"/>
  </si>
  <si>
    <t>③ 若手又は女性がグループの代表者となること</t>
    <phoneticPr fontId="1"/>
  </si>
  <si>
    <t>④ 構成員の過半数が商店街役員ではないこと</t>
    <phoneticPr fontId="1"/>
  </si>
  <si>
    <t>⑤ 構成員の代表者が商店街役員ではないこと（若手女性であっても不可）</t>
    <rPh sb="2" eb="5">
      <t>コウセイイン</t>
    </rPh>
    <rPh sb="6" eb="9">
      <t>ダイヒョウシャ</t>
    </rPh>
    <rPh sb="10" eb="13">
      <t>ショウテンガイ</t>
    </rPh>
    <rPh sb="13" eb="15">
      <t>ヤクイン</t>
    </rPh>
    <rPh sb="22" eb="24">
      <t>ワカテ</t>
    </rPh>
    <rPh sb="24" eb="26">
      <t>ジョセイ</t>
    </rPh>
    <rPh sb="31" eb="33">
      <t>フカ</t>
    </rPh>
    <phoneticPr fontId="1"/>
  </si>
  <si>
    <t>⑤ 構成員の代表者が商店街役員ではない（若手女性であっても不可）</t>
    <rPh sb="2" eb="5">
      <t>コウセイイン</t>
    </rPh>
    <rPh sb="6" eb="9">
      <t>ダイヒョウシャ</t>
    </rPh>
    <rPh sb="10" eb="13">
      <t>ショウテンガイ</t>
    </rPh>
    <rPh sb="13" eb="15">
      <t>ヤクイン</t>
    </rPh>
    <phoneticPr fontId="1"/>
  </si>
  <si>
    <t>若手・女性
カウント</t>
    <rPh sb="0" eb="2">
      <t>ワカテ</t>
    </rPh>
    <rPh sb="3" eb="5">
      <t>ジョセイ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</si>
</sst>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HGP創英角ﾎﾟｯﾌﾟ体"/>
      <family val="3"/>
      <charset val="128"/>
    </font>
    <font>
      <sz val="11"/>
      <color rgb="FFFF0000"/>
      <name val="HGPｺﾞｼｯｸE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10" xfId="0" applyFill="1" applyBorder="1" applyAlignment="1">
      <alignment horizontal="left" vertical="center" wrapText="1"/>
    </xf>
    <xf numFmtId="0" fontId="0" fillId="3" borderId="5" xfId="0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/>
    </xf>
    <xf numFmtId="0" fontId="0" fillId="3" borderId="11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</cellXfs>
  <cellStyles count="1">
    <cellStyle name="標準" xfId="0" builtinId="0"/>
  </cellStyles>
  <dxfs count="3"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view="pageBreakPreview" zoomScale="85" zoomScaleNormal="85" zoomScaleSheetLayoutView="85" workbookViewId="0">
      <selection activeCell="B5" sqref="B5:G12"/>
    </sheetView>
  </sheetViews>
  <sheetFormatPr defaultRowHeight="18.75" x14ac:dyDescent="0.4"/>
  <cols>
    <col min="1" max="1" width="9.125" customWidth="1"/>
    <col min="2" max="2" width="24.75" customWidth="1"/>
    <col min="3" max="3" width="28.5" customWidth="1"/>
    <col min="4" max="4" width="15" customWidth="1"/>
    <col min="7" max="7" width="11" bestFit="1" customWidth="1"/>
    <col min="8" max="8" width="11.125" customWidth="1"/>
    <col min="9" max="11" width="9" customWidth="1"/>
    <col min="12" max="12" width="17.25" bestFit="1" customWidth="1"/>
    <col min="13" max="13" width="16.75" customWidth="1"/>
  </cols>
  <sheetData>
    <row r="1" spans="1:8" ht="24.75" customHeight="1" x14ac:dyDescent="0.4">
      <c r="A1" s="2" t="s">
        <v>6</v>
      </c>
    </row>
    <row r="2" spans="1:8" ht="24.75" customHeight="1" x14ac:dyDescent="0.4">
      <c r="E2" s="1" t="s">
        <v>7</v>
      </c>
      <c r="F2" s="25"/>
      <c r="G2" s="26"/>
      <c r="H2" s="5"/>
    </row>
    <row r="3" spans="1:8" ht="19.5" customHeight="1" x14ac:dyDescent="0.4"/>
    <row r="4" spans="1:8" ht="41.25" customHeight="1" x14ac:dyDescent="0.4">
      <c r="A4" s="7" t="s">
        <v>1</v>
      </c>
      <c r="B4" s="7" t="s">
        <v>0</v>
      </c>
      <c r="C4" s="7" t="s">
        <v>2</v>
      </c>
      <c r="D4" s="7" t="s">
        <v>3</v>
      </c>
      <c r="E4" s="7" t="s">
        <v>4</v>
      </c>
      <c r="F4" s="7" t="s">
        <v>5</v>
      </c>
      <c r="G4" s="8" t="s">
        <v>8</v>
      </c>
      <c r="H4" s="8" t="s">
        <v>42</v>
      </c>
    </row>
    <row r="5" spans="1:8" ht="24.75" customHeight="1" x14ac:dyDescent="0.4">
      <c r="A5" s="10" t="s">
        <v>24</v>
      </c>
      <c r="B5" s="10"/>
      <c r="C5" s="10"/>
      <c r="D5" s="10"/>
      <c r="E5" s="11"/>
      <c r="F5" s="11"/>
      <c r="G5" s="11" t="s">
        <v>14</v>
      </c>
      <c r="H5" s="21" t="str">
        <f t="shared" ref="H5:H24" si="0">IF(E5="","",(IF(G5="×",IF(F5="女","●",IF(E5&lt;=49,"●","-")),"-")))</f>
        <v/>
      </c>
    </row>
    <row r="6" spans="1:8" ht="24.75" customHeight="1" x14ac:dyDescent="0.4">
      <c r="A6" s="1">
        <v>2</v>
      </c>
      <c r="B6" s="10"/>
      <c r="C6" s="10"/>
      <c r="D6" s="10"/>
      <c r="E6" s="11"/>
      <c r="F6" s="11"/>
      <c r="G6" s="11"/>
      <c r="H6" s="21" t="str">
        <f t="shared" si="0"/>
        <v/>
      </c>
    </row>
    <row r="7" spans="1:8" ht="24.75" customHeight="1" x14ac:dyDescent="0.4">
      <c r="A7" s="1">
        <v>3</v>
      </c>
      <c r="B7" s="10"/>
      <c r="C7" s="10"/>
      <c r="D7" s="10"/>
      <c r="E7" s="11"/>
      <c r="F7" s="11"/>
      <c r="G7" s="11"/>
      <c r="H7" s="21" t="str">
        <f t="shared" si="0"/>
        <v/>
      </c>
    </row>
    <row r="8" spans="1:8" ht="24.75" customHeight="1" x14ac:dyDescent="0.4">
      <c r="A8" s="1">
        <v>4</v>
      </c>
      <c r="B8" s="10"/>
      <c r="C8" s="10"/>
      <c r="D8" s="10"/>
      <c r="E8" s="11"/>
      <c r="F8" s="11"/>
      <c r="G8" s="11"/>
      <c r="H8" s="21" t="str">
        <f t="shared" si="0"/>
        <v/>
      </c>
    </row>
    <row r="9" spans="1:8" ht="24.75" customHeight="1" x14ac:dyDescent="0.4">
      <c r="A9" s="1">
        <v>5</v>
      </c>
      <c r="B9" s="10"/>
      <c r="C9" s="10"/>
      <c r="D9" s="10"/>
      <c r="E9" s="11"/>
      <c r="F9" s="11"/>
      <c r="G9" s="11"/>
      <c r="H9" s="21" t="str">
        <f t="shared" si="0"/>
        <v/>
      </c>
    </row>
    <row r="10" spans="1:8" ht="24.75" customHeight="1" x14ac:dyDescent="0.4">
      <c r="A10" s="1">
        <v>6</v>
      </c>
      <c r="B10" s="10"/>
      <c r="C10" s="10"/>
      <c r="D10" s="10"/>
      <c r="E10" s="11"/>
      <c r="F10" s="11"/>
      <c r="G10" s="11"/>
      <c r="H10" s="21" t="str">
        <f t="shared" si="0"/>
        <v/>
      </c>
    </row>
    <row r="11" spans="1:8" ht="24.75" customHeight="1" x14ac:dyDescent="0.4">
      <c r="A11" s="1">
        <v>7</v>
      </c>
      <c r="B11" s="10"/>
      <c r="C11" s="10"/>
      <c r="D11" s="10"/>
      <c r="E11" s="11"/>
      <c r="F11" s="11"/>
      <c r="G11" s="11"/>
      <c r="H11" s="21" t="str">
        <f t="shared" si="0"/>
        <v/>
      </c>
    </row>
    <row r="12" spans="1:8" ht="24.75" customHeight="1" x14ac:dyDescent="0.4">
      <c r="A12" s="1">
        <v>8</v>
      </c>
      <c r="B12" s="10"/>
      <c r="C12" s="10"/>
      <c r="D12" s="10"/>
      <c r="E12" s="11"/>
      <c r="F12" s="11"/>
      <c r="G12" s="11"/>
      <c r="H12" s="21" t="str">
        <f t="shared" si="0"/>
        <v/>
      </c>
    </row>
    <row r="13" spans="1:8" ht="24.75" customHeight="1" x14ac:dyDescent="0.4">
      <c r="A13" s="1">
        <v>9</v>
      </c>
      <c r="B13" s="10"/>
      <c r="C13" s="10"/>
      <c r="D13" s="10"/>
      <c r="E13" s="11"/>
      <c r="F13" s="11"/>
      <c r="G13" s="11"/>
      <c r="H13" s="21" t="str">
        <f t="shared" si="0"/>
        <v/>
      </c>
    </row>
    <row r="14" spans="1:8" ht="24.75" customHeight="1" x14ac:dyDescent="0.4">
      <c r="A14" s="1">
        <v>10</v>
      </c>
      <c r="B14" s="10"/>
      <c r="C14" s="10"/>
      <c r="D14" s="10"/>
      <c r="E14" s="11"/>
      <c r="F14" s="11"/>
      <c r="G14" s="11"/>
      <c r="H14" s="21" t="str">
        <f t="shared" si="0"/>
        <v/>
      </c>
    </row>
    <row r="15" spans="1:8" ht="24.75" customHeight="1" x14ac:dyDescent="0.4">
      <c r="A15" s="1">
        <v>11</v>
      </c>
      <c r="B15" s="10"/>
      <c r="C15" s="10"/>
      <c r="D15" s="10"/>
      <c r="E15" s="11"/>
      <c r="F15" s="11"/>
      <c r="G15" s="11"/>
      <c r="H15" s="21" t="str">
        <f t="shared" si="0"/>
        <v/>
      </c>
    </row>
    <row r="16" spans="1:8" ht="24.75" customHeight="1" x14ac:dyDescent="0.4">
      <c r="A16" s="1">
        <v>12</v>
      </c>
      <c r="B16" s="10"/>
      <c r="C16" s="10"/>
      <c r="D16" s="10"/>
      <c r="E16" s="11"/>
      <c r="F16" s="11"/>
      <c r="G16" s="11"/>
      <c r="H16" s="21" t="str">
        <f t="shared" si="0"/>
        <v/>
      </c>
    </row>
    <row r="17" spans="1:8" ht="24.75" customHeight="1" x14ac:dyDescent="0.4">
      <c r="A17" s="1">
        <v>13</v>
      </c>
      <c r="B17" s="10"/>
      <c r="C17" s="10"/>
      <c r="D17" s="10"/>
      <c r="E17" s="11"/>
      <c r="F17" s="11"/>
      <c r="G17" s="11"/>
      <c r="H17" s="21" t="str">
        <f t="shared" si="0"/>
        <v/>
      </c>
    </row>
    <row r="18" spans="1:8" ht="24.75" customHeight="1" x14ac:dyDescent="0.4">
      <c r="A18" s="1">
        <v>14</v>
      </c>
      <c r="B18" s="10"/>
      <c r="C18" s="10"/>
      <c r="D18" s="10"/>
      <c r="E18" s="11"/>
      <c r="F18" s="11"/>
      <c r="G18" s="11"/>
      <c r="H18" s="21" t="str">
        <f t="shared" si="0"/>
        <v/>
      </c>
    </row>
    <row r="19" spans="1:8" ht="24.75" customHeight="1" x14ac:dyDescent="0.4">
      <c r="A19" s="1">
        <v>15</v>
      </c>
      <c r="B19" s="10"/>
      <c r="C19" s="10"/>
      <c r="D19" s="10"/>
      <c r="E19" s="11"/>
      <c r="F19" s="11"/>
      <c r="G19" s="11"/>
      <c r="H19" s="21" t="str">
        <f t="shared" si="0"/>
        <v/>
      </c>
    </row>
    <row r="20" spans="1:8" ht="24.75" customHeight="1" x14ac:dyDescent="0.4">
      <c r="A20" s="1">
        <v>16</v>
      </c>
      <c r="B20" s="10"/>
      <c r="C20" s="10"/>
      <c r="D20" s="10"/>
      <c r="E20" s="11"/>
      <c r="F20" s="11"/>
      <c r="G20" s="11"/>
      <c r="H20" s="21" t="str">
        <f t="shared" si="0"/>
        <v/>
      </c>
    </row>
    <row r="21" spans="1:8" ht="24.75" customHeight="1" x14ac:dyDescent="0.4">
      <c r="A21" s="1">
        <v>17</v>
      </c>
      <c r="B21" s="10"/>
      <c r="C21" s="10"/>
      <c r="D21" s="10"/>
      <c r="E21" s="11"/>
      <c r="F21" s="11"/>
      <c r="G21" s="11"/>
      <c r="H21" s="21" t="str">
        <f t="shared" si="0"/>
        <v/>
      </c>
    </row>
    <row r="22" spans="1:8" ht="24.75" customHeight="1" x14ac:dyDescent="0.4">
      <c r="A22" s="1">
        <v>18</v>
      </c>
      <c r="B22" s="10"/>
      <c r="C22" s="10"/>
      <c r="D22" s="10"/>
      <c r="E22" s="11"/>
      <c r="F22" s="11"/>
      <c r="G22" s="11"/>
      <c r="H22" s="21" t="str">
        <f t="shared" si="0"/>
        <v/>
      </c>
    </row>
    <row r="23" spans="1:8" ht="24.75" customHeight="1" x14ac:dyDescent="0.4">
      <c r="A23" s="1">
        <v>19</v>
      </c>
      <c r="B23" s="10"/>
      <c r="C23" s="10"/>
      <c r="D23" s="10"/>
      <c r="E23" s="11"/>
      <c r="F23" s="11"/>
      <c r="G23" s="11"/>
      <c r="H23" s="21" t="str">
        <f t="shared" si="0"/>
        <v/>
      </c>
    </row>
    <row r="24" spans="1:8" ht="24.75" customHeight="1" x14ac:dyDescent="0.4">
      <c r="A24" s="1">
        <v>20</v>
      </c>
      <c r="B24" s="10"/>
      <c r="C24" s="10"/>
      <c r="D24" s="10"/>
      <c r="E24" s="11"/>
      <c r="F24" s="11"/>
      <c r="G24" s="11"/>
      <c r="H24" s="21" t="str">
        <f t="shared" si="0"/>
        <v/>
      </c>
    </row>
    <row r="25" spans="1:8" ht="24.75" customHeight="1" x14ac:dyDescent="0.4">
      <c r="A25" s="12" t="s">
        <v>29</v>
      </c>
      <c r="B25" s="13"/>
      <c r="C25" s="13"/>
      <c r="D25" s="13"/>
      <c r="E25" s="14"/>
      <c r="F25" s="14"/>
      <c r="G25" s="14"/>
      <c r="H25" s="6"/>
    </row>
    <row r="26" spans="1:8" x14ac:dyDescent="0.4">
      <c r="A26" t="s">
        <v>28</v>
      </c>
    </row>
    <row r="29" spans="1:8" x14ac:dyDescent="0.4">
      <c r="B29" s="27" t="s">
        <v>22</v>
      </c>
      <c r="C29" s="27"/>
      <c r="D29" s="9" t="e">
        <f>IF(AND(D30=TRUE,D31=TRUE,D32=TRUE,D33=TRUE,D34=TRUE),TRUE)</f>
        <v>#DIV/0!</v>
      </c>
    </row>
    <row r="30" spans="1:8" ht="36" customHeight="1" x14ac:dyDescent="0.4">
      <c r="B30" s="28" t="s">
        <v>35</v>
      </c>
      <c r="C30" s="28"/>
      <c r="D30" s="1" t="b">
        <f>IF(G31&gt;=5,TRUE)</f>
        <v>0</v>
      </c>
      <c r="F30" s="1" t="s">
        <v>19</v>
      </c>
      <c r="G30" s="1">
        <f>COUNTA(B5:B24)</f>
        <v>0</v>
      </c>
    </row>
    <row r="31" spans="1:8" x14ac:dyDescent="0.4">
      <c r="B31" s="24" t="s">
        <v>16</v>
      </c>
      <c r="C31" s="24"/>
      <c r="D31" s="1" t="e">
        <f>IF(G31/G30&gt;0.5,TRUE)</f>
        <v>#DIV/0!</v>
      </c>
      <c r="F31" s="1" t="s">
        <v>20</v>
      </c>
      <c r="G31" s="1">
        <f>COUNTIFS(E5:E24,"&lt;=49",F5:F24,"男")+COUNTIFS(F5:F24,"女")</f>
        <v>0</v>
      </c>
    </row>
    <row r="32" spans="1:8" x14ac:dyDescent="0.4">
      <c r="B32" s="24" t="s">
        <v>17</v>
      </c>
      <c r="C32" s="24"/>
      <c r="D32" s="1" t="b">
        <f>IF(OR(AND(E5&lt;=49,F5="男"),AND(F5="女")),TRUE)</f>
        <v>0</v>
      </c>
      <c r="F32" s="1" t="s">
        <v>21</v>
      </c>
      <c r="G32" s="1">
        <f>COUNTIF(G5:G24,"×")</f>
        <v>1</v>
      </c>
    </row>
    <row r="33" spans="2:4" x14ac:dyDescent="0.4">
      <c r="B33" s="24" t="s">
        <v>18</v>
      </c>
      <c r="C33" s="24"/>
      <c r="D33" s="1" t="e">
        <f>IF(G32/G30&gt;0.5,TRUE)</f>
        <v>#DIV/0!</v>
      </c>
    </row>
    <row r="34" spans="2:4" ht="36" customHeight="1" x14ac:dyDescent="0.4">
      <c r="B34" s="22" t="s">
        <v>41</v>
      </c>
      <c r="C34" s="23"/>
      <c r="D34" s="1" t="b">
        <f>IF(G5="×",TRUE)</f>
        <v>1</v>
      </c>
    </row>
    <row r="35" spans="2:4" x14ac:dyDescent="0.4">
      <c r="B35" t="s">
        <v>30</v>
      </c>
    </row>
    <row r="36" spans="2:4" x14ac:dyDescent="0.4">
      <c r="B36" t="s">
        <v>27</v>
      </c>
    </row>
  </sheetData>
  <mergeCells count="7">
    <mergeCell ref="B34:C34"/>
    <mergeCell ref="B33:C33"/>
    <mergeCell ref="F2:G2"/>
    <mergeCell ref="B29:C29"/>
    <mergeCell ref="B30:C30"/>
    <mergeCell ref="B31:C31"/>
    <mergeCell ref="B32:C32"/>
  </mergeCells>
  <phoneticPr fontId="1"/>
  <conditionalFormatting sqref="G5">
    <cfRule type="containsText" dxfId="2" priority="1" operator="containsText" text="○">
      <formula>NOT(ISERROR(SEARCH("○",G5)))</formula>
    </cfRule>
  </conditionalFormatting>
  <dataValidations count="2">
    <dataValidation type="list" allowBlank="1" showInputMessage="1" showErrorMessage="1" sqref="F5:F25">
      <formula1>"男,女"</formula1>
    </dataValidation>
    <dataValidation type="list" allowBlank="1" showInputMessage="1" showErrorMessage="1" sqref="G5:G25 H25">
      <formula1>"○,×"</formula1>
    </dataValidation>
  </dataValidations>
  <pageMargins left="0.7" right="0.7" top="0.75" bottom="0.75" header="0.3" footer="0.3"/>
  <pageSetup paperSize="9" scale="7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view="pageBreakPreview" zoomScale="70" zoomScaleNormal="85" zoomScaleSheetLayoutView="70" workbookViewId="0">
      <selection activeCell="B34" sqref="B34:E34"/>
    </sheetView>
  </sheetViews>
  <sheetFormatPr defaultRowHeight="18.75" x14ac:dyDescent="0.4"/>
  <cols>
    <col min="1" max="1" width="9.125" customWidth="1"/>
    <col min="2" max="2" width="24.75" customWidth="1"/>
    <col min="3" max="3" width="28.5" customWidth="1"/>
    <col min="4" max="4" width="15" customWidth="1"/>
    <col min="7" max="7" width="11" bestFit="1" customWidth="1"/>
    <col min="8" max="8" width="10.375" customWidth="1"/>
    <col min="9" max="11" width="9" customWidth="1"/>
    <col min="12" max="12" width="17.25" bestFit="1" customWidth="1"/>
    <col min="13" max="13" width="16.75" customWidth="1"/>
  </cols>
  <sheetData>
    <row r="1" spans="1:8" ht="24.75" customHeight="1" x14ac:dyDescent="0.4">
      <c r="A1" s="2" t="s">
        <v>6</v>
      </c>
    </row>
    <row r="2" spans="1:8" ht="24.75" customHeight="1" x14ac:dyDescent="0.4">
      <c r="E2" s="1" t="s">
        <v>7</v>
      </c>
      <c r="F2" s="25"/>
      <c r="G2" s="26"/>
      <c r="H2" s="5"/>
    </row>
    <row r="3" spans="1:8" ht="19.5" customHeight="1" x14ac:dyDescent="0.4"/>
    <row r="4" spans="1:8" ht="41.25" customHeight="1" x14ac:dyDescent="0.4">
      <c r="A4" s="7" t="s">
        <v>1</v>
      </c>
      <c r="B4" s="7" t="s">
        <v>0</v>
      </c>
      <c r="C4" s="7" t="s">
        <v>2</v>
      </c>
      <c r="D4" s="7" t="s">
        <v>3</v>
      </c>
      <c r="E4" s="7" t="s">
        <v>4</v>
      </c>
      <c r="F4" s="7" t="s">
        <v>5</v>
      </c>
      <c r="G4" s="8" t="s">
        <v>8</v>
      </c>
      <c r="H4" s="8" t="s">
        <v>42</v>
      </c>
    </row>
    <row r="5" spans="1:8" ht="24.75" customHeight="1" x14ac:dyDescent="0.4">
      <c r="A5" s="10" t="s">
        <v>24</v>
      </c>
      <c r="B5" s="10"/>
      <c r="C5" s="10"/>
      <c r="D5" s="10"/>
      <c r="E5" s="11"/>
      <c r="F5" s="11"/>
      <c r="G5" s="11" t="s">
        <v>14</v>
      </c>
      <c r="H5" s="21" t="str">
        <f>IF(E5="","",(IF(G5="×",IF(F5="女","●",IF(E5&lt;=49,"●","-")),"-")))</f>
        <v/>
      </c>
    </row>
    <row r="6" spans="1:8" ht="24.75" customHeight="1" x14ac:dyDescent="0.4">
      <c r="A6" s="1">
        <v>2</v>
      </c>
      <c r="B6" s="10"/>
      <c r="C6" s="10"/>
      <c r="D6" s="10"/>
      <c r="E6" s="11"/>
      <c r="F6" s="11"/>
      <c r="G6" s="11"/>
      <c r="H6" s="21" t="str">
        <f t="shared" ref="H6:H24" si="0">IF(E6="","",(IF(G6="×",IF(F6="女","●",IF(E6&lt;=49,"●","-")),"-")))</f>
        <v/>
      </c>
    </row>
    <row r="7" spans="1:8" ht="24.75" customHeight="1" x14ac:dyDescent="0.4">
      <c r="A7" s="1">
        <v>3</v>
      </c>
      <c r="B7" s="10"/>
      <c r="C7" s="10"/>
      <c r="D7" s="10"/>
      <c r="E7" s="11"/>
      <c r="F7" s="11"/>
      <c r="G7" s="11"/>
      <c r="H7" s="21" t="str">
        <f t="shared" si="0"/>
        <v/>
      </c>
    </row>
    <row r="8" spans="1:8" ht="24.75" customHeight="1" x14ac:dyDescent="0.4">
      <c r="A8" s="1">
        <v>4</v>
      </c>
      <c r="B8" s="10"/>
      <c r="C8" s="10"/>
      <c r="D8" s="10"/>
      <c r="E8" s="11"/>
      <c r="F8" s="11"/>
      <c r="G8" s="11"/>
      <c r="H8" s="21" t="str">
        <f t="shared" si="0"/>
        <v/>
      </c>
    </row>
    <row r="9" spans="1:8" ht="24.75" customHeight="1" x14ac:dyDescent="0.4">
      <c r="A9" s="1">
        <v>5</v>
      </c>
      <c r="B9" s="10"/>
      <c r="C9" s="10"/>
      <c r="D9" s="10"/>
      <c r="E9" s="11"/>
      <c r="F9" s="11"/>
      <c r="G9" s="11"/>
      <c r="H9" s="21" t="str">
        <f t="shared" si="0"/>
        <v/>
      </c>
    </row>
    <row r="10" spans="1:8" ht="24.75" customHeight="1" x14ac:dyDescent="0.4">
      <c r="A10" s="1">
        <v>6</v>
      </c>
      <c r="B10" s="10"/>
      <c r="C10" s="10"/>
      <c r="D10" s="10"/>
      <c r="E10" s="11"/>
      <c r="F10" s="11"/>
      <c r="G10" s="11"/>
      <c r="H10" s="21" t="str">
        <f t="shared" si="0"/>
        <v/>
      </c>
    </row>
    <row r="11" spans="1:8" ht="24.75" customHeight="1" x14ac:dyDescent="0.4">
      <c r="A11" s="1">
        <v>7</v>
      </c>
      <c r="B11" s="10"/>
      <c r="C11" s="10"/>
      <c r="D11" s="10"/>
      <c r="E11" s="11"/>
      <c r="F11" s="11"/>
      <c r="G11" s="11"/>
      <c r="H11" s="21" t="str">
        <f t="shared" si="0"/>
        <v/>
      </c>
    </row>
    <row r="12" spans="1:8" ht="24.75" customHeight="1" x14ac:dyDescent="0.4">
      <c r="A12" s="1">
        <v>8</v>
      </c>
      <c r="B12" s="10"/>
      <c r="C12" s="10"/>
      <c r="D12" s="10"/>
      <c r="E12" s="11"/>
      <c r="F12" s="11"/>
      <c r="G12" s="11"/>
      <c r="H12" s="21" t="str">
        <f t="shared" si="0"/>
        <v/>
      </c>
    </row>
    <row r="13" spans="1:8" ht="24.75" customHeight="1" x14ac:dyDescent="0.4">
      <c r="A13" s="1">
        <v>9</v>
      </c>
      <c r="B13" s="10"/>
      <c r="C13" s="10"/>
      <c r="D13" s="10"/>
      <c r="E13" s="11"/>
      <c r="F13" s="11"/>
      <c r="G13" s="11"/>
      <c r="H13" s="21" t="str">
        <f t="shared" si="0"/>
        <v/>
      </c>
    </row>
    <row r="14" spans="1:8" ht="24.75" customHeight="1" x14ac:dyDescent="0.4">
      <c r="A14" s="1">
        <v>10</v>
      </c>
      <c r="B14" s="10"/>
      <c r="C14" s="10"/>
      <c r="D14" s="10"/>
      <c r="E14" s="11"/>
      <c r="F14" s="11"/>
      <c r="G14" s="11"/>
      <c r="H14" s="21" t="str">
        <f t="shared" si="0"/>
        <v/>
      </c>
    </row>
    <row r="15" spans="1:8" ht="24.75" customHeight="1" x14ac:dyDescent="0.4">
      <c r="A15" s="1">
        <v>11</v>
      </c>
      <c r="B15" s="10"/>
      <c r="C15" s="10"/>
      <c r="D15" s="10"/>
      <c r="E15" s="11"/>
      <c r="F15" s="11"/>
      <c r="G15" s="11"/>
      <c r="H15" s="21" t="str">
        <f t="shared" si="0"/>
        <v/>
      </c>
    </row>
    <row r="16" spans="1:8" ht="24.75" customHeight="1" x14ac:dyDescent="0.4">
      <c r="A16" s="1">
        <v>12</v>
      </c>
      <c r="B16" s="10"/>
      <c r="C16" s="10"/>
      <c r="D16" s="10"/>
      <c r="E16" s="11"/>
      <c r="F16" s="11"/>
      <c r="G16" s="11"/>
      <c r="H16" s="21" t="str">
        <f t="shared" si="0"/>
        <v/>
      </c>
    </row>
    <row r="17" spans="1:8" ht="24.75" customHeight="1" x14ac:dyDescent="0.4">
      <c r="A17" s="1">
        <v>13</v>
      </c>
      <c r="B17" s="10"/>
      <c r="C17" s="10"/>
      <c r="D17" s="10"/>
      <c r="E17" s="11"/>
      <c r="F17" s="11"/>
      <c r="G17" s="11"/>
      <c r="H17" s="21" t="str">
        <f t="shared" si="0"/>
        <v/>
      </c>
    </row>
    <row r="18" spans="1:8" ht="24.75" customHeight="1" x14ac:dyDescent="0.4">
      <c r="A18" s="1">
        <v>14</v>
      </c>
      <c r="B18" s="10"/>
      <c r="C18" s="10"/>
      <c r="D18" s="10"/>
      <c r="E18" s="11"/>
      <c r="F18" s="11"/>
      <c r="G18" s="11"/>
      <c r="H18" s="21" t="str">
        <f t="shared" si="0"/>
        <v/>
      </c>
    </row>
    <row r="19" spans="1:8" ht="24.75" customHeight="1" x14ac:dyDescent="0.4">
      <c r="A19" s="1">
        <v>15</v>
      </c>
      <c r="B19" s="10"/>
      <c r="C19" s="10"/>
      <c r="D19" s="10"/>
      <c r="E19" s="11"/>
      <c r="F19" s="11"/>
      <c r="G19" s="11"/>
      <c r="H19" s="21" t="str">
        <f t="shared" si="0"/>
        <v/>
      </c>
    </row>
    <row r="20" spans="1:8" ht="24.75" customHeight="1" x14ac:dyDescent="0.4">
      <c r="A20" s="1">
        <v>16</v>
      </c>
      <c r="B20" s="10"/>
      <c r="C20" s="10"/>
      <c r="D20" s="10"/>
      <c r="E20" s="11"/>
      <c r="F20" s="11"/>
      <c r="G20" s="11"/>
      <c r="H20" s="21" t="str">
        <f t="shared" si="0"/>
        <v/>
      </c>
    </row>
    <row r="21" spans="1:8" ht="24.75" customHeight="1" x14ac:dyDescent="0.4">
      <c r="A21" s="1">
        <v>17</v>
      </c>
      <c r="B21" s="10"/>
      <c r="C21" s="10"/>
      <c r="D21" s="10"/>
      <c r="E21" s="11"/>
      <c r="F21" s="11"/>
      <c r="G21" s="11"/>
      <c r="H21" s="21" t="str">
        <f t="shared" si="0"/>
        <v/>
      </c>
    </row>
    <row r="22" spans="1:8" ht="24.75" customHeight="1" x14ac:dyDescent="0.4">
      <c r="A22" s="1">
        <v>18</v>
      </c>
      <c r="B22" s="10"/>
      <c r="C22" s="10"/>
      <c r="D22" s="10"/>
      <c r="E22" s="11"/>
      <c r="F22" s="11"/>
      <c r="G22" s="11"/>
      <c r="H22" s="21" t="str">
        <f t="shared" si="0"/>
        <v/>
      </c>
    </row>
    <row r="23" spans="1:8" ht="24.75" customHeight="1" x14ac:dyDescent="0.4">
      <c r="A23" s="1">
        <v>19</v>
      </c>
      <c r="B23" s="10"/>
      <c r="C23" s="10"/>
      <c r="D23" s="10"/>
      <c r="E23" s="11"/>
      <c r="F23" s="11"/>
      <c r="G23" s="11"/>
      <c r="H23" s="21" t="str">
        <f t="shared" si="0"/>
        <v/>
      </c>
    </row>
    <row r="24" spans="1:8" ht="24.75" customHeight="1" x14ac:dyDescent="0.4">
      <c r="A24" s="1">
        <v>20</v>
      </c>
      <c r="B24" s="10"/>
      <c r="C24" s="10"/>
      <c r="D24" s="10"/>
      <c r="E24" s="11"/>
      <c r="F24" s="11"/>
      <c r="G24" s="11"/>
      <c r="H24" s="21" t="str">
        <f t="shared" si="0"/>
        <v/>
      </c>
    </row>
    <row r="25" spans="1:8" ht="19.5" thickBot="1" x14ac:dyDescent="0.45">
      <c r="A25" t="s">
        <v>28</v>
      </c>
    </row>
    <row r="26" spans="1:8" ht="19.5" customHeight="1" x14ac:dyDescent="0.4">
      <c r="A26" s="12" t="s">
        <v>29</v>
      </c>
      <c r="B26" s="13"/>
      <c r="C26" s="13"/>
      <c r="D26" s="13"/>
      <c r="E26" s="14"/>
      <c r="F26" s="15" t="s">
        <v>19</v>
      </c>
      <c r="G26" s="16"/>
      <c r="H26" s="6"/>
    </row>
    <row r="27" spans="1:8" x14ac:dyDescent="0.4">
      <c r="A27" t="s">
        <v>31</v>
      </c>
      <c r="F27" s="17" t="s">
        <v>20</v>
      </c>
      <c r="G27" s="18"/>
    </row>
    <row r="28" spans="1:8" ht="19.5" thickBot="1" x14ac:dyDescent="0.45">
      <c r="A28" t="s">
        <v>27</v>
      </c>
      <c r="F28" s="19" t="s">
        <v>21</v>
      </c>
      <c r="G28" s="20"/>
    </row>
    <row r="29" spans="1:8" ht="19.5" thickBot="1" x14ac:dyDescent="0.45"/>
    <row r="30" spans="1:8" ht="18.75" customHeight="1" x14ac:dyDescent="0.4">
      <c r="A30" s="29" t="s">
        <v>36</v>
      </c>
      <c r="B30" s="32" t="s">
        <v>35</v>
      </c>
      <c r="C30" s="32"/>
      <c r="D30" s="32"/>
      <c r="E30" s="33"/>
    </row>
    <row r="31" spans="1:8" x14ac:dyDescent="0.4">
      <c r="A31" s="30"/>
      <c r="B31" s="24" t="s">
        <v>37</v>
      </c>
      <c r="C31" s="24"/>
      <c r="D31" s="24"/>
      <c r="E31" s="34"/>
    </row>
    <row r="32" spans="1:8" x14ac:dyDescent="0.4">
      <c r="A32" s="30"/>
      <c r="B32" s="24" t="s">
        <v>38</v>
      </c>
      <c r="C32" s="24"/>
      <c r="D32" s="24"/>
      <c r="E32" s="34"/>
    </row>
    <row r="33" spans="1:5" x14ac:dyDescent="0.4">
      <c r="A33" s="30"/>
      <c r="B33" s="24" t="s">
        <v>39</v>
      </c>
      <c r="C33" s="24"/>
      <c r="D33" s="24"/>
      <c r="E33" s="34"/>
    </row>
    <row r="34" spans="1:5" ht="19.5" thickBot="1" x14ac:dyDescent="0.45">
      <c r="A34" s="31"/>
      <c r="B34" s="35" t="s">
        <v>40</v>
      </c>
      <c r="C34" s="35"/>
      <c r="D34" s="35"/>
      <c r="E34" s="36"/>
    </row>
  </sheetData>
  <mergeCells count="7">
    <mergeCell ref="F2:G2"/>
    <mergeCell ref="A30:A34"/>
    <mergeCell ref="B30:E30"/>
    <mergeCell ref="B31:E31"/>
    <mergeCell ref="B32:E32"/>
    <mergeCell ref="B33:E33"/>
    <mergeCell ref="B34:E34"/>
  </mergeCells>
  <phoneticPr fontId="1"/>
  <conditionalFormatting sqref="G5">
    <cfRule type="containsText" dxfId="1" priority="1" operator="containsText" text="○">
      <formula>NOT(ISERROR(SEARCH("○",G5)))</formula>
    </cfRule>
  </conditionalFormatting>
  <dataValidations count="2">
    <dataValidation type="list" allowBlank="1" showInputMessage="1" showErrorMessage="1" sqref="H26 G5:G24">
      <formula1>"○,×"</formula1>
    </dataValidation>
    <dataValidation type="list" allowBlank="1" showInputMessage="1" showErrorMessage="1" sqref="F5:F24">
      <formula1>"男,女"</formula1>
    </dataValidation>
  </dataValidations>
  <pageMargins left="0.7" right="0.7" top="0.75" bottom="0.75" header="0.3" footer="0.3"/>
  <pageSetup paperSize="9" scale="7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view="pageBreakPreview" zoomScale="60" zoomScaleNormal="85" workbookViewId="0">
      <selection activeCell="C16" sqref="C16"/>
    </sheetView>
  </sheetViews>
  <sheetFormatPr defaultRowHeight="18.75" x14ac:dyDescent="0.4"/>
  <cols>
    <col min="1" max="1" width="9.125" customWidth="1"/>
    <col min="2" max="2" width="24.75" customWidth="1"/>
    <col min="3" max="3" width="28.5" customWidth="1"/>
    <col min="4" max="4" width="15" customWidth="1"/>
    <col min="7" max="7" width="11" bestFit="1" customWidth="1"/>
    <col min="8" max="8" width="11.625" customWidth="1"/>
    <col min="9" max="10" width="9" customWidth="1"/>
    <col min="11" max="11" width="17.25" bestFit="1" customWidth="1"/>
    <col min="12" max="12" width="16.75" customWidth="1"/>
  </cols>
  <sheetData>
    <row r="1" spans="1:8" ht="24.75" customHeight="1" x14ac:dyDescent="0.4">
      <c r="A1" s="2" t="s">
        <v>6</v>
      </c>
    </row>
    <row r="2" spans="1:8" ht="24.75" customHeight="1" x14ac:dyDescent="0.4">
      <c r="E2" s="1" t="s">
        <v>7</v>
      </c>
      <c r="F2" s="37" t="s">
        <v>32</v>
      </c>
      <c r="G2" s="38"/>
      <c r="H2" s="5"/>
    </row>
    <row r="3" spans="1:8" ht="19.5" customHeight="1" x14ac:dyDescent="0.4"/>
    <row r="4" spans="1:8" ht="41.25" customHeight="1" x14ac:dyDescent="0.4">
      <c r="A4" s="7" t="s">
        <v>1</v>
      </c>
      <c r="B4" s="7" t="s">
        <v>0</v>
      </c>
      <c r="C4" s="7" t="s">
        <v>2</v>
      </c>
      <c r="D4" s="7" t="s">
        <v>3</v>
      </c>
      <c r="E4" s="7" t="s">
        <v>4</v>
      </c>
      <c r="F4" s="7" t="s">
        <v>5</v>
      </c>
      <c r="G4" s="8" t="s">
        <v>8</v>
      </c>
      <c r="H4" s="8" t="s">
        <v>42</v>
      </c>
    </row>
    <row r="5" spans="1:8" ht="24.75" customHeight="1" x14ac:dyDescent="0.4">
      <c r="A5" s="10" t="s">
        <v>24</v>
      </c>
      <c r="B5" s="3" t="s">
        <v>33</v>
      </c>
      <c r="C5" s="3" t="s">
        <v>34</v>
      </c>
      <c r="D5" s="3" t="s">
        <v>23</v>
      </c>
      <c r="E5" s="4">
        <v>45</v>
      </c>
      <c r="F5" s="4" t="s">
        <v>9</v>
      </c>
      <c r="G5" s="4" t="s">
        <v>14</v>
      </c>
      <c r="H5" s="21" t="str">
        <f>IF(E5="","",(IF(G5="×",IF(F5="女","●",IF(E5&lt;=49,"●","-")),"-")))</f>
        <v>●</v>
      </c>
    </row>
    <row r="6" spans="1:8" ht="24.75" customHeight="1" x14ac:dyDescent="0.4">
      <c r="A6" s="1">
        <v>2</v>
      </c>
      <c r="B6" s="3" t="s">
        <v>11</v>
      </c>
      <c r="C6" s="3" t="s">
        <v>12</v>
      </c>
      <c r="D6" s="3" t="s">
        <v>13</v>
      </c>
      <c r="E6" s="4">
        <v>47</v>
      </c>
      <c r="F6" s="4" t="s">
        <v>9</v>
      </c>
      <c r="G6" s="4" t="s">
        <v>14</v>
      </c>
      <c r="H6" s="21" t="str">
        <f t="shared" ref="H6:H24" si="0">IF(E6="","",(IF(G6="×",IF(F6="女","●",IF(E6&lt;=49,"●","-")),"-")))</f>
        <v>●</v>
      </c>
    </row>
    <row r="7" spans="1:8" ht="24.75" customHeight="1" x14ac:dyDescent="0.4">
      <c r="A7" s="1">
        <v>3</v>
      </c>
      <c r="B7" s="3" t="s">
        <v>11</v>
      </c>
      <c r="C7" s="3" t="s">
        <v>12</v>
      </c>
      <c r="D7" s="3" t="s">
        <v>13</v>
      </c>
      <c r="E7" s="4">
        <v>60</v>
      </c>
      <c r="F7" s="4" t="s">
        <v>10</v>
      </c>
      <c r="G7" s="4" t="s">
        <v>14</v>
      </c>
      <c r="H7" s="21" t="str">
        <f t="shared" si="0"/>
        <v>●</v>
      </c>
    </row>
    <row r="8" spans="1:8" ht="24.75" customHeight="1" x14ac:dyDescent="0.4">
      <c r="A8" s="1">
        <v>4</v>
      </c>
      <c r="B8" s="3" t="s">
        <v>11</v>
      </c>
      <c r="C8" s="3" t="s">
        <v>12</v>
      </c>
      <c r="D8" s="3" t="s">
        <v>13</v>
      </c>
      <c r="E8" s="4">
        <v>65</v>
      </c>
      <c r="F8" s="4" t="s">
        <v>9</v>
      </c>
      <c r="G8" s="4" t="s">
        <v>26</v>
      </c>
      <c r="H8" s="21" t="str">
        <f t="shared" si="0"/>
        <v>-</v>
      </c>
    </row>
    <row r="9" spans="1:8" ht="24.75" customHeight="1" x14ac:dyDescent="0.4">
      <c r="A9" s="1">
        <v>5</v>
      </c>
      <c r="B9" s="3" t="s">
        <v>11</v>
      </c>
      <c r="C9" s="3" t="s">
        <v>12</v>
      </c>
      <c r="D9" s="3" t="s">
        <v>13</v>
      </c>
      <c r="E9" s="4">
        <v>43</v>
      </c>
      <c r="F9" s="4" t="s">
        <v>10</v>
      </c>
      <c r="G9" s="4" t="s">
        <v>14</v>
      </c>
      <c r="H9" s="21" t="str">
        <f t="shared" si="0"/>
        <v>●</v>
      </c>
    </row>
    <row r="10" spans="1:8" ht="24.75" customHeight="1" x14ac:dyDescent="0.4">
      <c r="A10" s="1">
        <v>6</v>
      </c>
      <c r="B10" s="3" t="s">
        <v>11</v>
      </c>
      <c r="C10" s="3" t="s">
        <v>12</v>
      </c>
      <c r="D10" s="3" t="s">
        <v>13</v>
      </c>
      <c r="E10" s="4">
        <v>48</v>
      </c>
      <c r="F10" s="4" t="s">
        <v>9</v>
      </c>
      <c r="G10" s="4" t="s">
        <v>14</v>
      </c>
      <c r="H10" s="21" t="str">
        <f t="shared" si="0"/>
        <v>●</v>
      </c>
    </row>
    <row r="11" spans="1:8" ht="24.75" customHeight="1" x14ac:dyDescent="0.4">
      <c r="A11" s="1">
        <v>7</v>
      </c>
      <c r="B11" s="3" t="s">
        <v>11</v>
      </c>
      <c r="C11" s="3" t="s">
        <v>12</v>
      </c>
      <c r="D11" s="3" t="s">
        <v>13</v>
      </c>
      <c r="E11" s="4">
        <v>55</v>
      </c>
      <c r="F11" s="4" t="s">
        <v>10</v>
      </c>
      <c r="G11" s="4" t="s">
        <v>15</v>
      </c>
      <c r="H11" s="21" t="str">
        <f t="shared" si="0"/>
        <v>-</v>
      </c>
    </row>
    <row r="12" spans="1:8" ht="24.75" customHeight="1" x14ac:dyDescent="0.4">
      <c r="A12" s="1">
        <v>8</v>
      </c>
      <c r="B12" s="3" t="s">
        <v>11</v>
      </c>
      <c r="C12" s="3" t="s">
        <v>12</v>
      </c>
      <c r="D12" s="3" t="s">
        <v>13</v>
      </c>
      <c r="E12" s="4">
        <v>51</v>
      </c>
      <c r="F12" s="4" t="s">
        <v>9</v>
      </c>
      <c r="G12" s="4" t="s">
        <v>25</v>
      </c>
      <c r="H12" s="21" t="str">
        <f t="shared" si="0"/>
        <v>-</v>
      </c>
    </row>
    <row r="13" spans="1:8" ht="24.75" customHeight="1" x14ac:dyDescent="0.4">
      <c r="A13" s="1">
        <v>9</v>
      </c>
      <c r="B13" s="3"/>
      <c r="C13" s="3"/>
      <c r="D13" s="3"/>
      <c r="E13" s="4"/>
      <c r="F13" s="4"/>
      <c r="G13" s="4"/>
      <c r="H13" s="21" t="str">
        <f t="shared" si="0"/>
        <v/>
      </c>
    </row>
    <row r="14" spans="1:8" ht="24.75" customHeight="1" x14ac:dyDescent="0.4">
      <c r="A14" s="1">
        <v>10</v>
      </c>
      <c r="B14" s="3"/>
      <c r="C14" s="3"/>
      <c r="D14" s="3"/>
      <c r="E14" s="4"/>
      <c r="F14" s="4"/>
      <c r="G14" s="4"/>
      <c r="H14" s="21" t="str">
        <f t="shared" si="0"/>
        <v/>
      </c>
    </row>
    <row r="15" spans="1:8" ht="24.75" customHeight="1" x14ac:dyDescent="0.4">
      <c r="A15" s="1">
        <v>11</v>
      </c>
      <c r="B15" s="3"/>
      <c r="C15" s="3"/>
      <c r="D15" s="3"/>
      <c r="E15" s="4"/>
      <c r="F15" s="4"/>
      <c r="G15" s="4"/>
      <c r="H15" s="21" t="str">
        <f t="shared" si="0"/>
        <v/>
      </c>
    </row>
    <row r="16" spans="1:8" ht="24.75" customHeight="1" x14ac:dyDescent="0.4">
      <c r="A16" s="1">
        <v>12</v>
      </c>
      <c r="B16" s="3"/>
      <c r="C16" s="3"/>
      <c r="D16" s="3"/>
      <c r="E16" s="4"/>
      <c r="F16" s="4"/>
      <c r="G16" s="4"/>
      <c r="H16" s="21" t="str">
        <f t="shared" si="0"/>
        <v/>
      </c>
    </row>
    <row r="17" spans="1:8" ht="24.75" customHeight="1" x14ac:dyDescent="0.4">
      <c r="A17" s="1">
        <v>13</v>
      </c>
      <c r="B17" s="3"/>
      <c r="C17" s="3"/>
      <c r="D17" s="3"/>
      <c r="E17" s="4"/>
      <c r="F17" s="4"/>
      <c r="G17" s="4"/>
      <c r="H17" s="21" t="str">
        <f t="shared" si="0"/>
        <v/>
      </c>
    </row>
    <row r="18" spans="1:8" ht="24.75" customHeight="1" x14ac:dyDescent="0.4">
      <c r="A18" s="1">
        <v>14</v>
      </c>
      <c r="B18" s="3"/>
      <c r="C18" s="3"/>
      <c r="D18" s="3"/>
      <c r="E18" s="4"/>
      <c r="F18" s="4"/>
      <c r="G18" s="4"/>
      <c r="H18" s="21" t="str">
        <f t="shared" si="0"/>
        <v/>
      </c>
    </row>
    <row r="19" spans="1:8" ht="24.75" customHeight="1" x14ac:dyDescent="0.4">
      <c r="A19" s="1">
        <v>15</v>
      </c>
      <c r="B19" s="3"/>
      <c r="C19" s="3"/>
      <c r="D19" s="3"/>
      <c r="E19" s="4"/>
      <c r="F19" s="4"/>
      <c r="G19" s="4"/>
      <c r="H19" s="21" t="str">
        <f t="shared" si="0"/>
        <v/>
      </c>
    </row>
    <row r="20" spans="1:8" ht="24.75" customHeight="1" x14ac:dyDescent="0.4">
      <c r="A20" s="1">
        <v>16</v>
      </c>
      <c r="B20" s="3"/>
      <c r="C20" s="3"/>
      <c r="D20" s="3"/>
      <c r="E20" s="4"/>
      <c r="F20" s="4"/>
      <c r="G20" s="4"/>
      <c r="H20" s="21" t="str">
        <f t="shared" si="0"/>
        <v/>
      </c>
    </row>
    <row r="21" spans="1:8" ht="24.75" customHeight="1" x14ac:dyDescent="0.4">
      <c r="A21" s="1">
        <v>17</v>
      </c>
      <c r="B21" s="3"/>
      <c r="C21" s="3"/>
      <c r="D21" s="3"/>
      <c r="E21" s="4"/>
      <c r="F21" s="4"/>
      <c r="G21" s="4"/>
      <c r="H21" s="21" t="str">
        <f t="shared" si="0"/>
        <v/>
      </c>
    </row>
    <row r="22" spans="1:8" ht="24.75" customHeight="1" x14ac:dyDescent="0.4">
      <c r="A22" s="1">
        <v>18</v>
      </c>
      <c r="B22" s="3"/>
      <c r="C22" s="3"/>
      <c r="D22" s="3"/>
      <c r="E22" s="4"/>
      <c r="F22" s="4"/>
      <c r="G22" s="4"/>
      <c r="H22" s="21" t="str">
        <f t="shared" si="0"/>
        <v/>
      </c>
    </row>
    <row r="23" spans="1:8" ht="24.75" customHeight="1" x14ac:dyDescent="0.4">
      <c r="A23" s="1">
        <v>19</v>
      </c>
      <c r="B23" s="3"/>
      <c r="C23" s="3"/>
      <c r="D23" s="3"/>
      <c r="E23" s="4"/>
      <c r="F23" s="4"/>
      <c r="G23" s="4"/>
      <c r="H23" s="21" t="str">
        <f t="shared" si="0"/>
        <v/>
      </c>
    </row>
    <row r="24" spans="1:8" ht="24.75" customHeight="1" x14ac:dyDescent="0.4">
      <c r="A24" s="1">
        <v>20</v>
      </c>
      <c r="B24" s="3"/>
      <c r="C24" s="3"/>
      <c r="D24" s="3"/>
      <c r="E24" s="4"/>
      <c r="F24" s="4"/>
      <c r="G24" s="4"/>
      <c r="H24" s="21" t="str">
        <f t="shared" si="0"/>
        <v/>
      </c>
    </row>
    <row r="25" spans="1:8" ht="19.5" thickBot="1" x14ac:dyDescent="0.45">
      <c r="A25" t="s">
        <v>28</v>
      </c>
    </row>
    <row r="26" spans="1:8" ht="19.5" customHeight="1" x14ac:dyDescent="0.4">
      <c r="A26" s="12" t="s">
        <v>29</v>
      </c>
      <c r="B26" s="13"/>
      <c r="C26" s="13"/>
      <c r="D26" s="13"/>
      <c r="E26" s="14"/>
      <c r="F26" s="15" t="s">
        <v>19</v>
      </c>
      <c r="G26" s="16"/>
      <c r="H26" s="6"/>
    </row>
    <row r="27" spans="1:8" x14ac:dyDescent="0.4">
      <c r="A27" t="s">
        <v>31</v>
      </c>
      <c r="F27" s="17" t="s">
        <v>20</v>
      </c>
      <c r="G27" s="18"/>
    </row>
    <row r="28" spans="1:8" ht="19.5" thickBot="1" x14ac:dyDescent="0.45">
      <c r="A28" t="s">
        <v>27</v>
      </c>
      <c r="F28" s="19" t="s">
        <v>21</v>
      </c>
      <c r="G28" s="20"/>
    </row>
    <row r="29" spans="1:8" ht="19.5" thickBot="1" x14ac:dyDescent="0.45"/>
    <row r="30" spans="1:8" ht="18.75" customHeight="1" x14ac:dyDescent="0.4">
      <c r="A30" s="29" t="s">
        <v>36</v>
      </c>
      <c r="B30" s="32" t="s">
        <v>35</v>
      </c>
      <c r="C30" s="32"/>
      <c r="D30" s="32"/>
      <c r="E30" s="33"/>
    </row>
    <row r="31" spans="1:8" x14ac:dyDescent="0.4">
      <c r="A31" s="30"/>
      <c r="B31" s="24" t="s">
        <v>37</v>
      </c>
      <c r="C31" s="24"/>
      <c r="D31" s="24"/>
      <c r="E31" s="34"/>
    </row>
    <row r="32" spans="1:8" x14ac:dyDescent="0.4">
      <c r="A32" s="30"/>
      <c r="B32" s="24" t="s">
        <v>38</v>
      </c>
      <c r="C32" s="24"/>
      <c r="D32" s="24"/>
      <c r="E32" s="34"/>
    </row>
    <row r="33" spans="1:5" x14ac:dyDescent="0.4">
      <c r="A33" s="30"/>
      <c r="B33" s="24" t="s">
        <v>39</v>
      </c>
      <c r="C33" s="24"/>
      <c r="D33" s="24"/>
      <c r="E33" s="34"/>
    </row>
    <row r="34" spans="1:5" ht="19.5" thickBot="1" x14ac:dyDescent="0.45">
      <c r="A34" s="31"/>
      <c r="B34" s="35" t="s">
        <v>40</v>
      </c>
      <c r="C34" s="35"/>
      <c r="D34" s="35"/>
      <c r="E34" s="36"/>
    </row>
  </sheetData>
  <mergeCells count="7">
    <mergeCell ref="F2:G2"/>
    <mergeCell ref="A30:A34"/>
    <mergeCell ref="B30:E30"/>
    <mergeCell ref="B31:E31"/>
    <mergeCell ref="B32:E32"/>
    <mergeCell ref="B33:E33"/>
    <mergeCell ref="B34:E34"/>
  </mergeCells>
  <phoneticPr fontId="1"/>
  <conditionalFormatting sqref="G5">
    <cfRule type="containsText" dxfId="0" priority="1" operator="containsText" text="○">
      <formula>NOT(ISERROR(SEARCH("○",G5)))</formula>
    </cfRule>
  </conditionalFormatting>
  <dataValidations count="2">
    <dataValidation type="list" allowBlank="1" showInputMessage="1" showErrorMessage="1" sqref="G5:G24 H26">
      <formula1>"○,×"</formula1>
    </dataValidation>
    <dataValidation type="list" allowBlank="1" showInputMessage="1" showErrorMessage="1" sqref="F5:F24">
      <formula1>"男,女"</formula1>
    </dataValidation>
  </dataValidations>
  <pageMargins left="0.7" right="0.7" top="0.75" bottom="0.75" header="0.3" footer="0.3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構成員名簿</vt:lpstr>
      <vt:lpstr>構成員名簿 (印刷用)</vt:lpstr>
      <vt:lpstr>構成員名簿 (記入例)</vt:lpstr>
      <vt:lpstr>構成員名簿!Print_Area</vt:lpstr>
      <vt:lpstr>'構成員名簿 (印刷用)'!Print_Area</vt:lpstr>
      <vt:lpstr>'構成員名簿 (記入例)'!Print_Area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2022-02-17T00:48:52Z</cp:lastPrinted>
  <dcterms:created xsi:type="dcterms:W3CDTF">2021-10-27T10:03:53Z</dcterms:created>
  <dcterms:modified xsi:type="dcterms:W3CDTF">2023-01-16T05:47:43Z</dcterms:modified>
</cp:coreProperties>
</file>