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13_ncr:1_{2A65188C-3BDA-4BA7-BCA2-0B1B6E605365}" xr6:coauthVersionLast="47" xr6:coauthVersionMax="47" xr10:uidLastSave="{00000000-0000-0000-0000-000000000000}"/>
  <bookViews>
    <workbookView xWindow="5325" yWindow="1740" windowWidth="23115" windowHeight="11070" tabRatio="890" xr2:uid="{00000000-000D-0000-FFFF-FFFF00000000}"/>
  </bookViews>
  <sheets>
    <sheet name="第1号様式　申請書" sheetId="4" r:id="rId1"/>
    <sheet name="第２号様式　内訳書（入所系※特定施設以外・通所系）" sheetId="5" r:id="rId2"/>
    <sheet name="第２号様式　内訳書（他制度補助あり）" sheetId="7" r:id="rId3"/>
    <sheet name="第２号様式　内訳書（特定施設）" sheetId="6" r:id="rId4"/>
    <sheet name="第２号様式　内訳書（訪問系） " sheetId="10" r:id="rId5"/>
  </sheets>
  <definedNames>
    <definedName name="_xlnm._FilterDatabase" localSheetId="1" hidden="1">'第２号様式　内訳書（入所系※特定施設以外・通所系）'!$A$5:$L$19</definedName>
    <definedName name="_xlnm._FilterDatabase" localSheetId="4" hidden="1">'第２号様式　内訳書（訪問系） '!$A$4:$L$38</definedName>
    <definedName name="_xlnm.Print_Area" localSheetId="0">'第1号様式　申請書'!$A$1:$I$32</definedName>
    <definedName name="_xlnm.Print_Area" localSheetId="2">'第２号様式　内訳書（他制度補助あり）'!$A$1:$P$18</definedName>
    <definedName name="_xlnm.Print_Area" localSheetId="3">'第２号様式　内訳書（特定施設）'!$A$1:$I$26</definedName>
    <definedName name="_xlnm.Print_Area" localSheetId="1">'第２号様式　内訳書（入所系※特定施設以外・通所系）'!$A$1:$K$25</definedName>
    <definedName name="_xlnm.Print_Area" localSheetId="4">'第２号様式　内訳書（訪問系） '!$A$1:$L$44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0" l="1"/>
  <c r="F44" i="10"/>
  <c r="F42" i="10"/>
  <c r="F41" i="10"/>
  <c r="B42" i="10" l="1"/>
  <c r="O10" i="7" l="1"/>
  <c r="O9" i="7"/>
  <c r="F25" i="5"/>
  <c r="F24" i="5"/>
  <c r="F23" i="5"/>
  <c r="F22" i="5"/>
  <c r="F26" i="6"/>
  <c r="F25" i="6"/>
  <c r="F24" i="6"/>
  <c r="F23" i="6"/>
  <c r="L18" i="7"/>
  <c r="L17" i="7"/>
  <c r="L16" i="7"/>
  <c r="L15" i="7"/>
  <c r="K9" i="7" l="1"/>
  <c r="P9" i="7" s="1"/>
  <c r="O8" i="7"/>
  <c r="K10" i="7"/>
  <c r="P10" i="7" s="1"/>
  <c r="K8" i="7"/>
  <c r="I11" i="6"/>
  <c r="I13" i="6"/>
  <c r="I16" i="6"/>
  <c r="I18" i="6"/>
  <c r="I8" i="6"/>
  <c r="I9" i="6"/>
  <c r="I10" i="6"/>
  <c r="I12" i="6"/>
  <c r="I14" i="6"/>
  <c r="I15" i="6"/>
  <c r="I17" i="6"/>
  <c r="I7" i="6"/>
  <c r="K8" i="5"/>
  <c r="K9" i="5"/>
  <c r="K10" i="5"/>
  <c r="K11" i="5"/>
  <c r="K12" i="5"/>
  <c r="K13" i="5"/>
  <c r="K14" i="5"/>
  <c r="K15" i="5"/>
  <c r="K16" i="5"/>
  <c r="K17" i="5"/>
  <c r="K18" i="5"/>
  <c r="K7" i="5"/>
  <c r="P8" i="7" l="1"/>
  <c r="B23" i="5"/>
  <c r="B24" i="6"/>
  <c r="B17" i="7" l="1"/>
</calcChain>
</file>

<file path=xl/sharedStrings.xml><?xml version="1.0" encoding="utf-8"?>
<sst xmlns="http://schemas.openxmlformats.org/spreadsheetml/2006/main" count="156" uniqueCount="103">
  <si>
    <t>円</t>
    <rPh sb="0" eb="1">
      <t>エン</t>
    </rPh>
    <phoneticPr fontId="1"/>
  </si>
  <si>
    <t>別記</t>
    <rPh sb="0" eb="2">
      <t>ベッキ</t>
    </rPh>
    <phoneticPr fontId="1"/>
  </si>
  <si>
    <t>年　　月　　日　　</t>
    <rPh sb="0" eb="1">
      <t>ネン</t>
    </rPh>
    <rPh sb="3" eb="4">
      <t>ガツ</t>
    </rPh>
    <rPh sb="6" eb="7">
      <t>ニチ</t>
    </rPh>
    <phoneticPr fontId="1"/>
  </si>
  <si>
    <t>法人所在地</t>
    <rPh sb="0" eb="2">
      <t>ホウジン</t>
    </rPh>
    <rPh sb="2" eb="5">
      <t>ショザイチ</t>
    </rPh>
    <phoneticPr fontId="1"/>
  </si>
  <si>
    <t>法　人　名</t>
    <rPh sb="0" eb="1">
      <t>ホウ</t>
    </rPh>
    <rPh sb="2" eb="3">
      <t>ヒト</t>
    </rPh>
    <rPh sb="4" eb="5">
      <t>メイ</t>
    </rPh>
    <phoneticPr fontId="1"/>
  </si>
  <si>
    <t>代表者役職</t>
    <rPh sb="0" eb="3">
      <t>ダイヒョウシャ</t>
    </rPh>
    <rPh sb="3" eb="5">
      <t>ヤクショク</t>
    </rPh>
    <phoneticPr fontId="1"/>
  </si>
  <si>
    <t>代表者氏名</t>
    <rPh sb="0" eb="3">
      <t>ダイヒョウシャ</t>
    </rPh>
    <rPh sb="3" eb="5">
      <t>シメイ</t>
    </rPh>
    <phoneticPr fontId="1"/>
  </si>
  <si>
    <t>１　交付申請額</t>
    <rPh sb="2" eb="4">
      <t>コウフ</t>
    </rPh>
    <rPh sb="4" eb="6">
      <t>シンセイ</t>
    </rPh>
    <rPh sb="6" eb="7">
      <t>ガク</t>
    </rPh>
    <phoneticPr fontId="1"/>
  </si>
  <si>
    <t>金</t>
    <rPh sb="0" eb="1">
      <t>キン</t>
    </rPh>
    <phoneticPr fontId="1"/>
  </si>
  <si>
    <t>(宛先）</t>
    <rPh sb="1" eb="3">
      <t>アテサキ</t>
    </rPh>
    <phoneticPr fontId="1"/>
  </si>
  <si>
    <t>　大　田　区　長</t>
    <rPh sb="1" eb="2">
      <t>ダイ</t>
    </rPh>
    <rPh sb="3" eb="4">
      <t>デン</t>
    </rPh>
    <rPh sb="5" eb="6">
      <t>ク</t>
    </rPh>
    <rPh sb="7" eb="8">
      <t>チョウ</t>
    </rPh>
    <phoneticPr fontId="1"/>
  </si>
  <si>
    <t>記</t>
    <rPh sb="0" eb="1">
      <t>キ</t>
    </rPh>
    <phoneticPr fontId="1"/>
  </si>
  <si>
    <t>３　誓約事項</t>
    <rPh sb="2" eb="4">
      <t>セイヤク</t>
    </rPh>
    <rPh sb="4" eb="6">
      <t>ジコウ</t>
    </rPh>
    <phoneticPr fontId="1"/>
  </si>
  <si>
    <t>２　支払金口座</t>
    <rPh sb="2" eb="5">
      <t>シハライキン</t>
    </rPh>
    <rPh sb="5" eb="7">
      <t>コウザ</t>
    </rPh>
    <phoneticPr fontId="1"/>
  </si>
  <si>
    <t>　添付書類　支払金口座振替依頼書</t>
    <rPh sb="1" eb="3">
      <t>テンプ</t>
    </rPh>
    <rPh sb="3" eb="5">
      <t>ショルイ</t>
    </rPh>
    <rPh sb="6" eb="9">
      <t>シハライキン</t>
    </rPh>
    <rPh sb="9" eb="11">
      <t>コウザ</t>
    </rPh>
    <rPh sb="11" eb="13">
      <t>フリカエ</t>
    </rPh>
    <rPh sb="13" eb="16">
      <t>イライショ</t>
    </rPh>
    <phoneticPr fontId="1"/>
  </si>
  <si>
    <t>法　人　名：</t>
    <rPh sb="0" eb="1">
      <t>ホウ</t>
    </rPh>
    <rPh sb="2" eb="3">
      <t>ヒト</t>
    </rPh>
    <rPh sb="4" eb="5">
      <t>メイ</t>
    </rPh>
    <phoneticPr fontId="1"/>
  </si>
  <si>
    <t>法人所在地：</t>
    <rPh sb="0" eb="2">
      <t>ホウジン</t>
    </rPh>
    <rPh sb="2" eb="5">
      <t>ショザイチ</t>
    </rPh>
    <phoneticPr fontId="1"/>
  </si>
  <si>
    <t>基準額</t>
    <rPh sb="0" eb="2">
      <t>キジュン</t>
    </rPh>
    <rPh sb="2" eb="3">
      <t>ガク</t>
    </rPh>
    <phoneticPr fontId="1"/>
  </si>
  <si>
    <t>利用定員※</t>
    <rPh sb="0" eb="2">
      <t>リヨウ</t>
    </rPh>
    <rPh sb="2" eb="4">
      <t>テイイン</t>
    </rPh>
    <phoneticPr fontId="1"/>
  </si>
  <si>
    <t>単価</t>
    <rPh sb="0" eb="2">
      <t>タンカ</t>
    </rPh>
    <phoneticPr fontId="1"/>
  </si>
  <si>
    <t>所在地</t>
    <rPh sb="0" eb="3">
      <t>ショザイチ</t>
    </rPh>
    <phoneticPr fontId="1"/>
  </si>
  <si>
    <t>事業所名</t>
    <rPh sb="0" eb="2">
      <t>ジギョウ</t>
    </rPh>
    <rPh sb="2" eb="3">
      <t>ショ</t>
    </rPh>
    <rPh sb="3" eb="4">
      <t>メイ</t>
    </rPh>
    <phoneticPr fontId="1"/>
  </si>
  <si>
    <t>サービス種別</t>
    <rPh sb="4" eb="6">
      <t>シュベツ</t>
    </rPh>
    <phoneticPr fontId="1"/>
  </si>
  <si>
    <t>事業所番号</t>
    <rPh sb="0" eb="2">
      <t>ジギョウ</t>
    </rPh>
    <rPh sb="2" eb="3">
      <t>ショ</t>
    </rPh>
    <rPh sb="3" eb="5">
      <t>バンゴウ</t>
    </rPh>
    <phoneticPr fontId="1"/>
  </si>
  <si>
    <t>第２号様式（第７条関係）</t>
    <rPh sb="2" eb="3">
      <t>ゴウ</t>
    </rPh>
    <rPh sb="6" eb="7">
      <t>ダイ</t>
    </rPh>
    <phoneticPr fontId="1"/>
  </si>
  <si>
    <t>入居者数※</t>
    <rPh sb="0" eb="3">
      <t>ニュウキョシャ</t>
    </rPh>
    <rPh sb="3" eb="4">
      <t>スウ</t>
    </rPh>
    <phoneticPr fontId="1"/>
  </si>
  <si>
    <t>第２号様式（第７条関係）</t>
    <rPh sb="6" eb="7">
      <t>ダイ</t>
    </rPh>
    <phoneticPr fontId="1"/>
  </si>
  <si>
    <t xml:space="preserve">      対する支援金交付申請書</t>
    <rPh sb="6" eb="7">
      <t>タイ</t>
    </rPh>
    <rPh sb="9" eb="11">
      <t>シエン</t>
    </rPh>
    <rPh sb="11" eb="12">
      <t>キン</t>
    </rPh>
    <rPh sb="12" eb="14">
      <t>コウフ</t>
    </rPh>
    <rPh sb="14" eb="16">
      <t>シンセイ</t>
    </rPh>
    <rPh sb="16" eb="17">
      <t>ショ</t>
    </rPh>
    <phoneticPr fontId="1"/>
  </si>
  <si>
    <t>申請額</t>
    <rPh sb="0" eb="3">
      <t>シンセイガク</t>
    </rPh>
    <phoneticPr fontId="1"/>
  </si>
  <si>
    <t>２　申請額</t>
    <rPh sb="2" eb="4">
      <t>シンセイ</t>
    </rPh>
    <rPh sb="4" eb="5">
      <t>ガク</t>
    </rPh>
    <phoneticPr fontId="1"/>
  </si>
  <si>
    <t>１　事業所名・基準額等</t>
    <rPh sb="2" eb="4">
      <t>ジギョウ</t>
    </rPh>
    <rPh sb="4" eb="5">
      <t>ショ</t>
    </rPh>
    <rPh sb="5" eb="6">
      <t>メイ</t>
    </rPh>
    <rPh sb="7" eb="9">
      <t>キジュン</t>
    </rPh>
    <rPh sb="9" eb="10">
      <t>ガク</t>
    </rPh>
    <rPh sb="10" eb="11">
      <t>トウ</t>
    </rPh>
    <phoneticPr fontId="1"/>
  </si>
  <si>
    <t>１　事業所名・申請額等（特定施設を除く）</t>
    <rPh sb="2" eb="4">
      <t>ジギョウ</t>
    </rPh>
    <rPh sb="4" eb="5">
      <t>ショ</t>
    </rPh>
    <rPh sb="5" eb="6">
      <t>メイ</t>
    </rPh>
    <rPh sb="7" eb="9">
      <t>シンセイ</t>
    </rPh>
    <rPh sb="9" eb="10">
      <t>ガク</t>
    </rPh>
    <rPh sb="10" eb="11">
      <t>トウ</t>
    </rPh>
    <rPh sb="12" eb="14">
      <t>トクテイ</t>
    </rPh>
    <rPh sb="14" eb="16">
      <t>シセツ</t>
    </rPh>
    <rPh sb="17" eb="18">
      <t>ノゾ</t>
    </rPh>
    <phoneticPr fontId="1"/>
  </si>
  <si>
    <t>１　事業所名・申請額等</t>
    <rPh sb="2" eb="4">
      <t>ジギョウ</t>
    </rPh>
    <rPh sb="4" eb="5">
      <t>ショ</t>
    </rPh>
    <rPh sb="5" eb="6">
      <t>メイ</t>
    </rPh>
    <rPh sb="7" eb="9">
      <t>シンセイ</t>
    </rPh>
    <rPh sb="9" eb="10">
      <t>ガク</t>
    </rPh>
    <rPh sb="10" eb="11">
      <t>トウ</t>
    </rPh>
    <phoneticPr fontId="1"/>
  </si>
  <si>
    <t>内　　　　訳　　　　書</t>
    <rPh sb="0" eb="1">
      <t>ナイ</t>
    </rPh>
    <rPh sb="5" eb="6">
      <t>ワケ</t>
    </rPh>
    <rPh sb="10" eb="11">
      <t>ショ</t>
    </rPh>
    <phoneticPr fontId="1"/>
  </si>
  <si>
    <t>内　　　訳　　　書</t>
    <rPh sb="0" eb="1">
      <t>ナイ</t>
    </rPh>
    <rPh sb="4" eb="5">
      <t>ワケ</t>
    </rPh>
    <rPh sb="8" eb="9">
      <t>ショ</t>
    </rPh>
    <phoneticPr fontId="1"/>
  </si>
  <si>
    <t>水道費</t>
    <rPh sb="0" eb="3">
      <t>スイドウヒ</t>
    </rPh>
    <phoneticPr fontId="1"/>
  </si>
  <si>
    <t>食材費</t>
    <rPh sb="0" eb="2">
      <t>ショクザイ</t>
    </rPh>
    <rPh sb="2" eb="3">
      <t>ヒ</t>
    </rPh>
    <phoneticPr fontId="1"/>
  </si>
  <si>
    <t>光熱費</t>
    <rPh sb="0" eb="3">
      <t>コウネツヒ</t>
    </rPh>
    <phoneticPr fontId="1"/>
  </si>
  <si>
    <r>
      <rPr>
        <b/>
        <sz val="14"/>
        <rFont val="ＭＳ 明朝"/>
        <family val="1"/>
        <charset val="128"/>
      </rPr>
      <t>申請額
（申請額合計）</t>
    </r>
    <r>
      <rPr>
        <sz val="14"/>
        <rFont val="ＭＳ 明朝"/>
        <family val="1"/>
        <charset val="128"/>
      </rPr>
      <t>　</t>
    </r>
    <rPh sb="0" eb="2">
      <t>シンセイ</t>
    </rPh>
    <rPh sb="2" eb="3">
      <t>ガク</t>
    </rPh>
    <rPh sb="5" eb="7">
      <t>シンセイ</t>
    </rPh>
    <rPh sb="7" eb="8">
      <t>ガク</t>
    </rPh>
    <rPh sb="8" eb="10">
      <t>ゴウケイ</t>
    </rPh>
    <phoneticPr fontId="1"/>
  </si>
  <si>
    <t>第１号様式（第７条関係）</t>
    <rPh sb="0" eb="1">
      <t>ダイ</t>
    </rPh>
    <rPh sb="2" eb="3">
      <t>ゴウ</t>
    </rPh>
    <rPh sb="3" eb="5">
      <t>ヨウシキ</t>
    </rPh>
    <rPh sb="6" eb="7">
      <t>ダイ</t>
    </rPh>
    <rPh sb="8" eb="9">
      <t>ジョウ</t>
    </rPh>
    <rPh sb="9" eb="11">
      <t>カンケイ</t>
    </rPh>
    <phoneticPr fontId="1"/>
  </si>
  <si>
    <t>代表者役職：</t>
    <rPh sb="0" eb="3">
      <t>ダイヒョウシャ</t>
    </rPh>
    <rPh sb="3" eb="5">
      <t>ヤクショク</t>
    </rPh>
    <phoneticPr fontId="1"/>
  </si>
  <si>
    <t>代表者氏名：</t>
    <rPh sb="0" eb="3">
      <t>ダイヒョウシャ</t>
    </rPh>
    <rPh sb="3" eb="5">
      <t>シメイ</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</si>
  <si>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</si>
  <si>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</si>
  <si>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</si>
  <si>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</si>
  <si>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</si>
  <si>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認知症対応型共同生活介護</t>
    <rPh sb="0" eb="3">
      <t>ニンチショウ</t>
    </rPh>
    <rPh sb="3" eb="6">
      <t>タイオウガタ</t>
    </rPh>
    <rPh sb="6" eb="8">
      <t>キョウドウ</t>
    </rPh>
    <rPh sb="8" eb="10">
      <t>セイカツ</t>
    </rPh>
    <rPh sb="10" eb="12">
      <t>カイゴ</t>
    </rPh>
    <phoneticPr fontId="1"/>
  </si>
  <si>
    <t>通所介護(食事あり）</t>
    <rPh sb="0" eb="2">
      <t>ツウショ</t>
    </rPh>
    <rPh sb="2" eb="4">
      <t>カイゴ</t>
    </rPh>
    <rPh sb="5" eb="7">
      <t>ショクジ</t>
    </rPh>
    <phoneticPr fontId="1"/>
  </si>
  <si>
    <t>通所リハビリテーション(食事あり）</t>
    <rPh sb="0" eb="2">
      <t>ツウショ</t>
    </rPh>
    <rPh sb="12" eb="14">
      <t>ショクジ</t>
    </rPh>
    <phoneticPr fontId="1"/>
  </si>
  <si>
    <t>小規模多機能型居宅介護(食事あり）</t>
    <rPh sb="0" eb="3">
      <t>ショウキボ</t>
    </rPh>
    <rPh sb="3" eb="7">
      <t>タキノウガタ</t>
    </rPh>
    <rPh sb="7" eb="9">
      <t>キョタク</t>
    </rPh>
    <rPh sb="9" eb="11">
      <t>カイゴ</t>
    </rPh>
    <rPh sb="12" eb="14">
      <t>ショクジ</t>
    </rPh>
    <phoneticPr fontId="1"/>
  </si>
  <si>
    <t>看護小規模多機能型居宅介護(食事あり）</t>
    <rPh sb="0" eb="2">
      <t>カンゴ</t>
    </rPh>
    <rPh sb="2" eb="5">
      <t>ショウキボ</t>
    </rPh>
    <rPh sb="5" eb="9">
      <t>タキノウガタ</t>
    </rPh>
    <rPh sb="9" eb="11">
      <t>キョタク</t>
    </rPh>
    <rPh sb="11" eb="13">
      <t>カイゴ</t>
    </rPh>
    <rPh sb="14" eb="16">
      <t>ショクジ</t>
    </rPh>
    <phoneticPr fontId="1"/>
  </si>
  <si>
    <t>認知症対応型通所介護(食事あり）</t>
    <rPh sb="0" eb="3">
      <t>ニンチショウ</t>
    </rPh>
    <rPh sb="3" eb="6">
      <t>タイオウガタ</t>
    </rPh>
    <rPh sb="6" eb="8">
      <t>ツウショ</t>
    </rPh>
    <rPh sb="8" eb="10">
      <t>カイゴ</t>
    </rPh>
    <rPh sb="11" eb="13">
      <t>ショクジ</t>
    </rPh>
    <phoneticPr fontId="1"/>
  </si>
  <si>
    <t>地域密着型通所介護(食事あり）</t>
    <rPh sb="0" eb="2">
      <t>チイキ</t>
    </rPh>
    <rPh sb="2" eb="5">
      <t>ミッチャクガタ</t>
    </rPh>
    <rPh sb="5" eb="7">
      <t>ツウショ</t>
    </rPh>
    <rPh sb="7" eb="9">
      <t>カイゴ</t>
    </rPh>
    <rPh sb="10" eb="12">
      <t>ショクジ</t>
    </rPh>
    <phoneticPr fontId="1"/>
  </si>
  <si>
    <t>通所介護（食事なし)</t>
    <rPh sb="0" eb="2">
      <t>ツウショ</t>
    </rPh>
    <rPh sb="2" eb="4">
      <t>カイゴ</t>
    </rPh>
    <rPh sb="5" eb="7">
      <t>ショクジ</t>
    </rPh>
    <phoneticPr fontId="1"/>
  </si>
  <si>
    <t>通所リハビリテーション（食事なし)</t>
    <rPh sb="0" eb="2">
      <t>ツウショ</t>
    </rPh>
    <rPh sb="12" eb="14">
      <t>ショクジ</t>
    </rPh>
    <phoneticPr fontId="1"/>
  </si>
  <si>
    <t>小規模多機能型居宅介護（食事なし)</t>
    <rPh sb="0" eb="3">
      <t>ショウキボ</t>
    </rPh>
    <rPh sb="3" eb="7">
      <t>タキノウガタ</t>
    </rPh>
    <rPh sb="7" eb="9">
      <t>キョタク</t>
    </rPh>
    <rPh sb="9" eb="11">
      <t>カイゴ</t>
    </rPh>
    <rPh sb="12" eb="14">
      <t>ショクジ</t>
    </rPh>
    <phoneticPr fontId="1"/>
  </si>
  <si>
    <t>看護小規模多機能型居宅介護（食事なし)</t>
    <rPh sb="0" eb="2">
      <t>カンゴ</t>
    </rPh>
    <rPh sb="2" eb="5">
      <t>ショウキボ</t>
    </rPh>
    <rPh sb="5" eb="9">
      <t>タキノウガタ</t>
    </rPh>
    <rPh sb="9" eb="11">
      <t>キョタク</t>
    </rPh>
    <rPh sb="11" eb="13">
      <t>カイゴ</t>
    </rPh>
    <rPh sb="14" eb="16">
      <t>ショクジ</t>
    </rPh>
    <phoneticPr fontId="1"/>
  </si>
  <si>
    <t>認知症対応型通所介護（食事なし)</t>
    <rPh sb="0" eb="3">
      <t>ニンチショウ</t>
    </rPh>
    <rPh sb="3" eb="6">
      <t>タイオウガタ</t>
    </rPh>
    <rPh sb="6" eb="8">
      <t>ツウショ</t>
    </rPh>
    <rPh sb="8" eb="10">
      <t>カイゴ</t>
    </rPh>
    <rPh sb="11" eb="13">
      <t>ショクジ</t>
    </rPh>
    <phoneticPr fontId="1"/>
  </si>
  <si>
    <t>地域密着型通所介護（食事なし)</t>
    <rPh sb="0" eb="2">
      <t>チイキ</t>
    </rPh>
    <rPh sb="2" eb="5">
      <t>ミッチャクガタ</t>
    </rPh>
    <rPh sb="5" eb="7">
      <t>ツウショ</t>
    </rPh>
    <rPh sb="7" eb="9">
      <t>カイゴ</t>
    </rPh>
    <rPh sb="10" eb="12">
      <t>ショクジ</t>
    </rPh>
    <phoneticPr fontId="1"/>
  </si>
  <si>
    <t>居宅介護支援</t>
    <rPh sb="0" eb="6">
      <t>キョタクカイゴシエン</t>
    </rPh>
    <phoneticPr fontId="1"/>
  </si>
  <si>
    <t>訪問介護</t>
    <rPh sb="0" eb="4">
      <t>ホウモンカイゴ</t>
    </rPh>
    <phoneticPr fontId="1"/>
  </si>
  <si>
    <t>訪問入浴介護</t>
    <rPh sb="0" eb="6">
      <t>ホウモンニュウヨクカイゴ</t>
    </rPh>
    <phoneticPr fontId="1"/>
  </si>
  <si>
    <t>訪問看護</t>
    <rPh sb="0" eb="4">
      <t>ホウモンカンゴ</t>
    </rPh>
    <phoneticPr fontId="1"/>
  </si>
  <si>
    <t>訪問リハビリテーション</t>
    <rPh sb="0" eb="2">
      <t>ホウモン</t>
    </rPh>
    <phoneticPr fontId="1"/>
  </si>
  <si>
    <t>夜間対応型訪問介護</t>
    <rPh sb="0" eb="9">
      <t>ヤカンタイオウガタホウモンカイゴ</t>
    </rPh>
    <phoneticPr fontId="1"/>
  </si>
  <si>
    <t>福祉用具販売・貸与</t>
    <rPh sb="0" eb="6">
      <t>フクシヨウグハンバイ</t>
    </rPh>
    <rPh sb="7" eb="9">
      <t>タイヨ</t>
    </rPh>
    <phoneticPr fontId="1"/>
  </si>
  <si>
    <t>A
1事業所当たりの交付額
(基準額）</t>
    <rPh sb="3" eb="6">
      <t>ジギョウショ</t>
    </rPh>
    <rPh sb="6" eb="7">
      <t>ア</t>
    </rPh>
    <rPh sb="10" eb="13">
      <t>コウフガク</t>
    </rPh>
    <rPh sb="15" eb="17">
      <t>キジュン</t>
    </rPh>
    <rPh sb="17" eb="18">
      <t>ガク</t>
    </rPh>
    <phoneticPr fontId="1"/>
  </si>
  <si>
    <t>B　合計</t>
    <rPh sb="2" eb="4">
      <t>ゴウケイ</t>
    </rPh>
    <phoneticPr fontId="1"/>
  </si>
  <si>
    <t>利用定員
※１</t>
    <rPh sb="0" eb="2">
      <t>リヨウ</t>
    </rPh>
    <rPh sb="2" eb="4">
      <t>テイイン</t>
    </rPh>
    <phoneticPr fontId="1"/>
  </si>
  <si>
    <r>
      <t>※２　</t>
    </r>
    <r>
      <rPr>
        <b/>
        <u/>
        <sz val="12"/>
        <rFont val="ＭＳ 明朝"/>
        <family val="1"/>
        <charset val="128"/>
      </rPr>
      <t>他の制度から補助を受けない</t>
    </r>
    <r>
      <rPr>
        <sz val="12"/>
        <rFont val="ＭＳ 明朝"/>
        <family val="1"/>
        <charset val="128"/>
      </rPr>
      <t>対象経費の支払額</t>
    </r>
    <rPh sb="3" eb="4">
      <t>タ</t>
    </rPh>
    <rPh sb="5" eb="7">
      <t>セイド</t>
    </rPh>
    <rPh sb="9" eb="11">
      <t>ホジョ</t>
    </rPh>
    <rPh sb="12" eb="13">
      <t>ウ</t>
    </rPh>
    <rPh sb="16" eb="18">
      <t>タイショウ</t>
    </rPh>
    <rPh sb="18" eb="20">
      <t>ケイヒ</t>
    </rPh>
    <rPh sb="21" eb="23">
      <t>シハライ</t>
    </rPh>
    <rPh sb="23" eb="24">
      <t>ガク</t>
    </rPh>
    <phoneticPr fontId="1"/>
  </si>
  <si>
    <t>申請額
AとBを比較し
少ない額</t>
    <rPh sb="0" eb="3">
      <t>シンセイガク</t>
    </rPh>
    <rPh sb="8" eb="10">
      <t>ヒカク</t>
    </rPh>
    <rPh sb="12" eb="13">
      <t>スク</t>
    </rPh>
    <rPh sb="15" eb="16">
      <t>ガク</t>
    </rPh>
    <phoneticPr fontId="1"/>
  </si>
  <si>
    <t>申請額
(申請額合計）</t>
    <rPh sb="0" eb="2">
      <t>シンセイ</t>
    </rPh>
    <rPh sb="2" eb="3">
      <t>ガク</t>
    </rPh>
    <rPh sb="5" eb="10">
      <t>シンセイガクゴウケイ</t>
    </rPh>
    <phoneticPr fontId="1"/>
  </si>
  <si>
    <t>※同一建物内で複数の訪問系サービスを実施している場合は、いずれか一事業所のみが対象事業所となります。</t>
    <rPh sb="33" eb="36">
      <t>ジギョウショ</t>
    </rPh>
    <phoneticPr fontId="1"/>
  </si>
  <si>
    <t>併設</t>
    <rPh sb="0" eb="2">
      <t>ヘイセツ</t>
    </rPh>
    <phoneticPr fontId="1"/>
  </si>
  <si>
    <t>２　申請額</t>
    <rPh sb="2" eb="5">
      <t>シンセイガク</t>
    </rPh>
    <phoneticPr fontId="1"/>
  </si>
  <si>
    <t>　    支援金交付要綱に基づき、下記のとおり支援金の申請をします。</t>
    <rPh sb="5" eb="7">
      <t>シエン</t>
    </rPh>
    <rPh sb="7" eb="8">
      <t>キン</t>
    </rPh>
    <rPh sb="8" eb="10">
      <t>コウフ</t>
    </rPh>
    <rPh sb="10" eb="12">
      <t>ヨウコウ</t>
    </rPh>
    <rPh sb="13" eb="14">
      <t>モト</t>
    </rPh>
    <rPh sb="17" eb="19">
      <t>カキ</t>
    </rPh>
    <rPh sb="23" eb="26">
      <t>シエンキン</t>
    </rPh>
    <rPh sb="27" eb="29">
      <t>シンセイ</t>
    </rPh>
    <phoneticPr fontId="1"/>
  </si>
  <si>
    <t>定期巡回</t>
    <rPh sb="0" eb="4">
      <t>テイキジュンカイ</t>
    </rPh>
    <phoneticPr fontId="1"/>
  </si>
  <si>
    <t>大田区蒲田〇－〇－〇　　△△ビル2階</t>
    <rPh sb="0" eb="3">
      <t>オオタク</t>
    </rPh>
    <rPh sb="3" eb="5">
      <t>カマタ</t>
    </rPh>
    <rPh sb="17" eb="18">
      <t>カイ</t>
    </rPh>
    <phoneticPr fontId="1"/>
  </si>
  <si>
    <t>株式会社　介護保険</t>
    <rPh sb="0" eb="4">
      <t>カブシキガイシャ</t>
    </rPh>
    <rPh sb="5" eb="7">
      <t>カイゴ</t>
    </rPh>
    <rPh sb="7" eb="9">
      <t>ホケン</t>
    </rPh>
    <phoneticPr fontId="1"/>
  </si>
  <si>
    <t>代表取締役</t>
    <rPh sb="0" eb="2">
      <t>ダイヒョウ</t>
    </rPh>
    <rPh sb="2" eb="5">
      <t>トリシマリヤク</t>
    </rPh>
    <phoneticPr fontId="1"/>
  </si>
  <si>
    <t>花子　太郎　</t>
    <rPh sb="0" eb="2">
      <t>ハナコ</t>
    </rPh>
    <rPh sb="3" eb="5">
      <t>タロウ</t>
    </rPh>
    <phoneticPr fontId="1"/>
  </si>
  <si>
    <t>〇,〇〇〇,〇〇〇</t>
    <phoneticPr fontId="1"/>
  </si>
  <si>
    <t>デイサービス○○</t>
    <phoneticPr fontId="1"/>
  </si>
  <si>
    <t>大田区山王〇-〇-〇</t>
    <rPh sb="0" eb="3">
      <t>オオタク</t>
    </rPh>
    <rPh sb="3" eb="5">
      <t>サンノウ</t>
    </rPh>
    <phoneticPr fontId="1"/>
  </si>
  <si>
    <t>特別養護老人ホーム
○○</t>
    <rPh sb="0" eb="2">
      <t>トクベツ</t>
    </rPh>
    <rPh sb="2" eb="4">
      <t>ヨウゴ</t>
    </rPh>
    <rPh sb="4" eb="6">
      <t>ロウジン</t>
    </rPh>
    <phoneticPr fontId="1"/>
  </si>
  <si>
    <t>老人ホーム○○</t>
    <rPh sb="0" eb="2">
      <t>ロウジン</t>
    </rPh>
    <phoneticPr fontId="1"/>
  </si>
  <si>
    <t>訪問介護〇〇</t>
    <rPh sb="0" eb="4">
      <t>ホウモンカイゴ</t>
    </rPh>
    <phoneticPr fontId="1"/>
  </si>
  <si>
    <t>大田区山王〇-〇-〇AAビル</t>
    <phoneticPr fontId="1"/>
  </si>
  <si>
    <t>訪問看護●●</t>
    <rPh sb="0" eb="2">
      <t>ホウモン</t>
    </rPh>
    <rPh sb="2" eb="4">
      <t>カンゴ</t>
    </rPh>
    <phoneticPr fontId="1"/>
  </si>
  <si>
    <t>大田区蒲田〇-〇-〇BBビル</t>
    <rPh sb="3" eb="5">
      <t>カマタ</t>
    </rPh>
    <phoneticPr fontId="1"/>
  </si>
  <si>
    <t>居宅介護支援〇〇</t>
    <phoneticPr fontId="1"/>
  </si>
  <si>
    <t>　    令和７年度後期大田区物価高騰における介護サービス事業所・施設に</t>
    <rPh sb="5" eb="7">
      <t>レイワ</t>
    </rPh>
    <rPh sb="8" eb="10">
      <t>ネンド</t>
    </rPh>
    <rPh sb="10" eb="12">
      <t>コウキ</t>
    </rPh>
    <rPh sb="12" eb="15">
      <t>オオタク</t>
    </rPh>
    <rPh sb="15" eb="17">
      <t>ブッカ</t>
    </rPh>
    <rPh sb="17" eb="19">
      <t>コウトウ</t>
    </rPh>
    <rPh sb="23" eb="25">
      <t>カイゴ</t>
    </rPh>
    <rPh sb="29" eb="31">
      <t>ジギョウ</t>
    </rPh>
    <rPh sb="31" eb="32">
      <t>ショ</t>
    </rPh>
    <rPh sb="33" eb="35">
      <t>シセツ</t>
    </rPh>
    <phoneticPr fontId="1"/>
  </si>
  <si>
    <t>　    令和７年度後期大田区物価高騰における介護サービス事業所・施設に対する</t>
    <rPh sb="5" eb="7">
      <t>レイワ</t>
    </rPh>
    <rPh sb="8" eb="10">
      <t>ネンド</t>
    </rPh>
    <rPh sb="10" eb="12">
      <t>コウキ</t>
    </rPh>
    <rPh sb="12" eb="14">
      <t>オオタ</t>
    </rPh>
    <phoneticPr fontId="1"/>
  </si>
  <si>
    <t>※１　令和７年10月１日現在の届出上の利用定員</t>
    <phoneticPr fontId="1"/>
  </si>
  <si>
    <r>
      <t>※２　他の補助制度において、対象経費の一部について補助を申請中（もしくは申請予定）の場合、</t>
    </r>
    <r>
      <rPr>
        <b/>
        <u/>
        <sz val="16"/>
        <rFont val="ＭＳ 明朝"/>
        <family val="1"/>
        <charset val="128"/>
      </rPr>
      <t>補助を受けない対象経費</t>
    </r>
    <r>
      <rPr>
        <b/>
        <sz val="16"/>
        <rFont val="ＭＳ 明朝"/>
        <family val="1"/>
        <charset val="128"/>
      </rPr>
      <t>の支払額について、
　　</t>
    </r>
    <r>
      <rPr>
        <b/>
        <u/>
        <sz val="16"/>
        <rFont val="ＭＳ 明朝"/>
        <family val="1"/>
        <charset val="128"/>
      </rPr>
      <t>令和６年10月１日から令和７年３月31日までの支払額</t>
    </r>
    <r>
      <rPr>
        <b/>
        <sz val="16"/>
        <rFont val="ＭＳ 明朝"/>
        <family val="1"/>
        <charset val="128"/>
      </rPr>
      <t>を記載してください。</t>
    </r>
    <rPh sb="3" eb="4">
      <t>タ</t>
    </rPh>
    <rPh sb="5" eb="9">
      <t>ホジョセイド</t>
    </rPh>
    <rPh sb="14" eb="18">
      <t>タイショウケイヒ</t>
    </rPh>
    <rPh sb="19" eb="21">
      <t>イチブ</t>
    </rPh>
    <rPh sb="25" eb="27">
      <t>ホジョ</t>
    </rPh>
    <rPh sb="28" eb="30">
      <t>シンセイ</t>
    </rPh>
    <rPh sb="42" eb="44">
      <t>バアイ</t>
    </rPh>
    <phoneticPr fontId="1"/>
  </si>
  <si>
    <t>※令和７年10月1日時点で大田区が保険者で「特定施設入居者生活介護」の介護給付費を受けている
要支援１以上の入居者数</t>
    <rPh sb="1" eb="3">
      <t>レイワ</t>
    </rPh>
    <rPh sb="4" eb="5">
      <t>ネン</t>
    </rPh>
    <rPh sb="7" eb="8">
      <t>ガツ</t>
    </rPh>
    <rPh sb="9" eb="10">
      <t>ニチ</t>
    </rPh>
    <rPh sb="10" eb="12">
      <t>ジテン</t>
    </rPh>
    <rPh sb="22" eb="24">
      <t>トクテイ</t>
    </rPh>
    <rPh sb="24" eb="26">
      <t>シセツ</t>
    </rPh>
    <rPh sb="26" eb="29">
      <t>ニュウキョシャ</t>
    </rPh>
    <rPh sb="29" eb="31">
      <t>セイカツ</t>
    </rPh>
    <rPh sb="31" eb="33">
      <t>カイゴ</t>
    </rPh>
    <rPh sb="35" eb="37">
      <t>カイゴ</t>
    </rPh>
    <rPh sb="37" eb="39">
      <t>キュウフ</t>
    </rPh>
    <rPh sb="39" eb="40">
      <t>ヒ</t>
    </rPh>
    <phoneticPr fontId="1"/>
  </si>
  <si>
    <t>※令和７年10月１日現在の届出上の利用定員</t>
    <phoneticPr fontId="1"/>
  </si>
  <si>
    <t>該当する方にチェックをしてください。</t>
    <rPh sb="0" eb="2">
      <t>ガイトウ</t>
    </rPh>
    <rPh sb="4" eb="5">
      <t>ホウ</t>
    </rPh>
    <phoneticPr fontId="1"/>
  </si>
  <si>
    <t>　 振込先は添付した支払金口座振替依頼書の口座を使用します。</t>
    <rPh sb="2" eb="4">
      <t>フリコミ</t>
    </rPh>
    <rPh sb="4" eb="5">
      <t>サキ</t>
    </rPh>
    <rPh sb="6" eb="8">
      <t>テンプ</t>
    </rPh>
    <rPh sb="10" eb="13">
      <t>シハライキン</t>
    </rPh>
    <rPh sb="13" eb="15">
      <t>コウザ</t>
    </rPh>
    <rPh sb="15" eb="17">
      <t>フリカエ</t>
    </rPh>
    <rPh sb="17" eb="20">
      <t>イライショ</t>
    </rPh>
    <rPh sb="21" eb="23">
      <t>コウザ</t>
    </rPh>
    <rPh sb="24" eb="26">
      <t>シヨウ</t>
    </rPh>
    <phoneticPr fontId="1"/>
  </si>
  <si>
    <t xml:space="preserve"> 　　支援金の交付申請に当たっては、他の制度による対象となる経費の補助は、</t>
    <rPh sb="3" eb="6">
      <t>シエンキン</t>
    </rPh>
    <rPh sb="7" eb="9">
      <t>コウフ</t>
    </rPh>
    <rPh sb="9" eb="11">
      <t>シンセイ</t>
    </rPh>
    <rPh sb="12" eb="13">
      <t>ア</t>
    </rPh>
    <rPh sb="18" eb="19">
      <t>タ</t>
    </rPh>
    <rPh sb="20" eb="22">
      <t>セイド</t>
    </rPh>
    <rPh sb="25" eb="27">
      <t>タイショウ</t>
    </rPh>
    <rPh sb="30" eb="32">
      <t>ケイヒ</t>
    </rPh>
    <rPh sb="33" eb="35">
      <t>ホジョ</t>
    </rPh>
    <phoneticPr fontId="1"/>
  </si>
  <si>
    <t>　　受けておりません。</t>
    <phoneticPr fontId="1"/>
  </si>
  <si>
    <t>　 振込先は前期支援金の振込先として指定した口座を使用します。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</si>
</sst>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円&quot;"/>
  </numFmts>
  <fonts count="35" x14ac:knownFonts="1">
    <font>
      <sz val="11"/>
      <color theme="1"/>
      <name val="ＭＳ Ｐゴシック"/>
      <family val="2"/>
      <scheme val="minor"/>
    </font>
    <font>
      <sz val="6"/>
      <name val="ＭＳ Ｐゴシック"/>
      <family val="3"/>
      <charset val="128"/>
      <scheme val="minor"/>
    </font>
    <font>
      <sz val="11"/>
      <name val="ＭＳ 明朝"/>
      <family val="1"/>
      <charset val="128"/>
    </font>
    <font>
      <sz val="11"/>
      <color theme="1"/>
      <name val="ＭＳ Ｐゴシック"/>
      <family val="2"/>
      <scheme val="minor"/>
    </font>
    <font>
      <b/>
      <sz val="11"/>
      <name val="ＭＳ 明朝"/>
      <family val="1"/>
      <charset val="128"/>
    </font>
    <font>
      <sz val="12"/>
      <name val="ＭＳ 明朝"/>
      <family val="1"/>
      <charset val="128"/>
    </font>
    <font>
      <sz val="10"/>
      <name val="ＭＳ 明朝"/>
      <family val="1"/>
      <charset val="128"/>
    </font>
    <font>
      <sz val="18"/>
      <name val="ＭＳ 明朝"/>
      <family val="1"/>
      <charset val="128"/>
    </font>
    <font>
      <b/>
      <sz val="18"/>
      <name val="ＭＳ 明朝"/>
      <family val="1"/>
      <charset val="128"/>
    </font>
    <font>
      <sz val="10.5"/>
      <name val="ＭＳ 明朝"/>
      <family val="1"/>
      <charset val="128"/>
    </font>
    <font>
      <b/>
      <sz val="12"/>
      <name val="ＭＳ 明朝"/>
      <family val="1"/>
      <charset val="128"/>
    </font>
    <font>
      <b/>
      <sz val="16"/>
      <name val="ＭＳ 明朝"/>
      <family val="1"/>
      <charset val="128"/>
    </font>
    <font>
      <sz val="14"/>
      <name val="ＭＳ 明朝"/>
      <family val="1"/>
      <charset val="128"/>
    </font>
    <font>
      <sz val="16"/>
      <name val="ＭＳ 明朝"/>
      <family val="1"/>
      <charset val="128"/>
    </font>
    <font>
      <b/>
      <u/>
      <sz val="16"/>
      <name val="ＭＳ 明朝"/>
      <family val="1"/>
      <charset val="128"/>
    </font>
    <font>
      <b/>
      <sz val="20"/>
      <name val="ＭＳ 明朝"/>
      <family val="1"/>
      <charset val="128"/>
    </font>
    <font>
      <b/>
      <sz val="14"/>
      <name val="ＭＳ 明朝"/>
      <family val="1"/>
      <charset val="128"/>
    </font>
    <font>
      <sz val="14"/>
      <name val="ＭＳ Ｐゴシック"/>
      <family val="2"/>
      <scheme val="minor"/>
    </font>
    <font>
      <sz val="11"/>
      <name val="ＭＳ Ｐゴシック"/>
      <family val="2"/>
      <scheme val="minor"/>
    </font>
    <font>
      <sz val="12"/>
      <name val="ＭＳ Ｐゴシック"/>
      <family val="2"/>
      <scheme val="minor"/>
    </font>
    <font>
      <strike/>
      <sz val="11"/>
      <name val="ＭＳ 明朝"/>
      <family val="1"/>
      <charset val="128"/>
    </font>
    <font>
      <sz val="16"/>
      <name val="ＭＳ Ｐゴシック"/>
      <family val="2"/>
      <scheme val="minor"/>
    </font>
    <font>
      <sz val="11"/>
      <color theme="1"/>
      <name val="ＭＳ 明朝"/>
      <family val="1"/>
      <charset val="128"/>
    </font>
    <font>
      <b/>
      <sz val="16"/>
      <color theme="1"/>
      <name val="ＭＳ Ｐゴシック"/>
      <family val="2"/>
      <scheme val="minor"/>
    </font>
    <font>
      <b/>
      <u/>
      <sz val="12"/>
      <name val="ＭＳ 明朝"/>
      <family val="1"/>
      <charset val="128"/>
    </font>
    <font>
      <sz val="12"/>
      <color theme="1"/>
      <name val="ＭＳ Ｐゴシック"/>
      <family val="2"/>
      <scheme val="minor"/>
    </font>
    <font>
      <b/>
      <sz val="24"/>
      <name val="ＭＳ 明朝"/>
      <family val="1"/>
      <charset val="128"/>
    </font>
    <font>
      <sz val="22"/>
      <name val="ＭＳ 明朝"/>
      <family val="1"/>
      <charset val="128"/>
    </font>
    <font>
      <sz val="12"/>
      <color theme="1"/>
      <name val="ＭＳ 明朝"/>
      <family val="1"/>
      <charset val="128"/>
    </font>
    <font>
      <sz val="14"/>
      <color theme="1"/>
      <name val="ＭＳ Ｐゴシック"/>
      <family val="2"/>
      <scheme val="minor"/>
    </font>
    <font>
      <sz val="11"/>
      <color rgb="FFFF0000"/>
      <name val="UD デジタル 教科書体 NK-B"/>
      <family val="1"/>
      <charset val="128"/>
    </font>
    <font>
      <sz val="11"/>
      <color rgb="FFFF0000"/>
      <name val="UD デジタル 教科書体 N-B"/>
      <family val="1"/>
      <charset val="128"/>
    </font>
    <font>
      <sz val="14"/>
      <color rgb="FFFF0000"/>
      <name val="UD デジタル 教科書体 NK-B"/>
      <family val="1"/>
      <charset val="128"/>
    </font>
    <font>
      <sz val="14"/>
      <color rgb="FFFF0000"/>
      <name val="UD デジタル 教科書体 N-B"/>
      <family val="1"/>
      <charset val="128"/>
    </font>
    <font>
      <sz val="11"/>
      <name val="ＭＳ Ｐ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0"/>
        <bgColor indexed="64"/>
      </patternFill>
    </fill>
  </fills>
  <borders count="5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medium">
        <color indexed="64"/>
      </right>
      <top style="hair">
        <color indexed="64"/>
      </top>
      <bottom style="hair">
        <color indexed="64"/>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diagonalUp="1">
      <left style="hair">
        <color indexed="64"/>
      </left>
      <right style="thin">
        <color indexed="64"/>
      </right>
      <top style="hair">
        <color indexed="64"/>
      </top>
      <bottom style="hair">
        <color indexed="64"/>
      </bottom>
      <diagonal style="hair">
        <color indexed="64"/>
      </diagonal>
    </border>
    <border>
      <left/>
      <right style="hair">
        <color indexed="64"/>
      </right>
      <top style="hair">
        <color indexed="64"/>
      </top>
      <bottom style="thin">
        <color indexed="64"/>
      </bottom>
      <diagonal/>
    </border>
    <border diagonalUp="1">
      <left style="hair">
        <color indexed="64"/>
      </left>
      <right style="thin">
        <color indexed="64"/>
      </right>
      <top style="hair">
        <color indexed="64"/>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diagonalUp="1">
      <left style="hair">
        <color indexed="64"/>
      </left>
      <right style="medium">
        <color indexed="64"/>
      </right>
      <top style="medium">
        <color indexed="64"/>
      </top>
      <bottom style="hair">
        <color indexed="64"/>
      </bottom>
      <diagonal style="hair">
        <color indexed="64"/>
      </diagonal>
    </border>
    <border diagonalUp="1">
      <left style="hair">
        <color indexed="64"/>
      </left>
      <right style="medium">
        <color indexed="64"/>
      </right>
      <top style="hair">
        <color indexed="64"/>
      </top>
      <bottom style="medium">
        <color indexed="64"/>
      </bottom>
      <diagonal style="hair">
        <color indexed="64"/>
      </diagonal>
    </border>
    <border diagonalUp="1">
      <left style="hair">
        <color indexed="64"/>
      </left>
      <right style="medium">
        <color indexed="64"/>
      </right>
      <top/>
      <bottom style="hair">
        <color indexed="64"/>
      </bottom>
      <diagonal style="hair">
        <color indexed="64"/>
      </diagonal>
    </border>
    <border diagonalUp="1">
      <left style="hair">
        <color indexed="64"/>
      </left>
      <right style="thin">
        <color indexed="64"/>
      </right>
      <top/>
      <bottom style="hair">
        <color indexed="64"/>
      </bottom>
      <diagonal style="hair">
        <color indexed="64"/>
      </diagonal>
    </border>
  </borders>
  <cellStyleXfs count="2">
    <xf numFmtId="0" fontId="0" fillId="0" borderId="0"/>
    <xf numFmtId="38" fontId="3" fillId="0" borderId="0" applyFont="0" applyFill="0" applyBorder="0" applyAlignment="0" applyProtection="0">
      <alignment vertical="center"/>
    </xf>
  </cellStyleXfs>
  <cellXfs count="276">
    <xf numFmtId="0" fontId="0" fillId="0" borderId="0" xfId="0"/>
    <xf numFmtId="0" fontId="2" fillId="0" borderId="0" xfId="0" applyFont="1" applyAlignment="1">
      <alignment vertical="center"/>
    </xf>
    <xf numFmtId="0" fontId="2" fillId="0" borderId="0" xfId="0" applyFont="1" applyAlignment="1">
      <alignment horizontal="left" vertical="center"/>
    </xf>
    <xf numFmtId="49" fontId="2" fillId="0" borderId="0" xfId="0" applyNumberFormat="1" applyFont="1" applyAlignment="1">
      <alignment horizontal="left" vertical="center"/>
    </xf>
    <xf numFmtId="38" fontId="2" fillId="0" borderId="0" xfId="1" applyFont="1" applyFill="1" applyBorder="1" applyAlignment="1">
      <alignment vertical="center"/>
    </xf>
    <xf numFmtId="0" fontId="2" fillId="0" borderId="0" xfId="0" applyFont="1" applyAlignment="1">
      <alignment horizontal="center" vertical="center"/>
    </xf>
    <xf numFmtId="38" fontId="2" fillId="0" borderId="0" xfId="0" applyNumberFormat="1" applyFont="1" applyAlignment="1">
      <alignment vertical="center"/>
    </xf>
    <xf numFmtId="38" fontId="4" fillId="0" borderId="0" xfId="1" applyFont="1" applyFill="1" applyBorder="1" applyAlignment="1">
      <alignment vertical="center"/>
    </xf>
    <xf numFmtId="38" fontId="2" fillId="0" borderId="0" xfId="0" applyNumberFormat="1" applyFont="1" applyAlignment="1">
      <alignment horizontal="center" vertical="center"/>
    </xf>
    <xf numFmtId="38" fontId="6" fillId="0" borderId="0" xfId="1" applyFont="1" applyFill="1" applyBorder="1" applyAlignment="1">
      <alignment horizontal="center" vertical="center"/>
    </xf>
    <xf numFmtId="38" fontId="2" fillId="0" borderId="0" xfId="1" applyFont="1" applyFill="1" applyBorder="1" applyAlignment="1">
      <alignment horizontal="center" vertical="center"/>
    </xf>
    <xf numFmtId="38" fontId="2" fillId="0" borderId="0" xfId="1" applyFont="1" applyFill="1" applyBorder="1" applyAlignment="1" applyProtection="1">
      <alignment vertical="center"/>
      <protection locked="0"/>
    </xf>
    <xf numFmtId="38" fontId="2" fillId="0" borderId="0" xfId="1" applyFont="1" applyFill="1" applyBorder="1" applyAlignment="1" applyProtection="1">
      <alignment horizontal="center" vertical="center" shrinkToFit="1"/>
      <protection locked="0"/>
    </xf>
    <xf numFmtId="38" fontId="2" fillId="0" borderId="0" xfId="1" applyFont="1" applyFill="1" applyBorder="1" applyAlignment="1" applyProtection="1">
      <alignment horizontal="center" vertical="center" wrapText="1" shrinkToFit="1"/>
      <protection locked="0"/>
    </xf>
    <xf numFmtId="38" fontId="2" fillId="0" borderId="5" xfId="1" applyFont="1" applyFill="1" applyBorder="1" applyAlignment="1" applyProtection="1">
      <alignment vertical="center"/>
      <protection locked="0"/>
    </xf>
    <xf numFmtId="0" fontId="7" fillId="0" borderId="0" xfId="0" applyFont="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top"/>
    </xf>
    <xf numFmtId="38" fontId="2" fillId="0" borderId="8" xfId="1" applyFont="1" applyFill="1" applyBorder="1" applyAlignment="1" applyProtection="1">
      <alignment horizontal="center" vertical="center" shrinkToFit="1"/>
      <protection locked="0"/>
    </xf>
    <xf numFmtId="38" fontId="2" fillId="0" borderId="8" xfId="1" applyFont="1" applyFill="1" applyBorder="1" applyAlignment="1" applyProtection="1">
      <alignment horizontal="center" vertical="center" wrapText="1" shrinkToFit="1"/>
      <protection locked="0"/>
    </xf>
    <xf numFmtId="0" fontId="2" fillId="0" borderId="8"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38" fontId="2" fillId="0" borderId="0" xfId="1" applyFont="1" applyFill="1" applyBorder="1" applyAlignment="1">
      <alignment horizontal="left" vertical="top" wrapText="1"/>
    </xf>
    <xf numFmtId="0" fontId="4" fillId="0" borderId="0" xfId="0" applyFont="1" applyAlignment="1">
      <alignment horizontal="center" vertical="center"/>
    </xf>
    <xf numFmtId="0" fontId="12" fillId="0" borderId="0" xfId="0" applyFont="1" applyAlignment="1">
      <alignment vertical="center"/>
    </xf>
    <xf numFmtId="0" fontId="5" fillId="0" borderId="3" xfId="0" applyFont="1" applyBorder="1" applyAlignment="1">
      <alignment horizontal="center" vertical="center"/>
    </xf>
    <xf numFmtId="0" fontId="11" fillId="0" borderId="0" xfId="0" applyFont="1" applyAlignment="1">
      <alignment vertical="center"/>
    </xf>
    <xf numFmtId="0" fontId="5" fillId="0" borderId="2" xfId="0" applyFont="1" applyBorder="1" applyAlignment="1">
      <alignment horizontal="center" vertical="center" wrapText="1"/>
    </xf>
    <xf numFmtId="0" fontId="5" fillId="0" borderId="0" xfId="0" applyFont="1" applyAlignment="1">
      <alignment vertical="center"/>
    </xf>
    <xf numFmtId="38" fontId="5" fillId="0" borderId="0" xfId="1" applyFont="1" applyFill="1" applyBorder="1" applyAlignment="1">
      <alignment horizontal="left" vertical="top" wrapText="1"/>
    </xf>
    <xf numFmtId="38" fontId="5" fillId="0" borderId="0" xfId="0" applyNumberFormat="1" applyFont="1" applyAlignment="1">
      <alignment vertical="center"/>
    </xf>
    <xf numFmtId="38" fontId="12" fillId="0" borderId="0" xfId="1" applyFont="1" applyFill="1" applyBorder="1" applyAlignment="1">
      <alignment horizontal="left" vertical="top" wrapText="1"/>
    </xf>
    <xf numFmtId="0" fontId="5" fillId="0" borderId="5" xfId="0" applyFont="1" applyBorder="1" applyAlignment="1">
      <alignment horizontal="center" vertical="center" wrapText="1"/>
    </xf>
    <xf numFmtId="38" fontId="12" fillId="0" borderId="0" xfId="1" applyFont="1" applyFill="1" applyAlignment="1">
      <alignment vertical="center"/>
    </xf>
    <xf numFmtId="0" fontId="16" fillId="0" borderId="0" xfId="0" applyFont="1" applyAlignment="1">
      <alignment vertical="center"/>
    </xf>
    <xf numFmtId="38" fontId="5" fillId="0" borderId="0" xfId="1" applyFont="1" applyFill="1" applyBorder="1" applyAlignment="1">
      <alignment horizontal="center" vertical="center" wrapText="1"/>
    </xf>
    <xf numFmtId="0" fontId="2" fillId="0" borderId="3" xfId="0" applyFont="1" applyBorder="1" applyAlignment="1">
      <alignment vertical="center"/>
    </xf>
    <xf numFmtId="0" fontId="10" fillId="0" borderId="3" xfId="0" applyFont="1" applyBorder="1" applyAlignment="1">
      <alignment horizontal="center" vertical="center"/>
    </xf>
    <xf numFmtId="0" fontId="19" fillId="0" borderId="0" xfId="0" applyFont="1" applyAlignment="1">
      <alignment horizontal="left" vertical="center"/>
    </xf>
    <xf numFmtId="0" fontId="5" fillId="0" borderId="0" xfId="0" applyFont="1" applyAlignment="1">
      <alignment horizontal="center" vertical="center"/>
    </xf>
    <xf numFmtId="0" fontId="4" fillId="0" borderId="3" xfId="0" applyFont="1" applyBorder="1" applyAlignment="1">
      <alignment horizontal="center" vertical="center"/>
    </xf>
    <xf numFmtId="0" fontId="18" fillId="0" borderId="0" xfId="0" applyFont="1" applyAlignment="1">
      <alignment vertical="center"/>
    </xf>
    <xf numFmtId="0" fontId="2" fillId="0" borderId="0" xfId="0" applyFont="1" applyAlignment="1">
      <alignment horizontal="right" vertical="center"/>
    </xf>
    <xf numFmtId="0" fontId="20" fillId="0" borderId="0" xfId="0" applyFont="1" applyAlignment="1">
      <alignment vertical="center"/>
    </xf>
    <xf numFmtId="0" fontId="4" fillId="0" borderId="0" xfId="0" applyFont="1" applyAlignment="1">
      <alignment horizontal="center" vertical="center" wrapText="1"/>
    </xf>
    <xf numFmtId="0" fontId="10" fillId="0" borderId="0" xfId="0" applyFont="1" applyAlignment="1">
      <alignment horizontal="center" vertical="center"/>
    </xf>
    <xf numFmtId="0" fontId="18" fillId="0" borderId="0" xfId="0" applyFont="1"/>
    <xf numFmtId="0" fontId="2" fillId="0" borderId="5" xfId="0" applyFont="1" applyBorder="1" applyAlignment="1">
      <alignment horizontal="center" vertical="center" wrapText="1"/>
    </xf>
    <xf numFmtId="0" fontId="4" fillId="0" borderId="0" xfId="0" applyFont="1" applyAlignment="1">
      <alignment vertical="center"/>
    </xf>
    <xf numFmtId="38" fontId="2" fillId="0" borderId="0" xfId="1" applyFont="1" applyFill="1" applyAlignment="1">
      <alignment vertical="center"/>
    </xf>
    <xf numFmtId="0" fontId="18" fillId="0" borderId="0" xfId="0" applyFont="1" applyAlignment="1">
      <alignment horizontal="left" vertical="center"/>
    </xf>
    <xf numFmtId="38" fontId="4" fillId="0" borderId="2" xfId="1" applyFont="1" applyFill="1" applyBorder="1" applyAlignment="1">
      <alignment horizontal="left" vertical="center"/>
    </xf>
    <xf numFmtId="38" fontId="4" fillId="0" borderId="1" xfId="1" applyFont="1" applyFill="1" applyBorder="1" applyAlignment="1">
      <alignment horizontal="left" vertical="center" shrinkToFit="1"/>
    </xf>
    <xf numFmtId="38" fontId="4" fillId="0" borderId="2" xfId="1" applyFont="1" applyFill="1" applyBorder="1" applyAlignment="1">
      <alignment horizontal="left" vertical="center" shrinkToFit="1"/>
    </xf>
    <xf numFmtId="0" fontId="6" fillId="0" borderId="3" xfId="0" applyFont="1" applyBorder="1" applyAlignment="1">
      <alignment horizontal="center" vertical="center"/>
    </xf>
    <xf numFmtId="176" fontId="22" fillId="0" borderId="3" xfId="0" applyNumberFormat="1" applyFont="1" applyBorder="1" applyAlignment="1">
      <alignment vertical="center"/>
    </xf>
    <xf numFmtId="0" fontId="6" fillId="0" borderId="3" xfId="0" applyFont="1" applyBorder="1" applyAlignment="1">
      <alignment horizontal="center" vertical="center" wrapText="1"/>
    </xf>
    <xf numFmtId="177" fontId="2" fillId="0" borderId="3" xfId="1" applyNumberFormat="1" applyFont="1" applyFill="1" applyBorder="1" applyAlignment="1" applyProtection="1">
      <alignment horizontal="center" vertical="center" wrapText="1" shrinkToFit="1"/>
    </xf>
    <xf numFmtId="176" fontId="2" fillId="0" borderId="3" xfId="0" applyNumberFormat="1" applyFont="1" applyBorder="1" applyAlignment="1">
      <alignment vertical="center"/>
    </xf>
    <xf numFmtId="0" fontId="2" fillId="2" borderId="3" xfId="0" applyFont="1" applyFill="1" applyBorder="1" applyAlignment="1" applyProtection="1">
      <alignment horizontal="center" vertical="center" shrinkToFit="1"/>
      <protection locked="0"/>
    </xf>
    <xf numFmtId="38" fontId="2" fillId="2" borderId="2" xfId="1" applyFont="1" applyFill="1" applyBorder="1" applyAlignment="1" applyProtection="1">
      <alignment horizontal="center" vertical="center" shrinkToFit="1"/>
      <protection locked="0"/>
    </xf>
    <xf numFmtId="38" fontId="5" fillId="0" borderId="0" xfId="1" applyFont="1" applyFill="1" applyBorder="1" applyAlignment="1">
      <alignment horizontal="left" vertical="center"/>
    </xf>
    <xf numFmtId="0" fontId="2" fillId="0" borderId="0" xfId="0" applyFont="1" applyAlignment="1">
      <alignment horizontal="center" vertical="center" wrapText="1"/>
    </xf>
    <xf numFmtId="0" fontId="11" fillId="0" borderId="0" xfId="0" applyFont="1" applyAlignment="1">
      <alignment horizontal="center" vertical="center"/>
    </xf>
    <xf numFmtId="0" fontId="19" fillId="0" borderId="0" xfId="0" applyFont="1"/>
    <xf numFmtId="0" fontId="5" fillId="2" borderId="3" xfId="0" applyFont="1" applyFill="1" applyBorder="1" applyAlignment="1" applyProtection="1">
      <alignment horizontal="center" vertical="center" shrinkToFit="1"/>
      <protection locked="0"/>
    </xf>
    <xf numFmtId="177" fontId="5" fillId="0" borderId="3" xfId="1" applyNumberFormat="1" applyFont="1" applyFill="1" applyBorder="1" applyAlignment="1" applyProtection="1">
      <alignment horizontal="center" vertical="center" wrapText="1" shrinkToFit="1"/>
    </xf>
    <xf numFmtId="38" fontId="5" fillId="2" borderId="2" xfId="1" applyFont="1" applyFill="1" applyBorder="1" applyAlignment="1" applyProtection="1">
      <alignment horizontal="center" vertical="center" shrinkToFit="1"/>
      <protection locked="0"/>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13" fillId="0" borderId="0" xfId="0" applyFont="1" applyAlignment="1">
      <alignment horizontal="left" vertical="center"/>
    </xf>
    <xf numFmtId="0" fontId="11" fillId="0" borderId="28" xfId="0" applyFont="1" applyBorder="1" applyAlignment="1">
      <alignment horizontal="center" vertical="center"/>
    </xf>
    <xf numFmtId="0" fontId="6" fillId="0" borderId="9" xfId="0" applyFont="1" applyBorder="1" applyAlignment="1">
      <alignment horizontal="center" vertical="center"/>
    </xf>
    <xf numFmtId="176" fontId="22" fillId="0" borderId="9" xfId="0" applyNumberFormat="1" applyFont="1" applyBorder="1" applyAlignment="1">
      <alignment vertical="center"/>
    </xf>
    <xf numFmtId="177" fontId="12" fillId="0" borderId="0" xfId="0" applyNumberFormat="1" applyFont="1" applyAlignment="1">
      <alignment vertical="center"/>
    </xf>
    <xf numFmtId="177" fontId="12" fillId="0" borderId="28" xfId="0" applyNumberFormat="1" applyFont="1" applyBorder="1" applyAlignment="1">
      <alignment vertical="center"/>
    </xf>
    <xf numFmtId="0" fontId="16" fillId="0" borderId="0" xfId="0" applyFont="1" applyAlignment="1">
      <alignment horizontal="left" vertical="center"/>
    </xf>
    <xf numFmtId="38" fontId="10" fillId="0" borderId="1" xfId="1" applyFont="1" applyFill="1" applyBorder="1" applyAlignment="1">
      <alignment horizontal="left" vertical="center" shrinkToFit="1"/>
    </xf>
    <xf numFmtId="0" fontId="10" fillId="3" borderId="23" xfId="0" applyFont="1" applyFill="1" applyBorder="1" applyAlignment="1">
      <alignment horizontal="center" vertical="center" wrapText="1"/>
    </xf>
    <xf numFmtId="177" fontId="2" fillId="3" borderId="24" xfId="1" applyNumberFormat="1" applyFont="1" applyFill="1" applyBorder="1" applyAlignment="1" applyProtection="1">
      <alignment vertical="center"/>
    </xf>
    <xf numFmtId="177" fontId="2" fillId="3" borderId="31" xfId="1" applyNumberFormat="1" applyFont="1" applyFill="1" applyBorder="1" applyAlignment="1" applyProtection="1">
      <alignment vertical="center"/>
    </xf>
    <xf numFmtId="177" fontId="12" fillId="3" borderId="4" xfId="1" applyNumberFormat="1" applyFont="1" applyFill="1" applyBorder="1" applyAlignment="1" applyProtection="1">
      <alignment horizontal="center" vertical="center" wrapText="1" shrinkToFit="1"/>
    </xf>
    <xf numFmtId="0" fontId="16" fillId="0" borderId="3" xfId="0" applyFont="1" applyBorder="1" applyAlignment="1">
      <alignment horizontal="center" vertical="center"/>
    </xf>
    <xf numFmtId="0" fontId="12" fillId="0" borderId="3" xfId="0" applyFont="1" applyBorder="1" applyAlignment="1">
      <alignment horizontal="center" vertical="center"/>
    </xf>
    <xf numFmtId="0" fontId="16" fillId="3" borderId="7" xfId="0" applyFont="1" applyFill="1" applyBorder="1" applyAlignment="1">
      <alignment horizontal="center" vertical="center" wrapText="1"/>
    </xf>
    <xf numFmtId="0" fontId="12" fillId="2" borderId="33" xfId="0" applyFont="1" applyFill="1" applyBorder="1" applyAlignment="1">
      <alignment horizontal="center" vertical="center"/>
    </xf>
    <xf numFmtId="0" fontId="12" fillId="2" borderId="37" xfId="0" applyFont="1" applyFill="1" applyBorder="1" applyAlignment="1" applyProtection="1">
      <alignment horizontal="center" vertical="center" shrinkToFit="1"/>
      <protection locked="0"/>
    </xf>
    <xf numFmtId="0" fontId="12" fillId="2" borderId="42" xfId="0" applyFont="1" applyFill="1" applyBorder="1" applyAlignment="1" applyProtection="1">
      <alignment horizontal="center" vertical="center" shrinkToFit="1"/>
      <protection locked="0"/>
    </xf>
    <xf numFmtId="0" fontId="12" fillId="2" borderId="3" xfId="0" applyFont="1" applyFill="1" applyBorder="1" applyAlignment="1">
      <alignment horizontal="center" vertical="center"/>
    </xf>
    <xf numFmtId="0" fontId="12" fillId="2" borderId="6" xfId="0" applyFont="1" applyFill="1" applyBorder="1" applyAlignment="1" applyProtection="1">
      <alignment horizontal="center" vertical="center" wrapText="1" shrinkToFit="1"/>
      <protection locked="0"/>
    </xf>
    <xf numFmtId="0" fontId="13" fillId="0" borderId="0" xfId="0" applyFont="1" applyAlignment="1">
      <alignment vertical="center"/>
    </xf>
    <xf numFmtId="177" fontId="28" fillId="3" borderId="24" xfId="1" applyNumberFormat="1" applyFont="1" applyFill="1" applyBorder="1" applyAlignment="1" applyProtection="1">
      <alignment vertical="center"/>
    </xf>
    <xf numFmtId="177" fontId="28" fillId="3" borderId="31" xfId="1" applyNumberFormat="1" applyFont="1" applyFill="1" applyBorder="1" applyAlignment="1" applyProtection="1">
      <alignment vertical="center"/>
    </xf>
    <xf numFmtId="177" fontId="12" fillId="3" borderId="24" xfId="1" applyNumberFormat="1" applyFont="1" applyFill="1" applyBorder="1" applyAlignment="1" applyProtection="1">
      <alignment vertical="center"/>
    </xf>
    <xf numFmtId="0" fontId="12" fillId="2" borderId="3" xfId="0" applyFont="1" applyFill="1" applyBorder="1" applyAlignment="1" applyProtection="1">
      <alignment horizontal="center" vertical="center" shrinkToFit="1"/>
      <protection locked="0"/>
    </xf>
    <xf numFmtId="38" fontId="12" fillId="2" borderId="2" xfId="1" applyFont="1" applyFill="1" applyBorder="1" applyAlignment="1" applyProtection="1">
      <alignment horizontal="center" vertical="center" shrinkToFit="1"/>
      <protection locked="0"/>
    </xf>
    <xf numFmtId="177" fontId="12" fillId="0" borderId="3" xfId="1" applyNumberFormat="1" applyFont="1" applyFill="1" applyBorder="1" applyAlignment="1" applyProtection="1">
      <alignment horizontal="center" vertical="center" wrapText="1" shrinkToFit="1"/>
    </xf>
    <xf numFmtId="177" fontId="12" fillId="0" borderId="24" xfId="1" applyNumberFormat="1" applyFont="1" applyFill="1" applyBorder="1" applyAlignment="1" applyProtection="1">
      <alignment vertical="center"/>
    </xf>
    <xf numFmtId="177" fontId="12" fillId="2" borderId="1" xfId="1" applyNumberFormat="1" applyFont="1" applyFill="1" applyBorder="1" applyAlignment="1" applyProtection="1">
      <alignment vertical="center"/>
    </xf>
    <xf numFmtId="177" fontId="12" fillId="2" borderId="26" xfId="1" applyNumberFormat="1" applyFont="1" applyFill="1" applyBorder="1" applyAlignment="1" applyProtection="1">
      <alignment vertical="center"/>
    </xf>
    <xf numFmtId="177" fontId="12" fillId="2" borderId="2" xfId="1" applyNumberFormat="1" applyFont="1" applyFill="1" applyBorder="1" applyAlignment="1" applyProtection="1">
      <alignment vertical="center"/>
    </xf>
    <xf numFmtId="177" fontId="12" fillId="2" borderId="6" xfId="1" applyNumberFormat="1" applyFont="1" applyFill="1" applyBorder="1" applyAlignment="1" applyProtection="1">
      <alignment vertical="center"/>
    </xf>
    <xf numFmtId="0" fontId="12" fillId="0" borderId="5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6" fillId="0" borderId="23" xfId="0" applyFont="1" applyBorder="1" applyAlignment="1">
      <alignment horizontal="center" vertical="center" wrapText="1"/>
    </xf>
    <xf numFmtId="177" fontId="12" fillId="0" borderId="25" xfId="1" applyNumberFormat="1" applyFont="1" applyFill="1" applyBorder="1" applyAlignment="1" applyProtection="1">
      <alignment horizontal="right" vertical="center" wrapText="1" shrinkToFit="1"/>
    </xf>
    <xf numFmtId="177" fontId="12" fillId="0" borderId="24" xfId="1" applyNumberFormat="1" applyFont="1" applyFill="1" applyBorder="1" applyAlignment="1" applyProtection="1">
      <alignment horizontal="right" vertical="center" wrapText="1" shrinkToFit="1"/>
    </xf>
    <xf numFmtId="0" fontId="30" fillId="2" borderId="0" xfId="0" applyFont="1" applyFill="1" applyAlignment="1">
      <alignment vertical="center" wrapText="1"/>
    </xf>
    <xf numFmtId="0" fontId="30" fillId="2" borderId="3" xfId="0" applyFont="1" applyFill="1" applyBorder="1" applyAlignment="1" applyProtection="1">
      <alignment vertical="center" shrinkToFit="1"/>
      <protection locked="0"/>
    </xf>
    <xf numFmtId="38" fontId="31" fillId="2" borderId="2" xfId="1" applyFont="1" applyFill="1" applyBorder="1" applyAlignment="1" applyProtection="1">
      <alignment horizontal="center" vertical="center" shrinkToFit="1"/>
      <protection locked="0"/>
    </xf>
    <xf numFmtId="0" fontId="32" fillId="2" borderId="3" xfId="0" applyFont="1" applyFill="1" applyBorder="1" applyAlignment="1" applyProtection="1">
      <alignment vertical="center" shrinkToFit="1"/>
      <protection locked="0"/>
    </xf>
    <xf numFmtId="38" fontId="33" fillId="2" borderId="2" xfId="1" applyFont="1" applyFill="1" applyBorder="1" applyAlignment="1" applyProtection="1">
      <alignment horizontal="center" vertical="center" shrinkToFit="1"/>
      <protection locked="0"/>
    </xf>
    <xf numFmtId="177" fontId="33" fillId="2" borderId="3" xfId="1" applyNumberFormat="1" applyFont="1" applyFill="1" applyBorder="1" applyAlignment="1" applyProtection="1">
      <alignment horizontal="center" vertical="center" wrapText="1" shrinkToFit="1"/>
      <protection locked="0"/>
    </xf>
    <xf numFmtId="0" fontId="30" fillId="2" borderId="33" xfId="0" applyFont="1" applyFill="1" applyBorder="1" applyAlignment="1">
      <alignment horizontal="center" vertical="center"/>
    </xf>
    <xf numFmtId="0" fontId="2" fillId="0" borderId="0" xfId="0" applyFont="1" applyAlignment="1">
      <alignment vertical="center"/>
    </xf>
    <xf numFmtId="0" fontId="18" fillId="0" borderId="0" xfId="0" applyFont="1" applyAlignment="1">
      <alignment vertical="center"/>
    </xf>
    <xf numFmtId="0" fontId="0" fillId="0" borderId="0" xfId="0" applyAlignment="1">
      <alignment vertical="center"/>
    </xf>
    <xf numFmtId="0" fontId="34" fillId="0" borderId="0" xfId="0" applyFont="1" applyAlignment="1">
      <alignment vertical="center"/>
    </xf>
    <xf numFmtId="0" fontId="2" fillId="2" borderId="0" xfId="0" applyFont="1" applyFill="1" applyAlignment="1">
      <alignment vertical="center"/>
    </xf>
    <xf numFmtId="0" fontId="20" fillId="2" borderId="0" xfId="0" applyFont="1" applyFill="1" applyAlignment="1">
      <alignment vertical="center"/>
    </xf>
    <xf numFmtId="0" fontId="2" fillId="0" borderId="0" xfId="0" applyFont="1" applyAlignment="1">
      <alignment horizontal="center" vertical="center"/>
    </xf>
    <xf numFmtId="38" fontId="30" fillId="4" borderId="1" xfId="0" applyNumberFormat="1" applyFont="1" applyFill="1" applyBorder="1" applyAlignment="1" applyProtection="1">
      <alignment horizontal="right" vertical="center"/>
      <protection locked="0"/>
    </xf>
    <xf numFmtId="0" fontId="30" fillId="4" borderId="1" xfId="0" applyFont="1" applyFill="1" applyBorder="1" applyAlignment="1" applyProtection="1">
      <alignment horizontal="right" vertical="center"/>
      <protection locked="0"/>
    </xf>
    <xf numFmtId="0" fontId="2" fillId="0" borderId="0" xfId="0" applyFont="1" applyAlignment="1">
      <alignment horizontal="right" vertical="center"/>
    </xf>
    <xf numFmtId="0" fontId="30" fillId="2" borderId="0" xfId="0" applyFont="1" applyFill="1" applyAlignment="1" applyProtection="1">
      <alignment vertical="center" shrinkToFit="1"/>
      <protection locked="0"/>
    </xf>
    <xf numFmtId="0" fontId="30" fillId="2" borderId="0" xfId="0" applyFont="1" applyFill="1" applyAlignment="1" applyProtection="1">
      <alignment vertical="center" wrapText="1"/>
      <protection locked="0"/>
    </xf>
    <xf numFmtId="0" fontId="2" fillId="0" borderId="0" xfId="0" applyFont="1" applyAlignment="1">
      <alignment vertical="center"/>
    </xf>
    <xf numFmtId="0" fontId="18" fillId="0" borderId="0" xfId="0" applyFont="1" applyAlignment="1">
      <alignment vertical="center"/>
    </xf>
    <xf numFmtId="0" fontId="31" fillId="2" borderId="6" xfId="0" applyFont="1" applyFill="1" applyBorder="1" applyAlignment="1" applyProtection="1">
      <alignment horizontal="center" vertical="center" wrapText="1" shrinkToFit="1"/>
      <protection locked="0"/>
    </xf>
    <xf numFmtId="0" fontId="31" fillId="2" borderId="5" xfId="0" applyFont="1" applyFill="1" applyBorder="1" applyAlignment="1" applyProtection="1">
      <alignment horizontal="center" vertical="center" wrapText="1" shrinkToFit="1"/>
      <protection locked="0"/>
    </xf>
    <xf numFmtId="38" fontId="30" fillId="2" borderId="3" xfId="1" applyFont="1" applyFill="1" applyBorder="1" applyAlignment="1" applyProtection="1">
      <alignment vertical="center" wrapText="1" shrinkToFit="1"/>
      <protection locked="0"/>
    </xf>
    <xf numFmtId="38" fontId="30" fillId="2" borderId="6" xfId="1" applyFont="1" applyFill="1" applyBorder="1" applyAlignment="1" applyProtection="1">
      <alignment vertical="center" wrapText="1" shrinkToFit="1"/>
      <protection locked="0"/>
    </xf>
    <xf numFmtId="38" fontId="30" fillId="2" borderId="5" xfId="1" applyFont="1" applyFill="1" applyBorder="1" applyAlignment="1" applyProtection="1">
      <alignment vertical="center" wrapText="1" shrinkToFit="1"/>
      <protection locked="0"/>
    </xf>
    <xf numFmtId="0" fontId="15" fillId="0" borderId="0" xfId="0" applyFont="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16" fillId="0" borderId="0" xfId="0" applyFont="1" applyAlignment="1">
      <alignment horizontal="left" vertical="center"/>
    </xf>
    <xf numFmtId="0" fontId="17" fillId="0" borderId="0" xfId="0" applyFont="1" applyAlignment="1">
      <alignment vertical="center"/>
    </xf>
    <xf numFmtId="0" fontId="2"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38" fontId="2" fillId="2" borderId="3" xfId="1" applyFont="1" applyFill="1" applyBorder="1" applyAlignment="1" applyProtection="1">
      <alignment horizontal="left" vertical="center" wrapText="1" shrinkToFit="1"/>
      <protection locked="0"/>
    </xf>
    <xf numFmtId="38" fontId="2" fillId="2" borderId="6" xfId="1" applyFont="1" applyFill="1" applyBorder="1" applyAlignment="1" applyProtection="1">
      <alignment horizontal="left" vertical="center" wrapText="1" shrinkToFit="1"/>
      <protection locked="0"/>
    </xf>
    <xf numFmtId="38" fontId="2" fillId="2" borderId="5" xfId="1" applyFont="1" applyFill="1" applyBorder="1" applyAlignment="1" applyProtection="1">
      <alignment horizontal="left" vertical="center" wrapText="1" shrinkToFit="1"/>
      <protection locked="0"/>
    </xf>
    <xf numFmtId="38" fontId="12" fillId="0" borderId="17" xfId="1" applyFont="1" applyFill="1" applyBorder="1" applyAlignment="1">
      <alignment horizontal="center" vertical="center" wrapText="1"/>
    </xf>
    <xf numFmtId="38" fontId="12" fillId="0" borderId="18" xfId="1" applyFont="1" applyFill="1" applyBorder="1" applyAlignment="1">
      <alignment horizontal="center" vertical="center" wrapText="1"/>
    </xf>
    <xf numFmtId="0" fontId="12" fillId="0" borderId="1" xfId="1" applyNumberFormat="1" applyFont="1" applyFill="1" applyBorder="1" applyAlignment="1" applyProtection="1">
      <alignment horizontal="left" vertical="center" wrapText="1"/>
    </xf>
    <xf numFmtId="0" fontId="17" fillId="0" borderId="1" xfId="0" applyFont="1" applyBorder="1" applyAlignment="1">
      <alignment vertical="center" wrapText="1"/>
    </xf>
    <xf numFmtId="38" fontId="5" fillId="0" borderId="0" xfId="1" applyFont="1" applyFill="1" applyBorder="1" applyAlignment="1">
      <alignment horizontal="center" vertical="center" wrapText="1"/>
    </xf>
    <xf numFmtId="177" fontId="13" fillId="3" borderId="15" xfId="1" applyNumberFormat="1" applyFont="1" applyFill="1" applyBorder="1" applyAlignment="1" applyProtection="1">
      <alignment horizontal="center" vertical="center"/>
    </xf>
    <xf numFmtId="177" fontId="13" fillId="3" borderId="16" xfId="1" applyNumberFormat="1" applyFont="1" applyFill="1" applyBorder="1" applyAlignment="1" applyProtection="1">
      <alignment horizontal="center" vertical="center"/>
    </xf>
    <xf numFmtId="0" fontId="5" fillId="0" borderId="0" xfId="0" applyFont="1" applyAlignment="1">
      <alignment horizontal="center" vertical="center"/>
    </xf>
    <xf numFmtId="38" fontId="16" fillId="0" borderId="2" xfId="1" applyFont="1" applyFill="1" applyBorder="1" applyAlignment="1">
      <alignment horizontal="center" vertical="center"/>
    </xf>
    <xf numFmtId="0" fontId="11" fillId="0" borderId="0" xfId="0" applyFont="1" applyAlignment="1">
      <alignment horizontal="center" vertical="center"/>
    </xf>
    <xf numFmtId="38" fontId="11" fillId="0" borderId="10" xfId="1" applyFont="1" applyFill="1" applyBorder="1" applyAlignment="1">
      <alignment horizontal="center" vertical="center" wrapText="1"/>
    </xf>
    <xf numFmtId="38" fontId="11" fillId="0" borderId="22" xfId="1" applyFont="1" applyFill="1" applyBorder="1" applyAlignment="1">
      <alignment horizontal="center" vertical="center" wrapText="1"/>
    </xf>
    <xf numFmtId="38" fontId="11" fillId="0" borderId="11" xfId="1" applyFont="1" applyFill="1" applyBorder="1" applyAlignment="1">
      <alignment horizontal="center" vertical="center" wrapText="1"/>
    </xf>
    <xf numFmtId="177" fontId="27" fillId="3" borderId="13" xfId="1" applyNumberFormat="1" applyFont="1" applyFill="1" applyBorder="1" applyAlignment="1" applyProtection="1">
      <alignment horizontal="center" vertical="center"/>
    </xf>
    <xf numFmtId="177" fontId="27" fillId="3" borderId="29" xfId="1" applyNumberFormat="1" applyFont="1" applyFill="1" applyBorder="1" applyAlignment="1" applyProtection="1">
      <alignment horizontal="center" vertical="center"/>
    </xf>
    <xf numFmtId="177" fontId="27" fillId="3" borderId="14" xfId="1" applyNumberFormat="1" applyFont="1" applyFill="1" applyBorder="1" applyAlignment="1" applyProtection="1">
      <alignment horizontal="center" vertical="center"/>
    </xf>
    <xf numFmtId="0" fontId="11" fillId="0" borderId="0" xfId="0" applyFont="1" applyAlignment="1">
      <alignment vertical="center" wrapText="1"/>
    </xf>
    <xf numFmtId="0" fontId="23" fillId="0" borderId="0" xfId="0" applyFont="1" applyAlignment="1">
      <alignment vertical="center" wrapText="1"/>
    </xf>
    <xf numFmtId="38" fontId="16" fillId="0" borderId="2" xfId="1" applyFont="1" applyFill="1" applyBorder="1" applyAlignment="1">
      <alignment horizontal="center" vertical="center" shrinkToFit="1"/>
    </xf>
    <xf numFmtId="0" fontId="26" fillId="0" borderId="0" xfId="0" applyFont="1" applyAlignment="1">
      <alignment horizontal="center" vertical="center"/>
    </xf>
    <xf numFmtId="38" fontId="16" fillId="0" borderId="1" xfId="1" applyFont="1" applyFill="1" applyBorder="1" applyAlignment="1">
      <alignment horizontal="center" vertical="center" shrinkToFit="1"/>
    </xf>
    <xf numFmtId="0" fontId="11" fillId="0" borderId="28" xfId="0" applyFont="1" applyBorder="1" applyAlignment="1">
      <alignment horizontal="center" vertical="center"/>
    </xf>
    <xf numFmtId="0" fontId="33" fillId="2" borderId="6" xfId="0" applyFont="1" applyFill="1" applyBorder="1" applyAlignment="1" applyProtection="1">
      <alignment horizontal="center" vertical="center" shrinkToFit="1"/>
      <protection locked="0"/>
    </xf>
    <xf numFmtId="0" fontId="33" fillId="2" borderId="5" xfId="0" applyFont="1" applyFill="1" applyBorder="1" applyAlignment="1" applyProtection="1">
      <alignment horizontal="center" vertical="center" shrinkToFit="1"/>
      <protection locked="0"/>
    </xf>
    <xf numFmtId="0" fontId="11" fillId="0" borderId="1" xfId="0" applyFont="1" applyBorder="1" applyAlignment="1">
      <alignment horizontal="left" vertical="center"/>
    </xf>
    <xf numFmtId="0" fontId="21" fillId="0" borderId="1" xfId="0" applyFont="1" applyBorder="1" applyAlignment="1">
      <alignment vertical="center"/>
    </xf>
    <xf numFmtId="0" fontId="12" fillId="0" borderId="9" xfId="0" applyFont="1" applyBorder="1" applyAlignment="1">
      <alignment horizontal="center" vertical="center"/>
    </xf>
    <xf numFmtId="0" fontId="29" fillId="0" borderId="20" xfId="0" applyFont="1" applyBorder="1" applyAlignment="1">
      <alignment horizontal="center" vertical="center"/>
    </xf>
    <xf numFmtId="0" fontId="12" fillId="0" borderId="12" xfId="0" applyFont="1" applyBorder="1" applyAlignment="1">
      <alignment horizontal="center" vertical="center"/>
    </xf>
    <xf numFmtId="0" fontId="12" fillId="0" borderId="19" xfId="0" applyFont="1" applyBorder="1" applyAlignment="1">
      <alignment horizontal="center" vertical="center"/>
    </xf>
    <xf numFmtId="0" fontId="29" fillId="0" borderId="26" xfId="0" applyFont="1" applyBorder="1" applyAlignment="1">
      <alignment horizontal="center" vertical="center"/>
    </xf>
    <xf numFmtId="0" fontId="29" fillId="0" borderId="27" xfId="0" applyFont="1" applyBorder="1" applyAlignment="1">
      <alignment horizontal="center" vertical="center"/>
    </xf>
    <xf numFmtId="0" fontId="2" fillId="0" borderId="9" xfId="0" applyFont="1" applyBorder="1" applyAlignment="1">
      <alignment vertical="center"/>
    </xf>
    <xf numFmtId="0" fontId="0" fillId="0" borderId="20" xfId="0" applyBorder="1" applyAlignment="1">
      <alignment vertical="center"/>
    </xf>
    <xf numFmtId="38" fontId="12" fillId="2" borderId="3" xfId="1" applyFont="1" applyFill="1" applyBorder="1" applyAlignment="1" applyProtection="1">
      <alignment horizontal="left" vertical="center" wrapText="1" shrinkToFit="1"/>
      <protection locked="0"/>
    </xf>
    <xf numFmtId="38" fontId="12" fillId="2" borderId="6" xfId="1" applyFont="1" applyFill="1" applyBorder="1" applyAlignment="1" applyProtection="1">
      <alignment horizontal="left" vertical="center" wrapText="1" shrinkToFit="1"/>
      <protection locked="0"/>
    </xf>
    <xf numFmtId="38" fontId="12" fillId="2" borderId="5" xfId="1" applyFont="1" applyFill="1" applyBorder="1" applyAlignment="1" applyProtection="1">
      <alignment horizontal="left" vertical="center" wrapText="1" shrinkToFit="1"/>
      <protection locked="0"/>
    </xf>
    <xf numFmtId="0" fontId="12" fillId="2" borderId="6" xfId="0" applyFont="1" applyFill="1" applyBorder="1" applyAlignment="1" applyProtection="1">
      <alignment horizontal="center" vertical="center" shrinkToFit="1"/>
      <protection locked="0"/>
    </xf>
    <xf numFmtId="0" fontId="12" fillId="2" borderId="5" xfId="0" applyFont="1" applyFill="1" applyBorder="1" applyAlignment="1" applyProtection="1">
      <alignment horizontal="center" vertical="center" shrinkToFit="1"/>
      <protection locked="0"/>
    </xf>
    <xf numFmtId="0" fontId="10" fillId="0" borderId="30" xfId="0" applyFont="1" applyBorder="1" applyAlignment="1">
      <alignment horizontal="center" vertical="center" wrapText="1"/>
    </xf>
    <xf numFmtId="0" fontId="25" fillId="0" borderId="30" xfId="0" applyFont="1" applyBorder="1" applyAlignment="1">
      <alignment horizontal="center" vertical="center" wrapText="1"/>
    </xf>
    <xf numFmtId="0" fontId="25" fillId="0" borderId="28" xfId="0" applyFont="1" applyBorder="1" applyAlignment="1">
      <alignment horizontal="center" vertical="center" wrapText="1"/>
    </xf>
    <xf numFmtId="0" fontId="10" fillId="3" borderId="23" xfId="0" applyFont="1" applyFill="1" applyBorder="1" applyAlignment="1">
      <alignment horizontal="center" vertical="center" wrapText="1"/>
    </xf>
    <xf numFmtId="0" fontId="25" fillId="3" borderId="24" xfId="0" applyFont="1" applyFill="1" applyBorder="1" applyAlignment="1">
      <alignment horizontal="center" vertical="center" wrapText="1"/>
    </xf>
    <xf numFmtId="0" fontId="10"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26" xfId="0" applyBorder="1" applyAlignment="1">
      <alignment horizontal="center" vertical="center" wrapText="1"/>
    </xf>
    <xf numFmtId="38" fontId="32" fillId="2" borderId="3" xfId="1" applyFont="1" applyFill="1" applyBorder="1" applyAlignment="1" applyProtection="1">
      <alignment vertical="center" wrapText="1" shrinkToFit="1"/>
      <protection locked="0"/>
    </xf>
    <xf numFmtId="38" fontId="32" fillId="2" borderId="6" xfId="1" applyFont="1" applyFill="1" applyBorder="1" applyAlignment="1" applyProtection="1">
      <alignment vertical="center" wrapText="1" shrinkToFit="1"/>
      <protection locked="0"/>
    </xf>
    <xf numFmtId="38" fontId="32" fillId="2" borderId="5" xfId="1" applyFont="1" applyFill="1" applyBorder="1" applyAlignment="1" applyProtection="1">
      <alignment vertical="center" wrapText="1" shrinkToFit="1"/>
      <protection locked="0"/>
    </xf>
    <xf numFmtId="0" fontId="5" fillId="0" borderId="2" xfId="1" applyNumberFormat="1" applyFont="1" applyFill="1" applyBorder="1" applyAlignment="1" applyProtection="1">
      <alignment horizontal="left" vertical="center" wrapText="1"/>
    </xf>
    <xf numFmtId="38" fontId="2" fillId="0" borderId="0" xfId="1" applyFont="1" applyFill="1" applyBorder="1" applyAlignment="1">
      <alignment horizontal="left" vertical="top" wrapText="1"/>
    </xf>
    <xf numFmtId="177" fontId="13" fillId="3" borderId="15" xfId="1" applyNumberFormat="1" applyFont="1" applyFill="1" applyBorder="1" applyAlignment="1">
      <alignment horizontal="center" vertical="center" wrapText="1"/>
    </xf>
    <xf numFmtId="177" fontId="13" fillId="3" borderId="16" xfId="1" applyNumberFormat="1" applyFont="1" applyFill="1" applyBorder="1" applyAlignment="1">
      <alignment horizontal="center" vertical="center" wrapText="1"/>
    </xf>
    <xf numFmtId="38" fontId="2" fillId="0" borderId="0" xfId="0" applyNumberFormat="1" applyFont="1" applyAlignment="1">
      <alignment horizontal="center" vertical="center"/>
    </xf>
    <xf numFmtId="0" fontId="16" fillId="0" borderId="1" xfId="0" applyFont="1" applyBorder="1" applyAlignment="1">
      <alignment horizontal="left" vertical="center"/>
    </xf>
    <xf numFmtId="0" fontId="5" fillId="0" borderId="1" xfId="1" applyNumberFormat="1" applyFont="1" applyFill="1" applyBorder="1" applyAlignment="1" applyProtection="1">
      <alignment horizontal="left" vertical="center" wrapText="1"/>
    </xf>
    <xf numFmtId="0" fontId="2" fillId="2" borderId="6"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2" fillId="2" borderId="6"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12" fillId="0" borderId="43" xfId="0" applyFont="1" applyBorder="1" applyAlignment="1">
      <alignment horizontal="center" vertical="center" textRotation="255"/>
    </xf>
    <xf numFmtId="0" fontId="12" fillId="0" borderId="44" xfId="0" applyFont="1" applyBorder="1" applyAlignment="1">
      <alignment horizontal="center" vertical="center" textRotation="255"/>
    </xf>
    <xf numFmtId="0" fontId="12" fillId="0" borderId="45" xfId="0" applyFont="1" applyBorder="1" applyAlignment="1">
      <alignment horizontal="center" vertical="center" textRotation="255"/>
    </xf>
    <xf numFmtId="0" fontId="2" fillId="2" borderId="34" xfId="0" applyFont="1" applyFill="1" applyBorder="1" applyAlignment="1" applyProtection="1">
      <alignment horizontal="center" vertical="center" shrinkToFit="1"/>
      <protection locked="0"/>
    </xf>
    <xf numFmtId="0" fontId="2" fillId="2" borderId="35" xfId="0" applyFont="1" applyFill="1" applyBorder="1" applyAlignment="1" applyProtection="1">
      <alignment horizontal="center" vertical="center" shrinkToFit="1"/>
      <protection locked="0"/>
    </xf>
    <xf numFmtId="0" fontId="2" fillId="2" borderId="38" xfId="0" applyFont="1" applyFill="1" applyBorder="1" applyAlignment="1" applyProtection="1">
      <alignment horizontal="center" vertical="center" shrinkToFit="1"/>
      <protection locked="0"/>
    </xf>
    <xf numFmtId="0" fontId="2" fillId="2" borderId="39" xfId="0" applyFont="1" applyFill="1" applyBorder="1" applyAlignment="1" applyProtection="1">
      <alignment horizontal="center" vertical="center" shrinkToFit="1"/>
      <protection locked="0"/>
    </xf>
    <xf numFmtId="0" fontId="2" fillId="2" borderId="46" xfId="0" applyFont="1" applyFill="1" applyBorder="1" applyAlignment="1" applyProtection="1">
      <alignment horizontal="center" vertical="center" shrinkToFit="1"/>
      <protection locked="0"/>
    </xf>
    <xf numFmtId="0" fontId="2" fillId="2" borderId="49" xfId="0" applyFont="1" applyFill="1" applyBorder="1" applyAlignment="1" applyProtection="1">
      <alignment horizontal="center" vertical="center" shrinkToFit="1"/>
      <protection locked="0"/>
    </xf>
    <xf numFmtId="0" fontId="2" fillId="2" borderId="34" xfId="0" applyFont="1" applyFill="1" applyBorder="1" applyAlignment="1">
      <alignment horizontal="left" vertical="center" wrapText="1"/>
    </xf>
    <xf numFmtId="0" fontId="2" fillId="2" borderId="52" xfId="0" applyFont="1" applyFill="1" applyBorder="1" applyAlignment="1">
      <alignment horizontal="left" vertical="center" wrapText="1"/>
    </xf>
    <xf numFmtId="0" fontId="0" fillId="2" borderId="52" xfId="0" applyFill="1" applyBorder="1" applyAlignment="1">
      <alignment horizontal="left" vertical="center"/>
    </xf>
    <xf numFmtId="0" fontId="0" fillId="2" borderId="35" xfId="0" applyFill="1" applyBorder="1" applyAlignment="1">
      <alignment horizontal="left" vertical="center"/>
    </xf>
    <xf numFmtId="38" fontId="2" fillId="2" borderId="38" xfId="1" applyFont="1" applyFill="1" applyBorder="1" applyAlignment="1" applyProtection="1">
      <alignment horizontal="left" vertical="center" wrapText="1" shrinkToFit="1"/>
      <protection locked="0"/>
    </xf>
    <xf numFmtId="38" fontId="2" fillId="2" borderId="53" xfId="1" applyFont="1" applyFill="1" applyBorder="1" applyAlignment="1" applyProtection="1">
      <alignment horizontal="left" vertical="center" wrapText="1" shrinkToFit="1"/>
      <protection locked="0"/>
    </xf>
    <xf numFmtId="0" fontId="0" fillId="2" borderId="53" xfId="0" applyFill="1" applyBorder="1" applyAlignment="1">
      <alignment horizontal="left" vertical="center"/>
    </xf>
    <xf numFmtId="0" fontId="0" fillId="2" borderId="39" xfId="0" applyFill="1" applyBorder="1" applyAlignment="1">
      <alignment horizontal="left" vertical="center"/>
    </xf>
    <xf numFmtId="38" fontId="2" fillId="2" borderId="46" xfId="1" applyFont="1" applyFill="1" applyBorder="1" applyAlignment="1" applyProtection="1">
      <alignment horizontal="left" vertical="center" wrapText="1" shrinkToFit="1"/>
      <protection locked="0"/>
    </xf>
    <xf numFmtId="38" fontId="2" fillId="2" borderId="54" xfId="1" applyFont="1" applyFill="1" applyBorder="1" applyAlignment="1" applyProtection="1">
      <alignment horizontal="left" vertical="center" wrapText="1" shrinkToFit="1"/>
      <protection locked="0"/>
    </xf>
    <xf numFmtId="0" fontId="0" fillId="2" borderId="54" xfId="0" applyFill="1" applyBorder="1" applyAlignment="1">
      <alignment horizontal="left" vertical="center"/>
    </xf>
    <xf numFmtId="0" fontId="0" fillId="2" borderId="49" xfId="0" applyFill="1" applyBorder="1" applyAlignment="1">
      <alignment horizontal="left" vertical="center"/>
    </xf>
    <xf numFmtId="38" fontId="2" fillId="0" borderId="55" xfId="1" applyFont="1" applyFill="1" applyBorder="1" applyAlignment="1" applyProtection="1">
      <alignment horizontal="center" vertical="center"/>
      <protection locked="0"/>
    </xf>
    <xf numFmtId="0" fontId="0" fillId="0" borderId="40" xfId="0" applyBorder="1" applyAlignment="1">
      <alignment horizontal="center" vertical="center"/>
    </xf>
    <xf numFmtId="0" fontId="0" fillId="0" borderId="56" xfId="0" applyBorder="1" applyAlignment="1">
      <alignment horizontal="center" vertical="center"/>
    </xf>
    <xf numFmtId="0" fontId="12" fillId="0" borderId="2" xfId="1" applyNumberFormat="1" applyFont="1" applyFill="1" applyBorder="1" applyAlignment="1" applyProtection="1">
      <alignment horizontal="left" vertical="center" wrapText="1"/>
    </xf>
    <xf numFmtId="0" fontId="0" fillId="0" borderId="2" xfId="0" applyBorder="1"/>
    <xf numFmtId="0" fontId="0" fillId="0" borderId="1" xfId="0" applyBorder="1" applyAlignment="1">
      <alignment wrapText="1"/>
    </xf>
    <xf numFmtId="177" fontId="7" fillId="3" borderId="15" xfId="0" applyNumberFormat="1" applyFont="1" applyFill="1" applyBorder="1" applyAlignment="1">
      <alignment horizontal="center" vertical="center"/>
    </xf>
    <xf numFmtId="177" fontId="7" fillId="3" borderId="16" xfId="0" applyNumberFormat="1" applyFont="1" applyFill="1" applyBorder="1" applyAlignment="1">
      <alignment horizontal="center" vertical="center"/>
    </xf>
    <xf numFmtId="0" fontId="0" fillId="0" borderId="2" xfId="0" applyBorder="1" applyAlignment="1">
      <alignment wrapText="1"/>
    </xf>
    <xf numFmtId="0" fontId="2" fillId="2" borderId="12"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47" xfId="0" applyFont="1" applyFill="1" applyBorder="1" applyAlignment="1">
      <alignment horizontal="left" vertical="center" wrapText="1"/>
    </xf>
    <xf numFmtId="38" fontId="2" fillId="0" borderId="58" xfId="1" applyFont="1" applyFill="1" applyBorder="1" applyAlignment="1" applyProtection="1">
      <alignment horizontal="center" vertical="center"/>
      <protection locked="0"/>
    </xf>
    <xf numFmtId="0" fontId="0" fillId="0" borderId="48" xfId="0" applyBorder="1" applyAlignment="1">
      <alignment horizontal="center" vertical="center"/>
    </xf>
    <xf numFmtId="0" fontId="0" fillId="0" borderId="50" xfId="0" applyBorder="1" applyAlignment="1">
      <alignment horizontal="center" vertical="center"/>
    </xf>
    <xf numFmtId="0" fontId="2" fillId="2" borderId="3" xfId="0" applyFont="1" applyFill="1" applyBorder="1" applyAlignment="1">
      <alignment horizontal="left" vertical="center" wrapText="1"/>
    </xf>
    <xf numFmtId="0" fontId="12" fillId="0" borderId="32" xfId="0" applyFont="1" applyBorder="1" applyAlignment="1">
      <alignment horizontal="center" vertical="center" textRotation="255"/>
    </xf>
    <xf numFmtId="0" fontId="12" fillId="0" borderId="36" xfId="0" applyFont="1" applyBorder="1" applyAlignment="1">
      <alignment horizontal="center" vertical="center" textRotation="255"/>
    </xf>
    <xf numFmtId="0" fontId="12" fillId="0" borderId="41" xfId="0" applyFont="1" applyBorder="1" applyAlignment="1">
      <alignment horizontal="center" vertical="center" textRotation="255"/>
    </xf>
    <xf numFmtId="0" fontId="30" fillId="2" borderId="34" xfId="0" applyFont="1" applyFill="1" applyBorder="1" applyAlignment="1" applyProtection="1">
      <alignment horizontal="center" vertical="center" shrinkToFit="1"/>
      <protection locked="0"/>
    </xf>
    <xf numFmtId="0" fontId="30" fillId="2" borderId="35" xfId="0" applyFont="1" applyFill="1" applyBorder="1" applyAlignment="1" applyProtection="1">
      <alignment horizontal="center" vertical="center" shrinkToFit="1"/>
      <protection locked="0"/>
    </xf>
    <xf numFmtId="0" fontId="2" fillId="2" borderId="6" xfId="0" applyFont="1" applyFill="1" applyBorder="1" applyAlignment="1" applyProtection="1">
      <alignment horizontal="left" vertical="center" wrapText="1" shrinkToFit="1"/>
      <protection locked="0"/>
    </xf>
    <xf numFmtId="0" fontId="2" fillId="2" borderId="5" xfId="0" applyFont="1" applyFill="1" applyBorder="1" applyAlignment="1" applyProtection="1">
      <alignment horizontal="left" vertical="center" wrapText="1" shrinkToFit="1"/>
      <protection locked="0"/>
    </xf>
    <xf numFmtId="0" fontId="2" fillId="2" borderId="2" xfId="0" applyFont="1" applyFill="1" applyBorder="1" applyAlignment="1" applyProtection="1">
      <alignment horizontal="left" vertical="center" wrapText="1" shrinkToFit="1"/>
      <protection locked="0"/>
    </xf>
    <xf numFmtId="0" fontId="2" fillId="2" borderId="21" xfId="0" applyFont="1" applyFill="1" applyBorder="1" applyAlignment="1" applyProtection="1">
      <alignment horizontal="left" vertical="center" wrapText="1" shrinkToFit="1"/>
      <protection locked="0"/>
    </xf>
    <xf numFmtId="0" fontId="30" fillId="2" borderId="34" xfId="0" applyFont="1" applyFill="1" applyBorder="1" applyAlignment="1">
      <alignment horizontal="left" vertical="center" wrapText="1"/>
    </xf>
    <xf numFmtId="0" fontId="30" fillId="2" borderId="52" xfId="0" applyFont="1" applyFill="1" applyBorder="1" applyAlignment="1">
      <alignment horizontal="left" vertical="center" wrapText="1"/>
    </xf>
    <xf numFmtId="0" fontId="30" fillId="2" borderId="52" xfId="0" applyFont="1" applyFill="1" applyBorder="1" applyAlignment="1">
      <alignment horizontal="left" vertical="center"/>
    </xf>
    <xf numFmtId="0" fontId="30" fillId="2" borderId="35" xfId="0" applyFont="1" applyFill="1" applyBorder="1" applyAlignment="1">
      <alignment horizontal="left" vertical="center"/>
    </xf>
    <xf numFmtId="38" fontId="2" fillId="0" borderId="57" xfId="1" applyFont="1" applyFill="1" applyBorder="1" applyAlignment="1" applyProtection="1">
      <alignment horizontal="center" vertical="center"/>
      <protection locked="0"/>
    </xf>
    <xf numFmtId="0" fontId="30" fillId="2" borderId="6" xfId="0" applyFont="1" applyFill="1" applyBorder="1" applyAlignment="1" applyProtection="1">
      <alignment horizontal="center" vertical="center" shrinkToFit="1"/>
      <protection locked="0"/>
    </xf>
    <xf numFmtId="0" fontId="30" fillId="2" borderId="5" xfId="0" applyFont="1" applyFill="1" applyBorder="1" applyAlignment="1" applyProtection="1">
      <alignment horizontal="center" vertical="center" shrinkToFit="1"/>
      <protection locked="0"/>
    </xf>
    <xf numFmtId="0" fontId="30" fillId="2" borderId="3" xfId="1" applyNumberFormat="1" applyFont="1" applyFill="1" applyBorder="1" applyAlignment="1" applyProtection="1">
      <alignment horizontal="center" vertical="center" wrapText="1" shrinkToFit="1"/>
      <protection locked="0"/>
    </xf>
    <xf numFmtId="38" fontId="30" fillId="2" borderId="6" xfId="1" applyFont="1" applyFill="1" applyBorder="1" applyAlignment="1" applyProtection="1">
      <alignment horizontal="center" vertical="center" wrapText="1" shrinkToFit="1"/>
      <protection locked="0"/>
    </xf>
    <xf numFmtId="38" fontId="30" fillId="2" borderId="2" xfId="1" applyFont="1" applyFill="1" applyBorder="1" applyAlignment="1" applyProtection="1">
      <alignment horizontal="center" vertical="center" wrapText="1" shrinkToFit="1"/>
      <protection locked="0"/>
    </xf>
    <xf numFmtId="38" fontId="30" fillId="2" borderId="21" xfId="1" applyFont="1" applyFill="1" applyBorder="1" applyAlignment="1" applyProtection="1">
      <alignment horizontal="center" vertical="center" wrapText="1" shrinkToFit="1"/>
      <protection locked="0"/>
    </xf>
    <xf numFmtId="0" fontId="11" fillId="0" borderId="0" xfId="0" applyFont="1" applyAlignment="1">
      <alignment horizontal="left" vertical="center"/>
    </xf>
    <xf numFmtId="0" fontId="21"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2" fillId="0" borderId="21"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3</xdr:col>
      <xdr:colOff>257175</xdr:colOff>
      <xdr:row>0</xdr:row>
      <xdr:rowOff>200025</xdr:rowOff>
    </xdr:from>
    <xdr:ext cx="1066800" cy="371474"/>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314575" y="200025"/>
          <a:ext cx="1066800" cy="371474"/>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6</xdr:col>
      <xdr:colOff>76200</xdr:colOff>
      <xdr:row>0</xdr:row>
      <xdr:rowOff>28575</xdr:rowOff>
    </xdr:from>
    <xdr:to>
      <xdr:col>7</xdr:col>
      <xdr:colOff>142874</xdr:colOff>
      <xdr:row>2</xdr:row>
      <xdr:rowOff>219075</xdr:rowOff>
    </xdr:to>
    <xdr:sp macro="" textlink="">
      <xdr:nvSpPr>
        <xdr:cNvPr id="3" name="円/楕円 5">
          <a:extLst>
            <a:ext uri="{FF2B5EF4-FFF2-40B4-BE49-F238E27FC236}">
              <a16:creationId xmlns:a16="http://schemas.microsoft.com/office/drawing/2014/main" id="{00000000-0008-0000-0000-000003000000}"/>
            </a:ext>
          </a:extLst>
        </xdr:cNvPr>
        <xdr:cNvSpPr/>
      </xdr:nvSpPr>
      <xdr:spPr>
        <a:xfrm>
          <a:off x="4848225" y="28575"/>
          <a:ext cx="752474" cy="685800"/>
        </a:xfrm>
        <a:prstGeom prst="ellipse">
          <a:avLst/>
        </a:prstGeom>
        <a:solidFill>
          <a:sysClr val="window" lastClr="FFFFFF"/>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rgbClr val="FF0000"/>
              </a:solidFill>
            </a:rPr>
            <a:t>代表者</a:t>
          </a:r>
          <a:endParaRPr kumimoji="1" lang="en-US" altLang="ja-JP" sz="700">
            <a:solidFill>
              <a:srgbClr val="FF0000"/>
            </a:solidFill>
          </a:endParaRPr>
        </a:p>
        <a:p>
          <a:pPr algn="ctr"/>
          <a:r>
            <a:rPr kumimoji="1" lang="ja-JP" altLang="en-US" sz="700">
              <a:solidFill>
                <a:srgbClr val="FF0000"/>
              </a:solidFill>
            </a:rPr>
            <a:t>の印</a:t>
          </a:r>
        </a:p>
      </xdr:txBody>
    </xdr:sp>
    <xdr:clientData/>
  </xdr:twoCellAnchor>
  <xdr:twoCellAnchor>
    <xdr:from>
      <xdr:col>6</xdr:col>
      <xdr:colOff>314325</xdr:colOff>
      <xdr:row>9</xdr:row>
      <xdr:rowOff>238125</xdr:rowOff>
    </xdr:from>
    <xdr:to>
      <xdr:col>8</xdr:col>
      <xdr:colOff>19049</xdr:colOff>
      <xdr:row>11</xdr:row>
      <xdr:rowOff>295275</xdr:rowOff>
    </xdr:to>
    <xdr:sp macro="" textlink="">
      <xdr:nvSpPr>
        <xdr:cNvPr id="5" name="円/楕円 5">
          <a:extLst>
            <a:ext uri="{FF2B5EF4-FFF2-40B4-BE49-F238E27FC236}">
              <a16:creationId xmlns:a16="http://schemas.microsoft.com/office/drawing/2014/main" id="{00000000-0008-0000-0000-000005000000}"/>
            </a:ext>
          </a:extLst>
        </xdr:cNvPr>
        <xdr:cNvSpPr/>
      </xdr:nvSpPr>
      <xdr:spPr>
        <a:xfrm>
          <a:off x="5086350" y="2533650"/>
          <a:ext cx="752474" cy="685800"/>
        </a:xfrm>
        <a:prstGeom prst="ellipse">
          <a:avLst/>
        </a:prstGeom>
        <a:solidFill>
          <a:sysClr val="window" lastClr="FFFFFF"/>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rgbClr val="FF0000"/>
              </a:solidFill>
            </a:rPr>
            <a:t>代表者</a:t>
          </a:r>
          <a:endParaRPr kumimoji="1" lang="en-US" altLang="ja-JP" sz="700">
            <a:solidFill>
              <a:srgbClr val="FF0000"/>
            </a:solidFill>
          </a:endParaRPr>
        </a:p>
        <a:p>
          <a:pPr algn="ctr"/>
          <a:r>
            <a:rPr kumimoji="1" lang="ja-JP" altLang="en-US" sz="700">
              <a:solidFill>
                <a:srgbClr val="FF0000"/>
              </a:solidFill>
            </a:rPr>
            <a:t>の印</a:t>
          </a:r>
        </a:p>
      </xdr:txBody>
    </xdr:sp>
    <xdr:clientData/>
  </xdr:twoCellAnchor>
  <xdr:twoCellAnchor>
    <xdr:from>
      <xdr:col>6</xdr:col>
      <xdr:colOff>95251</xdr:colOff>
      <xdr:row>4</xdr:row>
      <xdr:rowOff>95250</xdr:rowOff>
    </xdr:from>
    <xdr:to>
      <xdr:col>8</xdr:col>
      <xdr:colOff>228601</xdr:colOff>
      <xdr:row>6</xdr:row>
      <xdr:rowOff>171450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67276" y="1085850"/>
          <a:ext cx="1181100" cy="5715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latin typeface="+mn-ea"/>
              <a:ea typeface="+mn-ea"/>
            </a:rPr>
            <a:t>同じ印を</a:t>
          </a:r>
          <a:endParaRPr kumimoji="1" lang="en-US" altLang="ja-JP" sz="1100">
            <a:solidFill>
              <a:srgbClr val="FF0000"/>
            </a:solidFill>
            <a:latin typeface="+mn-ea"/>
            <a:ea typeface="+mn-ea"/>
          </a:endParaRPr>
        </a:p>
        <a:p>
          <a:pPr algn="l"/>
          <a:r>
            <a:rPr kumimoji="1" lang="ja-JP" altLang="en-US" sz="1100">
              <a:solidFill>
                <a:srgbClr val="FF0000"/>
              </a:solidFill>
              <a:latin typeface="+mn-ea"/>
              <a:ea typeface="+mn-ea"/>
            </a:rPr>
            <a:t>押してください。</a:t>
          </a:r>
        </a:p>
      </xdr:txBody>
    </xdr:sp>
    <xdr:clientData/>
  </xdr:twoCellAnchor>
  <xdr:twoCellAnchor>
    <xdr:from>
      <xdr:col>6</xdr:col>
      <xdr:colOff>647700</xdr:colOff>
      <xdr:row>2</xdr:row>
      <xdr:rowOff>123825</xdr:rowOff>
    </xdr:from>
    <xdr:to>
      <xdr:col>8</xdr:col>
      <xdr:colOff>85725</xdr:colOff>
      <xdr:row>4</xdr:row>
      <xdr:rowOff>104775</xdr:rowOff>
    </xdr:to>
    <xdr:cxnSp macro="">
      <xdr:nvCxnSpPr>
        <xdr:cNvPr id="7" name="直線矢印コネクタ 6">
          <a:extLst>
            <a:ext uri="{FF2B5EF4-FFF2-40B4-BE49-F238E27FC236}">
              <a16:creationId xmlns:a16="http://schemas.microsoft.com/office/drawing/2014/main" id="{00000000-0008-0000-0000-000007000000}"/>
            </a:ext>
          </a:extLst>
        </xdr:cNvPr>
        <xdr:cNvCxnSpPr/>
      </xdr:nvCxnSpPr>
      <xdr:spPr>
        <a:xfrm flipH="1" flipV="1">
          <a:off x="5419725" y="619125"/>
          <a:ext cx="485775"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171450</xdr:rowOff>
    </xdr:from>
    <xdr:to>
      <xdr:col>7</xdr:col>
      <xdr:colOff>352425</xdr:colOff>
      <xdr:row>10</xdr:row>
      <xdr:rowOff>38100</xdr:rowOff>
    </xdr:to>
    <xdr:cxnSp macro="">
      <xdr:nvCxnSpPr>
        <xdr:cNvPr id="8" name="直線矢印コネクタ 7">
          <a:extLst>
            <a:ext uri="{FF2B5EF4-FFF2-40B4-BE49-F238E27FC236}">
              <a16:creationId xmlns:a16="http://schemas.microsoft.com/office/drawing/2014/main" id="{00000000-0008-0000-0000-000008000000}"/>
            </a:ext>
          </a:extLst>
        </xdr:cNvPr>
        <xdr:cNvCxnSpPr/>
      </xdr:nvCxnSpPr>
      <xdr:spPr>
        <a:xfrm flipH="1">
          <a:off x="5562600" y="1657350"/>
          <a:ext cx="247650" cy="9906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5</xdr:row>
      <xdr:rowOff>0</xdr:rowOff>
    </xdr:from>
    <xdr:to>
      <xdr:col>4</xdr:col>
      <xdr:colOff>752475</xdr:colOff>
      <xdr:row>8</xdr:row>
      <xdr:rowOff>76200</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2057400" y="1238250"/>
          <a:ext cx="1438275" cy="8191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日付は記入しないでください。</a:t>
          </a:r>
        </a:p>
      </xdr:txBody>
    </xdr:sp>
    <xdr:clientData/>
  </xdr:twoCellAnchor>
  <xdr:twoCellAnchor>
    <xdr:from>
      <xdr:col>1</xdr:col>
      <xdr:colOff>1</xdr:colOff>
      <xdr:row>9</xdr:row>
      <xdr:rowOff>142874</xdr:rowOff>
    </xdr:from>
    <xdr:to>
      <xdr:col>3</xdr:col>
      <xdr:colOff>76201</xdr:colOff>
      <xdr:row>12</xdr:row>
      <xdr:rowOff>152400</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685801" y="2438399"/>
          <a:ext cx="1447800" cy="952501"/>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申請者は法人です。</a:t>
          </a:r>
          <a:endParaRPr kumimoji="1" lang="en-US" altLang="ja-JP" sz="1100">
            <a:solidFill>
              <a:srgbClr val="FF0000"/>
            </a:solidFill>
            <a:latin typeface="+mn-ea"/>
            <a:ea typeface="+mn-ea"/>
          </a:endParaRPr>
        </a:p>
        <a:p>
          <a:pPr algn="l"/>
          <a:r>
            <a:rPr kumimoji="1" lang="ja-JP" altLang="en-US" sz="900">
              <a:solidFill>
                <a:srgbClr val="FF0000"/>
              </a:solidFill>
              <a:latin typeface="+mn-ea"/>
              <a:ea typeface="+mn-ea"/>
            </a:rPr>
            <a:t>最初にこの部分を入力していただくと内訳書の法人名に自動入力されます。</a:t>
          </a:r>
          <a:endParaRPr kumimoji="1" lang="en-US" altLang="ja-JP" sz="900">
            <a:solidFill>
              <a:srgbClr val="FF0000"/>
            </a:solidFill>
            <a:latin typeface="+mn-ea"/>
            <a:ea typeface="+mn-ea"/>
          </a:endParaRPr>
        </a:p>
      </xdr:txBody>
    </xdr:sp>
    <xdr:clientData/>
  </xdr:twoCellAnchor>
  <xdr:twoCellAnchor>
    <xdr:from>
      <xdr:col>3</xdr:col>
      <xdr:colOff>85725</xdr:colOff>
      <xdr:row>9</xdr:row>
      <xdr:rowOff>228600</xdr:rowOff>
    </xdr:from>
    <xdr:to>
      <xdr:col>4</xdr:col>
      <xdr:colOff>942975</xdr:colOff>
      <xdr:row>10</xdr:row>
      <xdr:rowOff>238125</xdr:rowOff>
    </xdr:to>
    <xdr:cxnSp macro="">
      <xdr:nvCxnSpPr>
        <xdr:cNvPr id="12" name="直線矢印コネクタ 11">
          <a:extLst>
            <a:ext uri="{FF2B5EF4-FFF2-40B4-BE49-F238E27FC236}">
              <a16:creationId xmlns:a16="http://schemas.microsoft.com/office/drawing/2014/main" id="{00000000-0008-0000-0000-00000C000000}"/>
            </a:ext>
          </a:extLst>
        </xdr:cNvPr>
        <xdr:cNvCxnSpPr/>
      </xdr:nvCxnSpPr>
      <xdr:spPr>
        <a:xfrm flipV="1">
          <a:off x="2143125" y="2524125"/>
          <a:ext cx="1543050" cy="3238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733425</xdr:colOff>
      <xdr:row>3</xdr:row>
      <xdr:rowOff>219075</xdr:rowOff>
    </xdr:from>
    <xdr:to>
      <xdr:col>5</xdr:col>
      <xdr:colOff>847725</xdr:colOff>
      <xdr:row>6</xdr:row>
      <xdr:rowOff>76200</xdr:rowOff>
    </xdr:to>
    <xdr:cxnSp macro="">
      <xdr:nvCxnSpPr>
        <xdr:cNvPr id="13" name="直線矢印コネクタ 12">
          <a:extLst>
            <a:ext uri="{FF2B5EF4-FFF2-40B4-BE49-F238E27FC236}">
              <a16:creationId xmlns:a16="http://schemas.microsoft.com/office/drawing/2014/main" id="{00000000-0008-0000-0000-00000D000000}"/>
            </a:ext>
          </a:extLst>
        </xdr:cNvPr>
        <xdr:cNvCxnSpPr/>
      </xdr:nvCxnSpPr>
      <xdr:spPr>
        <a:xfrm flipV="1">
          <a:off x="3476625" y="962025"/>
          <a:ext cx="1085850" cy="600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20</xdr:row>
      <xdr:rowOff>66675</xdr:rowOff>
    </xdr:from>
    <xdr:to>
      <xdr:col>4</xdr:col>
      <xdr:colOff>523875</xdr:colOff>
      <xdr:row>21</xdr:row>
      <xdr:rowOff>47624</xdr:rowOff>
    </xdr:to>
    <xdr:cxnSp macro="">
      <xdr:nvCxnSpPr>
        <xdr:cNvPr id="17" name="直線矢印コネクタ 16">
          <a:extLst>
            <a:ext uri="{FF2B5EF4-FFF2-40B4-BE49-F238E27FC236}">
              <a16:creationId xmlns:a16="http://schemas.microsoft.com/office/drawing/2014/main" id="{00000000-0008-0000-0000-000011000000}"/>
            </a:ext>
          </a:extLst>
        </xdr:cNvPr>
        <xdr:cNvCxnSpPr/>
      </xdr:nvCxnSpPr>
      <xdr:spPr>
        <a:xfrm>
          <a:off x="2628900" y="5819775"/>
          <a:ext cx="638175" cy="2952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304800</xdr:colOff>
      <xdr:row>17</xdr:row>
      <xdr:rowOff>304800</xdr:rowOff>
    </xdr:from>
    <xdr:to>
      <xdr:col>3</xdr:col>
      <xdr:colOff>581025</xdr:colOff>
      <xdr:row>21</xdr:row>
      <xdr:rowOff>19050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04800" y="5114925"/>
          <a:ext cx="2333625" cy="9715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内訳書の申請額の合計額が自動計算されますので、ご確認ください。（各内訳書の申請額が合計されます。）</a:t>
          </a:r>
        </a:p>
      </xdr:txBody>
    </xdr:sp>
    <xdr:clientData/>
  </xdr:twoCellAnchor>
  <mc:AlternateContent xmlns:mc="http://schemas.openxmlformats.org/markup-compatibility/2006">
    <mc:Choice xmlns:a14="http://schemas.microsoft.com/office/drawing/2010/main" Requires="a14">
      <xdr:twoCellAnchor editAs="oneCell">
        <xdr:from>
          <xdr:col>1</xdr:col>
          <xdr:colOff>647700</xdr:colOff>
          <xdr:row>25</xdr:row>
          <xdr:rowOff>28575</xdr:rowOff>
        </xdr:from>
        <xdr:to>
          <xdr:col>2</xdr:col>
          <xdr:colOff>266700</xdr:colOff>
          <xdr:row>25</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638175</xdr:colOff>
          <xdr:row>24</xdr:row>
          <xdr:rowOff>28575</xdr:rowOff>
        </xdr:from>
        <xdr:to>
          <xdr:col>2</xdr:col>
          <xdr:colOff>257175</xdr:colOff>
          <xdr:row>24</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85724</xdr:colOff>
      <xdr:row>26</xdr:row>
      <xdr:rowOff>304800</xdr:rowOff>
    </xdr:from>
    <xdr:to>
      <xdr:col>6</xdr:col>
      <xdr:colOff>76200</xdr:colOff>
      <xdr:row>28</xdr:row>
      <xdr:rowOff>276225</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5724" y="7943850"/>
          <a:ext cx="4762501" cy="600075"/>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どちらかにチェックし、前期支援金の振込口座以外に振込を希望する場合は、「支払金口座振替依頼書」を添付してください。</a:t>
          </a:r>
          <a:endParaRPr kumimoji="1" lang="en-US" altLang="ja-JP" sz="1100">
            <a:solidFill>
              <a:srgbClr val="FF0000"/>
            </a:solidFill>
            <a:latin typeface="+mn-ea"/>
            <a:ea typeface="+mn-ea"/>
          </a:endParaRPr>
        </a:p>
      </xdr:txBody>
    </xdr:sp>
    <xdr:clientData/>
  </xdr:twoCellAnchor>
  <xdr:twoCellAnchor>
    <xdr:from>
      <xdr:col>1</xdr:col>
      <xdr:colOff>247650</xdr:colOff>
      <xdr:row>25</xdr:row>
      <xdr:rowOff>152400</xdr:rowOff>
    </xdr:from>
    <xdr:to>
      <xdr:col>1</xdr:col>
      <xdr:colOff>647700</xdr:colOff>
      <xdr:row>26</xdr:row>
      <xdr:rowOff>285751</xdr:rowOff>
    </xdr:to>
    <xdr:cxnSp macro="">
      <xdr:nvCxnSpPr>
        <xdr:cNvPr id="16" name="直線矢印コネクタ 15">
          <a:extLst>
            <a:ext uri="{FF2B5EF4-FFF2-40B4-BE49-F238E27FC236}">
              <a16:creationId xmlns:a16="http://schemas.microsoft.com/office/drawing/2014/main" id="{00000000-0008-0000-0000-000010000000}"/>
            </a:ext>
          </a:extLst>
        </xdr:cNvPr>
        <xdr:cNvCxnSpPr/>
      </xdr:nvCxnSpPr>
      <xdr:spPr>
        <a:xfrm flipV="1">
          <a:off x="933450" y="7477125"/>
          <a:ext cx="400050" cy="44767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238125</xdr:colOff>
      <xdr:row>24</xdr:row>
      <xdr:rowOff>152400</xdr:rowOff>
    </xdr:from>
    <xdr:to>
      <xdr:col>1</xdr:col>
      <xdr:colOff>638175</xdr:colOff>
      <xdr:row>26</xdr:row>
      <xdr:rowOff>285751</xdr:rowOff>
    </xdr:to>
    <xdr:cxnSp macro="">
      <xdr:nvCxnSpPr>
        <xdr:cNvPr id="19" name="直線矢印コネクタ 18">
          <a:extLst>
            <a:ext uri="{FF2B5EF4-FFF2-40B4-BE49-F238E27FC236}">
              <a16:creationId xmlns:a16="http://schemas.microsoft.com/office/drawing/2014/main" id="{00000000-0008-0000-0000-000013000000}"/>
            </a:ext>
          </a:extLst>
        </xdr:cNvPr>
        <xdr:cNvCxnSpPr/>
      </xdr:nvCxnSpPr>
      <xdr:spPr>
        <a:xfrm flipV="1">
          <a:off x="923925" y="7162800"/>
          <a:ext cx="400050" cy="7620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200025</xdr:colOff>
      <xdr:row>0</xdr:row>
      <xdr:rowOff>47625</xdr:rowOff>
    </xdr:from>
    <xdr:to>
      <xdr:col>10</xdr:col>
      <xdr:colOff>1019175</xdr:colOff>
      <xdr:row>1</xdr:row>
      <xdr:rowOff>9524</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762625" y="47625"/>
          <a:ext cx="3705225" cy="390524"/>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400" b="1">
              <a:latin typeface="ＭＳ 明朝" panose="02020609040205080304" pitchFamily="17" charset="-128"/>
              <a:ea typeface="ＭＳ 明朝" panose="02020609040205080304" pitchFamily="17" charset="-128"/>
            </a:rPr>
            <a:t>入所系（特定施設を除く）・通所系</a:t>
          </a:r>
          <a:endParaRPr kumimoji="1" lang="en-US" altLang="ja-JP" sz="1400" b="1">
            <a:latin typeface="ＭＳ 明朝" panose="02020609040205080304" pitchFamily="17" charset="-128"/>
            <a:ea typeface="ＭＳ 明朝" panose="02020609040205080304" pitchFamily="17" charset="-128"/>
          </a:endParaRPr>
        </a:p>
      </xdr:txBody>
    </xdr:sp>
    <xdr:clientData/>
  </xdr:twoCellAnchor>
  <xdr:twoCellAnchor>
    <xdr:from>
      <xdr:col>7</xdr:col>
      <xdr:colOff>600075</xdr:colOff>
      <xdr:row>1</xdr:row>
      <xdr:rowOff>28575</xdr:rowOff>
    </xdr:from>
    <xdr:to>
      <xdr:col>16</xdr:col>
      <xdr:colOff>38100</xdr:colOff>
      <xdr:row>2</xdr:row>
      <xdr:rowOff>19050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162675" y="457200"/>
          <a:ext cx="3381375" cy="41910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kumimoji="1" lang="en-US" altLang="ja-JP" sz="900">
              <a:solidFill>
                <a:schemeClr val="dk1"/>
              </a:solidFill>
              <a:effectLst/>
              <a:latin typeface="ＭＳ 明朝" panose="02020609040205080304" pitchFamily="17" charset="-128"/>
              <a:ea typeface="ＭＳ 明朝" panose="02020609040205080304" pitchFamily="17" charset="-128"/>
              <a:cs typeface="+mn-cs"/>
            </a:rPr>
            <a:t>※</a:t>
          </a:r>
          <a:r>
            <a:rPr kumimoji="1" lang="ja-JP" altLang="ja-JP" sz="900">
              <a:solidFill>
                <a:schemeClr val="dk1"/>
              </a:solidFill>
              <a:effectLst/>
              <a:latin typeface="ＭＳ 明朝" panose="02020609040205080304" pitchFamily="17" charset="-128"/>
              <a:ea typeface="ＭＳ 明朝" panose="02020609040205080304" pitchFamily="17" charset="-128"/>
              <a:cs typeface="+mn-cs"/>
            </a:rPr>
            <a:t>　他の制度による対象経費の補助を受けない場合</a:t>
          </a:r>
          <a:endParaRPr lang="ja-JP" altLang="ja-JP" sz="900">
            <a:effectLst/>
            <a:latin typeface="ＭＳ 明朝" panose="02020609040205080304" pitchFamily="17" charset="-128"/>
            <a:ea typeface="ＭＳ 明朝" panose="02020609040205080304" pitchFamily="17" charset="-128"/>
          </a:endParaRPr>
        </a:p>
        <a:p>
          <a:pPr algn="l"/>
          <a:endParaRPr kumimoji="1" lang="ja-JP" altLang="en-US" sz="1100"/>
        </a:p>
      </xdr:txBody>
    </xdr:sp>
    <xdr:clientData/>
  </xdr:twoCellAnchor>
  <xdr:twoCellAnchor>
    <xdr:from>
      <xdr:col>1</xdr:col>
      <xdr:colOff>866775</xdr:colOff>
      <xdr:row>6</xdr:row>
      <xdr:rowOff>504825</xdr:rowOff>
    </xdr:from>
    <xdr:to>
      <xdr:col>4</xdr:col>
      <xdr:colOff>38098</xdr:colOff>
      <xdr:row>7</xdr:row>
      <xdr:rowOff>619125</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flipH="1" flipV="1">
          <a:off x="1219200" y="2886075"/>
          <a:ext cx="1838323" cy="8096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762000</xdr:colOff>
      <xdr:row>6</xdr:row>
      <xdr:rowOff>609600</xdr:rowOff>
    </xdr:from>
    <xdr:to>
      <xdr:col>5</xdr:col>
      <xdr:colOff>47625</xdr:colOff>
      <xdr:row>7</xdr:row>
      <xdr:rowOff>628650</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flipV="1">
          <a:off x="3781425" y="2990850"/>
          <a:ext cx="219075" cy="7143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209548</xdr:colOff>
      <xdr:row>6</xdr:row>
      <xdr:rowOff>600075</xdr:rowOff>
    </xdr:from>
    <xdr:to>
      <xdr:col>6</xdr:col>
      <xdr:colOff>762000</xdr:colOff>
      <xdr:row>7</xdr:row>
      <xdr:rowOff>647700</xdr:rowOff>
    </xdr:to>
    <xdr:cxnSp macro="">
      <xdr:nvCxnSpPr>
        <xdr:cNvPr id="6" name="直線矢印コネクタ 5">
          <a:extLst>
            <a:ext uri="{FF2B5EF4-FFF2-40B4-BE49-F238E27FC236}">
              <a16:creationId xmlns:a16="http://schemas.microsoft.com/office/drawing/2014/main" id="{00000000-0008-0000-0100-000006000000}"/>
            </a:ext>
          </a:extLst>
        </xdr:cNvPr>
        <xdr:cNvCxnSpPr/>
      </xdr:nvCxnSpPr>
      <xdr:spPr>
        <a:xfrm flipV="1">
          <a:off x="4972048" y="2981325"/>
          <a:ext cx="552452" cy="7429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171450</xdr:colOff>
      <xdr:row>7</xdr:row>
      <xdr:rowOff>657224</xdr:rowOff>
    </xdr:from>
    <xdr:to>
      <xdr:col>6</xdr:col>
      <xdr:colOff>1047750</xdr:colOff>
      <xdr:row>10</xdr:row>
      <xdr:rowOff>47624</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600200" y="3733799"/>
          <a:ext cx="3943350" cy="1476375"/>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法人内の、大田区内で運営しているすべての事業所についてご記入ください。（特定施設、他の制度による対象経費の補助を受ける場合、訪問系を除く）</a:t>
          </a:r>
          <a:endParaRPr kumimoji="1" lang="en-US" altLang="ja-JP" sz="1400">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5</xdr:col>
      <xdr:colOff>380999</xdr:colOff>
      <xdr:row>2</xdr:row>
      <xdr:rowOff>419100</xdr:rowOff>
    </xdr:from>
    <xdr:to>
      <xdr:col>8</xdr:col>
      <xdr:colOff>209549</xdr:colOff>
      <xdr:row>5</xdr:row>
      <xdr:rowOff>9525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4067174" y="1276350"/>
          <a:ext cx="2733675" cy="695325"/>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該当するサービス種別をプルダウンから選んでください。</a:t>
          </a:r>
          <a:endParaRPr kumimoji="1" lang="en-US" altLang="ja-JP" sz="1400">
            <a:solidFill>
              <a:srgbClr val="FF0000"/>
            </a:solidFill>
            <a:latin typeface="+mn-ea"/>
            <a:ea typeface="+mn-ea"/>
          </a:endParaRPr>
        </a:p>
      </xdr:txBody>
    </xdr:sp>
    <xdr:clientData/>
  </xdr:twoCellAnchor>
  <xdr:twoCellAnchor>
    <xdr:from>
      <xdr:col>3</xdr:col>
      <xdr:colOff>476250</xdr:colOff>
      <xdr:row>4</xdr:row>
      <xdr:rowOff>295275</xdr:rowOff>
    </xdr:from>
    <xdr:to>
      <xdr:col>5</xdr:col>
      <xdr:colOff>371475</xdr:colOff>
      <xdr:row>6</xdr:row>
      <xdr:rowOff>104776</xdr:rowOff>
    </xdr:to>
    <xdr:cxnSp macro="">
      <xdr:nvCxnSpPr>
        <xdr:cNvPr id="9" name="直線矢印コネクタ 8">
          <a:extLst>
            <a:ext uri="{FF2B5EF4-FFF2-40B4-BE49-F238E27FC236}">
              <a16:creationId xmlns:a16="http://schemas.microsoft.com/office/drawing/2014/main" id="{00000000-0008-0000-0100-000009000000}"/>
            </a:ext>
          </a:extLst>
        </xdr:cNvPr>
        <xdr:cNvCxnSpPr/>
      </xdr:nvCxnSpPr>
      <xdr:spPr>
        <a:xfrm flipH="1">
          <a:off x="2581275" y="1828800"/>
          <a:ext cx="1476375" cy="65722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533400</xdr:colOff>
      <xdr:row>0</xdr:row>
      <xdr:rowOff>257175</xdr:rowOff>
    </xdr:from>
    <xdr:ext cx="1619250" cy="495300"/>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790575" y="257175"/>
          <a:ext cx="1619250" cy="49530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4</xdr:col>
      <xdr:colOff>809625</xdr:colOff>
      <xdr:row>16</xdr:row>
      <xdr:rowOff>666750</xdr:rowOff>
    </xdr:from>
    <xdr:to>
      <xdr:col>7</xdr:col>
      <xdr:colOff>447674</xdr:colOff>
      <xdr:row>19</xdr:row>
      <xdr:rowOff>47625</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3562350" y="10001250"/>
          <a:ext cx="2447924" cy="10668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endParaRPr kumimoji="1" lang="en-US" altLang="ja-JP" sz="1400">
            <a:solidFill>
              <a:srgbClr val="FF0000"/>
            </a:solidFill>
            <a:latin typeface="+mn-ea"/>
            <a:ea typeface="+mn-ea"/>
          </a:endParaRPr>
        </a:p>
      </xdr:txBody>
    </xdr:sp>
    <xdr:clientData/>
  </xdr:twoCellAnchor>
  <xdr:twoCellAnchor>
    <xdr:from>
      <xdr:col>8</xdr:col>
      <xdr:colOff>857250</xdr:colOff>
      <xdr:row>1</xdr:row>
      <xdr:rowOff>381001</xdr:rowOff>
    </xdr:from>
    <xdr:to>
      <xdr:col>10</xdr:col>
      <xdr:colOff>923925</xdr:colOff>
      <xdr:row>3</xdr:row>
      <xdr:rowOff>180975</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7448550" y="809626"/>
          <a:ext cx="1924050" cy="65722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endParaRPr kumimoji="1" lang="en-US" altLang="ja-JP" sz="1400">
            <a:solidFill>
              <a:srgbClr val="FF0000"/>
            </a:solidFill>
            <a:latin typeface="+mn-ea"/>
            <a:ea typeface="+mn-ea"/>
          </a:endParaRPr>
        </a:p>
      </xdr:txBody>
    </xdr:sp>
    <xdr:clientData/>
  </xdr:twoCellAnchor>
  <xdr:twoCellAnchor>
    <xdr:from>
      <xdr:col>3</xdr:col>
      <xdr:colOff>19050</xdr:colOff>
      <xdr:row>19</xdr:row>
      <xdr:rowOff>38100</xdr:rowOff>
    </xdr:from>
    <xdr:to>
      <xdr:col>5</xdr:col>
      <xdr:colOff>523875</xdr:colOff>
      <xdr:row>22</xdr:row>
      <xdr:rowOff>123825</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H="1">
          <a:off x="2124075" y="11058525"/>
          <a:ext cx="2085975" cy="13335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695325</xdr:colOff>
      <xdr:row>19</xdr:row>
      <xdr:rowOff>38100</xdr:rowOff>
    </xdr:from>
    <xdr:to>
      <xdr:col>6</xdr:col>
      <xdr:colOff>962025</xdr:colOff>
      <xdr:row>21</xdr:row>
      <xdr:rowOff>200025</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a:off x="5191125" y="11058525"/>
          <a:ext cx="266700" cy="7810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676275</xdr:colOff>
      <xdr:row>3</xdr:row>
      <xdr:rowOff>171450</xdr:rowOff>
    </xdr:from>
    <xdr:to>
      <xdr:col>9</xdr:col>
      <xdr:colOff>114300</xdr:colOff>
      <xdr:row>6</xdr:row>
      <xdr:rowOff>209550</xdr:rowOff>
    </xdr:to>
    <xdr:cxnSp macro="">
      <xdr:nvCxnSpPr>
        <xdr:cNvPr id="17" name="直線矢印コネクタ 16">
          <a:extLst>
            <a:ext uri="{FF2B5EF4-FFF2-40B4-BE49-F238E27FC236}">
              <a16:creationId xmlns:a16="http://schemas.microsoft.com/office/drawing/2014/main" id="{00000000-0008-0000-0100-000011000000}"/>
            </a:ext>
          </a:extLst>
        </xdr:cNvPr>
        <xdr:cNvCxnSpPr/>
      </xdr:nvCxnSpPr>
      <xdr:spPr>
        <a:xfrm flipH="1">
          <a:off x="7267575" y="1457325"/>
          <a:ext cx="419100" cy="11334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495300</xdr:colOff>
      <xdr:row>3</xdr:row>
      <xdr:rowOff>161925</xdr:rowOff>
    </xdr:from>
    <xdr:to>
      <xdr:col>10</xdr:col>
      <xdr:colOff>752475</xdr:colOff>
      <xdr:row>6</xdr:row>
      <xdr:rowOff>190500</xdr:rowOff>
    </xdr:to>
    <xdr:cxnSp macro="">
      <xdr:nvCxnSpPr>
        <xdr:cNvPr id="18" name="直線矢印コネクタ 17">
          <a:extLst>
            <a:ext uri="{FF2B5EF4-FFF2-40B4-BE49-F238E27FC236}">
              <a16:creationId xmlns:a16="http://schemas.microsoft.com/office/drawing/2014/main" id="{00000000-0008-0000-0100-000012000000}"/>
            </a:ext>
          </a:extLst>
        </xdr:cNvPr>
        <xdr:cNvCxnSpPr/>
      </xdr:nvCxnSpPr>
      <xdr:spPr>
        <a:xfrm>
          <a:off x="8943975" y="1447800"/>
          <a:ext cx="257175" cy="11239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1019175</xdr:colOff>
      <xdr:row>6</xdr:row>
      <xdr:rowOff>581025</xdr:rowOff>
    </xdr:from>
    <xdr:to>
      <xdr:col>9</xdr:col>
      <xdr:colOff>304800</xdr:colOff>
      <xdr:row>7</xdr:row>
      <xdr:rowOff>647700</xdr:rowOff>
    </xdr:to>
    <xdr:cxnSp macro="">
      <xdr:nvCxnSpPr>
        <xdr:cNvPr id="21" name="直線矢印コネクタ 20">
          <a:extLst>
            <a:ext uri="{FF2B5EF4-FFF2-40B4-BE49-F238E27FC236}">
              <a16:creationId xmlns:a16="http://schemas.microsoft.com/office/drawing/2014/main" id="{00000000-0008-0000-0100-000015000000}"/>
            </a:ext>
          </a:extLst>
        </xdr:cNvPr>
        <xdr:cNvCxnSpPr/>
      </xdr:nvCxnSpPr>
      <xdr:spPr>
        <a:xfrm flipV="1">
          <a:off x="5514975" y="2962275"/>
          <a:ext cx="236220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938893</xdr:colOff>
      <xdr:row>0</xdr:row>
      <xdr:rowOff>68037</xdr:rowOff>
    </xdr:from>
    <xdr:to>
      <xdr:col>15</xdr:col>
      <xdr:colOff>1265464</xdr:colOff>
      <xdr:row>2</xdr:row>
      <xdr:rowOff>108858</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3797643" y="68037"/>
          <a:ext cx="2775857" cy="91167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ＭＳ 明朝" panose="02020609040205080304" pitchFamily="17" charset="-128"/>
              <a:ea typeface="ＭＳ 明朝" panose="02020609040205080304" pitchFamily="17" charset="-128"/>
            </a:rPr>
            <a:t>他の制度による対象経費の</a:t>
          </a:r>
          <a:endParaRPr kumimoji="1" lang="en-US" altLang="ja-JP" sz="1400">
            <a:latin typeface="ＭＳ 明朝" panose="02020609040205080304" pitchFamily="17" charset="-128"/>
            <a:ea typeface="ＭＳ 明朝" panose="02020609040205080304" pitchFamily="17" charset="-128"/>
          </a:endParaRPr>
        </a:p>
        <a:p>
          <a:pPr algn="l"/>
          <a:r>
            <a:rPr kumimoji="1" lang="ja-JP" altLang="en-US" sz="1400">
              <a:latin typeface="ＭＳ 明朝" panose="02020609040205080304" pitchFamily="17" charset="-128"/>
              <a:ea typeface="ＭＳ 明朝" panose="02020609040205080304" pitchFamily="17" charset="-128"/>
            </a:rPr>
            <a:t>　補助を受ける場合</a:t>
          </a:r>
        </a:p>
      </xdr:txBody>
    </xdr:sp>
    <xdr:clientData/>
  </xdr:twoCellAnchor>
  <xdr:oneCellAnchor>
    <xdr:from>
      <xdr:col>3</xdr:col>
      <xdr:colOff>0</xdr:colOff>
      <xdr:row>0</xdr:row>
      <xdr:rowOff>108857</xdr:rowOff>
    </xdr:from>
    <xdr:ext cx="2408465" cy="625927"/>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544536" y="108857"/>
          <a:ext cx="2408465" cy="625927"/>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2400">
              <a:solidFill>
                <a:srgbClr val="FF0000"/>
              </a:solidFill>
            </a:rPr>
            <a:t>記載例</a:t>
          </a:r>
        </a:p>
      </xdr:txBody>
    </xdr:sp>
    <xdr:clientData/>
  </xdr:oneCellAnchor>
  <xdr:twoCellAnchor>
    <xdr:from>
      <xdr:col>1</xdr:col>
      <xdr:colOff>1059996</xdr:colOff>
      <xdr:row>7</xdr:row>
      <xdr:rowOff>932089</xdr:rowOff>
    </xdr:from>
    <xdr:to>
      <xdr:col>2</xdr:col>
      <xdr:colOff>659947</xdr:colOff>
      <xdr:row>8</xdr:row>
      <xdr:rowOff>817790</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flipH="1" flipV="1">
          <a:off x="1413782" y="3694339"/>
          <a:ext cx="1015094" cy="89263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244930</xdr:colOff>
      <xdr:row>7</xdr:row>
      <xdr:rowOff>816429</xdr:rowOff>
    </xdr:from>
    <xdr:to>
      <xdr:col>4</xdr:col>
      <xdr:colOff>476251</xdr:colOff>
      <xdr:row>8</xdr:row>
      <xdr:rowOff>762000</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flipV="1">
          <a:off x="3619501" y="3578679"/>
          <a:ext cx="231321" cy="9525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312964</xdr:colOff>
      <xdr:row>7</xdr:row>
      <xdr:rowOff>789214</xdr:rowOff>
    </xdr:from>
    <xdr:to>
      <xdr:col>6</xdr:col>
      <xdr:colOff>217713</xdr:colOff>
      <xdr:row>8</xdr:row>
      <xdr:rowOff>802820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flipV="1">
          <a:off x="4626428" y="3551464"/>
          <a:ext cx="816428" cy="102053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1347108</xdr:colOff>
      <xdr:row>8</xdr:row>
      <xdr:rowOff>639536</xdr:rowOff>
    </xdr:from>
    <xdr:to>
      <xdr:col>6</xdr:col>
      <xdr:colOff>585108</xdr:colOff>
      <xdr:row>9</xdr:row>
      <xdr:rowOff>884465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1700894" y="4408715"/>
          <a:ext cx="4109357" cy="1251857"/>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東京都等の他の制度から対象経費の一部に補助を受けている施設についてご記入ください。</a:t>
          </a:r>
          <a:endParaRPr kumimoji="1" lang="en-US" altLang="ja-JP" sz="1800">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11</xdr:col>
      <xdr:colOff>1074964</xdr:colOff>
      <xdr:row>7</xdr:row>
      <xdr:rowOff>816429</xdr:rowOff>
    </xdr:from>
    <xdr:to>
      <xdr:col>12</xdr:col>
      <xdr:colOff>435428</xdr:colOff>
      <xdr:row>8</xdr:row>
      <xdr:rowOff>693964</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flipV="1">
          <a:off x="11484428" y="3578679"/>
          <a:ext cx="585107" cy="88446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517071</xdr:colOff>
      <xdr:row>8</xdr:row>
      <xdr:rowOff>612320</xdr:rowOff>
    </xdr:from>
    <xdr:to>
      <xdr:col>13</xdr:col>
      <xdr:colOff>938893</xdr:colOff>
      <xdr:row>11</xdr:row>
      <xdr:rowOff>204106</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8885464" y="4381499"/>
          <a:ext cx="4912179" cy="2136321"/>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対象経費のうち東京都等から</a:t>
          </a:r>
          <a:r>
            <a:rPr kumimoji="1" lang="ja-JP" altLang="en-US" sz="1800" b="1" u="sng">
              <a:solidFill>
                <a:srgbClr val="FF0000"/>
              </a:solidFill>
              <a:latin typeface="+mn-ea"/>
              <a:ea typeface="+mn-ea"/>
            </a:rPr>
            <a:t>補助を受けていない</a:t>
          </a:r>
          <a:r>
            <a:rPr kumimoji="1" lang="ja-JP" altLang="en-US" sz="1800">
              <a:solidFill>
                <a:srgbClr val="FF0000"/>
              </a:solidFill>
              <a:latin typeface="+mn-ea"/>
              <a:ea typeface="+mn-ea"/>
            </a:rPr>
            <a:t>経費の</a:t>
          </a:r>
          <a:r>
            <a:rPr kumimoji="1" lang="ja-JP" altLang="en-US" sz="1800" b="1" u="sng">
              <a:solidFill>
                <a:srgbClr val="FF0000"/>
              </a:solidFill>
              <a:latin typeface="+mn-ea"/>
              <a:ea typeface="+mn-ea"/>
            </a:rPr>
            <a:t>令和６年</a:t>
          </a:r>
          <a:r>
            <a:rPr kumimoji="1" lang="en-US" altLang="ja-JP" sz="1800" b="1" u="sng">
              <a:solidFill>
                <a:srgbClr val="FF0000"/>
              </a:solidFill>
              <a:latin typeface="+mn-ea"/>
              <a:ea typeface="+mn-ea"/>
            </a:rPr>
            <a:t>10</a:t>
          </a:r>
          <a:r>
            <a:rPr kumimoji="1" lang="ja-JP" altLang="en-US" sz="1800" b="1" u="sng">
              <a:solidFill>
                <a:srgbClr val="FF0000"/>
              </a:solidFill>
              <a:latin typeface="+mn-ea"/>
              <a:ea typeface="+mn-ea"/>
            </a:rPr>
            <a:t>月１日から令和７年３月</a:t>
          </a:r>
          <a:r>
            <a:rPr kumimoji="1" lang="en-US" altLang="ja-JP" sz="1800" b="1" u="sng">
              <a:solidFill>
                <a:srgbClr val="FF0000"/>
              </a:solidFill>
              <a:latin typeface="+mn-ea"/>
              <a:ea typeface="+mn-ea"/>
            </a:rPr>
            <a:t>31</a:t>
          </a:r>
          <a:r>
            <a:rPr kumimoji="1" lang="ja-JP" altLang="en-US" sz="1800" b="1" u="sng">
              <a:solidFill>
                <a:srgbClr val="FF0000"/>
              </a:solidFill>
              <a:latin typeface="+mn-ea"/>
              <a:ea typeface="+mn-ea"/>
            </a:rPr>
            <a:t>日まで</a:t>
          </a:r>
          <a:r>
            <a:rPr kumimoji="1" lang="ja-JP" altLang="en-US" sz="1800">
              <a:solidFill>
                <a:srgbClr val="FF0000"/>
              </a:solidFill>
              <a:latin typeface="+mn-ea"/>
              <a:ea typeface="+mn-ea"/>
            </a:rPr>
            <a:t>の支払額をご記入ください。</a:t>
          </a:r>
          <a:endParaRPr kumimoji="1" lang="en-US" altLang="ja-JP" sz="1800">
            <a:solidFill>
              <a:srgbClr val="FF0000"/>
            </a:solidFill>
            <a:latin typeface="+mn-ea"/>
            <a:ea typeface="+mn-ea"/>
          </a:endParaRPr>
        </a:p>
        <a:p>
          <a:pPr algn="l"/>
          <a:r>
            <a:rPr kumimoji="1" lang="en-US" altLang="ja-JP" sz="1800">
              <a:solidFill>
                <a:srgbClr val="FF0000"/>
              </a:solidFill>
              <a:latin typeface="+mn-ea"/>
              <a:ea typeface="+mn-ea"/>
            </a:rPr>
            <a:t>※</a:t>
          </a:r>
          <a:r>
            <a:rPr kumimoji="1" lang="ja-JP" altLang="en-US" sz="1800">
              <a:solidFill>
                <a:srgbClr val="FF0000"/>
              </a:solidFill>
              <a:latin typeface="+mn-ea"/>
              <a:ea typeface="+mn-ea"/>
            </a:rPr>
            <a:t>今回の対象期間（令和７年</a:t>
          </a:r>
          <a:r>
            <a:rPr kumimoji="1" lang="en-US" altLang="ja-JP" sz="1800">
              <a:solidFill>
                <a:srgbClr val="FF0000"/>
              </a:solidFill>
              <a:latin typeface="+mn-ea"/>
              <a:ea typeface="+mn-ea"/>
            </a:rPr>
            <a:t>10</a:t>
          </a:r>
          <a:r>
            <a:rPr kumimoji="1" lang="ja-JP" altLang="en-US" sz="1800">
              <a:solidFill>
                <a:srgbClr val="FF0000"/>
              </a:solidFill>
              <a:latin typeface="+mn-ea"/>
              <a:ea typeface="+mn-ea"/>
            </a:rPr>
            <a:t>月１日から令和８年</a:t>
          </a:r>
          <a:r>
            <a:rPr kumimoji="1" lang="en-US" altLang="ja-JP" sz="1800">
              <a:solidFill>
                <a:srgbClr val="FF0000"/>
              </a:solidFill>
              <a:latin typeface="+mn-ea"/>
              <a:ea typeface="+mn-ea"/>
            </a:rPr>
            <a:t>3</a:t>
          </a:r>
          <a:r>
            <a:rPr kumimoji="1" lang="ja-JP" altLang="en-US" sz="1800">
              <a:solidFill>
                <a:srgbClr val="FF0000"/>
              </a:solidFill>
              <a:latin typeface="+mn-ea"/>
              <a:ea typeface="+mn-ea"/>
            </a:rPr>
            <a:t>月</a:t>
          </a:r>
          <a:r>
            <a:rPr kumimoji="1" lang="en-US" altLang="ja-JP" sz="1800">
              <a:solidFill>
                <a:srgbClr val="FF0000"/>
              </a:solidFill>
              <a:latin typeface="+mn-ea"/>
              <a:ea typeface="+mn-ea"/>
            </a:rPr>
            <a:t>3</a:t>
          </a:r>
          <a:r>
            <a:rPr kumimoji="1" lang="ja-JP" altLang="en-US" sz="1800">
              <a:solidFill>
                <a:srgbClr val="FF0000"/>
              </a:solidFill>
              <a:latin typeface="+mn-ea"/>
              <a:ea typeface="+mn-ea"/>
            </a:rPr>
            <a:t>日）の支払額ではないのでご注意ください。</a:t>
          </a:r>
          <a:endParaRPr kumimoji="1" lang="en-US" altLang="ja-JP" sz="1800">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11</xdr:col>
      <xdr:colOff>0</xdr:colOff>
      <xdr:row>1</xdr:row>
      <xdr:rowOff>0</xdr:rowOff>
    </xdr:from>
    <xdr:to>
      <xdr:col>13</xdr:col>
      <xdr:colOff>272142</xdr:colOff>
      <xdr:row>3</xdr:row>
      <xdr:rowOff>0</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0409464" y="435429"/>
          <a:ext cx="2721428" cy="870857"/>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自動入力されますのでご確認ください。</a:t>
          </a:r>
          <a:endParaRPr kumimoji="1" lang="en-US" altLang="ja-JP" sz="1800">
            <a:solidFill>
              <a:srgbClr val="FF0000"/>
            </a:solidFill>
            <a:latin typeface="+mn-ea"/>
            <a:ea typeface="+mn-ea"/>
          </a:endParaRPr>
        </a:p>
      </xdr:txBody>
    </xdr:sp>
    <xdr:clientData/>
  </xdr:twoCellAnchor>
  <xdr:twoCellAnchor>
    <xdr:from>
      <xdr:col>8</xdr:col>
      <xdr:colOff>734786</xdr:colOff>
      <xdr:row>2</xdr:row>
      <xdr:rowOff>285750</xdr:rowOff>
    </xdr:from>
    <xdr:to>
      <xdr:col>11</xdr:col>
      <xdr:colOff>13607</xdr:colOff>
      <xdr:row>7</xdr:row>
      <xdr:rowOff>312964</xdr:rowOff>
    </xdr:to>
    <xdr:cxnSp macro="">
      <xdr:nvCxnSpPr>
        <xdr:cNvPr id="11" name="直線矢印コネクタ 10">
          <a:extLst>
            <a:ext uri="{FF2B5EF4-FFF2-40B4-BE49-F238E27FC236}">
              <a16:creationId xmlns:a16="http://schemas.microsoft.com/office/drawing/2014/main" id="{00000000-0008-0000-0200-00000B000000}"/>
            </a:ext>
          </a:extLst>
        </xdr:cNvPr>
        <xdr:cNvCxnSpPr/>
      </xdr:nvCxnSpPr>
      <xdr:spPr>
        <a:xfrm flipH="1">
          <a:off x="8055429" y="1156607"/>
          <a:ext cx="2367642" cy="191860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802822</xdr:colOff>
      <xdr:row>3</xdr:row>
      <xdr:rowOff>13606</xdr:rowOff>
    </xdr:from>
    <xdr:to>
      <xdr:col>11</xdr:col>
      <xdr:colOff>625928</xdr:colOff>
      <xdr:row>7</xdr:row>
      <xdr:rowOff>217714</xdr:rowOff>
    </xdr:to>
    <xdr:cxnSp macro="">
      <xdr:nvCxnSpPr>
        <xdr:cNvPr id="12" name="直線矢印コネクタ 11">
          <a:extLst>
            <a:ext uri="{FF2B5EF4-FFF2-40B4-BE49-F238E27FC236}">
              <a16:creationId xmlns:a16="http://schemas.microsoft.com/office/drawing/2014/main" id="{00000000-0008-0000-0200-00000C000000}"/>
            </a:ext>
          </a:extLst>
        </xdr:cNvPr>
        <xdr:cNvCxnSpPr/>
      </xdr:nvCxnSpPr>
      <xdr:spPr>
        <a:xfrm flipH="1">
          <a:off x="9987643" y="1319892"/>
          <a:ext cx="1047749" cy="166007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666749</xdr:colOff>
      <xdr:row>2</xdr:row>
      <xdr:rowOff>421822</xdr:rowOff>
    </xdr:from>
    <xdr:to>
      <xdr:col>14</xdr:col>
      <xdr:colOff>272143</xdr:colOff>
      <xdr:row>7</xdr:row>
      <xdr:rowOff>272143</xdr:rowOff>
    </xdr:to>
    <xdr:cxnSp macro="">
      <xdr:nvCxnSpPr>
        <xdr:cNvPr id="13" name="直線矢印コネクタ 12">
          <a:extLst>
            <a:ext uri="{FF2B5EF4-FFF2-40B4-BE49-F238E27FC236}">
              <a16:creationId xmlns:a16="http://schemas.microsoft.com/office/drawing/2014/main" id="{00000000-0008-0000-0200-00000D000000}"/>
            </a:ext>
          </a:extLst>
        </xdr:cNvPr>
        <xdr:cNvCxnSpPr/>
      </xdr:nvCxnSpPr>
      <xdr:spPr>
        <a:xfrm>
          <a:off x="12300856" y="1292679"/>
          <a:ext cx="2054680" cy="174171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272143</xdr:colOff>
      <xdr:row>3</xdr:row>
      <xdr:rowOff>13607</xdr:rowOff>
    </xdr:from>
    <xdr:to>
      <xdr:col>15</xdr:col>
      <xdr:colOff>775607</xdr:colOff>
      <xdr:row>7</xdr:row>
      <xdr:rowOff>258536</xdr:rowOff>
    </xdr:to>
    <xdr:cxnSp macro="">
      <xdr:nvCxnSpPr>
        <xdr:cNvPr id="14" name="直線矢印コネクタ 13">
          <a:extLst>
            <a:ext uri="{FF2B5EF4-FFF2-40B4-BE49-F238E27FC236}">
              <a16:creationId xmlns:a16="http://schemas.microsoft.com/office/drawing/2014/main" id="{00000000-0008-0000-0200-00000E000000}"/>
            </a:ext>
          </a:extLst>
        </xdr:cNvPr>
        <xdr:cNvCxnSpPr/>
      </xdr:nvCxnSpPr>
      <xdr:spPr>
        <a:xfrm>
          <a:off x="13130893" y="1319893"/>
          <a:ext cx="2952750" cy="170089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748393</xdr:colOff>
      <xdr:row>13</xdr:row>
      <xdr:rowOff>217714</xdr:rowOff>
    </xdr:from>
    <xdr:to>
      <xdr:col>9</xdr:col>
      <xdr:colOff>13607</xdr:colOff>
      <xdr:row>15</xdr:row>
      <xdr:rowOff>149678</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5973536" y="7919357"/>
          <a:ext cx="2408464" cy="88446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自動入力されますのでご確認ください。</a:t>
          </a:r>
          <a:endParaRPr kumimoji="1" lang="en-US" altLang="ja-JP" sz="1800">
            <a:solidFill>
              <a:srgbClr val="FF0000"/>
            </a:solidFill>
            <a:latin typeface="+mn-ea"/>
            <a:ea typeface="+mn-ea"/>
          </a:endParaRPr>
        </a:p>
      </xdr:txBody>
    </xdr:sp>
    <xdr:clientData/>
  </xdr:twoCellAnchor>
  <xdr:twoCellAnchor>
    <xdr:from>
      <xdr:col>5</xdr:col>
      <xdr:colOff>40822</xdr:colOff>
      <xdr:row>14</xdr:row>
      <xdr:rowOff>285750</xdr:rowOff>
    </xdr:from>
    <xdr:to>
      <xdr:col>6</xdr:col>
      <xdr:colOff>748393</xdr:colOff>
      <xdr:row>16</xdr:row>
      <xdr:rowOff>272143</xdr:rowOff>
    </xdr:to>
    <xdr:cxnSp macro="">
      <xdr:nvCxnSpPr>
        <xdr:cNvPr id="21" name="直線矢印コネクタ 20">
          <a:extLst>
            <a:ext uri="{FF2B5EF4-FFF2-40B4-BE49-F238E27FC236}">
              <a16:creationId xmlns:a16="http://schemas.microsoft.com/office/drawing/2014/main" id="{00000000-0008-0000-0200-000015000000}"/>
            </a:ext>
          </a:extLst>
        </xdr:cNvPr>
        <xdr:cNvCxnSpPr/>
      </xdr:nvCxnSpPr>
      <xdr:spPr>
        <a:xfrm flipH="1">
          <a:off x="4354286" y="8313964"/>
          <a:ext cx="1619250" cy="1238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16328</xdr:colOff>
      <xdr:row>13</xdr:row>
      <xdr:rowOff>315686</xdr:rowOff>
    </xdr:from>
    <xdr:to>
      <xdr:col>10</xdr:col>
      <xdr:colOff>1061358</xdr:colOff>
      <xdr:row>14</xdr:row>
      <xdr:rowOff>231322</xdr:rowOff>
    </xdr:to>
    <xdr:cxnSp macro="">
      <xdr:nvCxnSpPr>
        <xdr:cNvPr id="22" name="直線矢印コネクタ 21">
          <a:extLst>
            <a:ext uri="{FF2B5EF4-FFF2-40B4-BE49-F238E27FC236}">
              <a16:creationId xmlns:a16="http://schemas.microsoft.com/office/drawing/2014/main" id="{00000000-0008-0000-0200-000016000000}"/>
            </a:ext>
          </a:extLst>
        </xdr:cNvPr>
        <xdr:cNvCxnSpPr/>
      </xdr:nvCxnSpPr>
      <xdr:spPr>
        <a:xfrm>
          <a:off x="8384721" y="8017329"/>
          <a:ext cx="1861458" cy="24220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371475</xdr:colOff>
      <xdr:row>0</xdr:row>
      <xdr:rowOff>57150</xdr:rowOff>
    </xdr:from>
    <xdr:to>
      <xdr:col>8</xdr:col>
      <xdr:colOff>981075</xdr:colOff>
      <xdr:row>1</xdr:row>
      <xdr:rowOff>38100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6353175" y="57150"/>
          <a:ext cx="1495425" cy="32385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400" b="1">
              <a:latin typeface="ＭＳ 明朝" panose="02020609040205080304" pitchFamily="17" charset="-128"/>
              <a:ea typeface="ＭＳ 明朝" panose="02020609040205080304" pitchFamily="17" charset="-128"/>
            </a:rPr>
            <a:t>特定施設</a:t>
          </a:r>
          <a:endParaRPr kumimoji="1" lang="en-US" altLang="ja-JP" sz="1400" b="1">
            <a:latin typeface="ＭＳ 明朝" panose="02020609040205080304" pitchFamily="17" charset="-128"/>
            <a:ea typeface="ＭＳ 明朝" panose="02020609040205080304" pitchFamily="17" charset="-128"/>
          </a:endParaRPr>
        </a:p>
        <a:p>
          <a:pPr lvl="1" algn="l"/>
          <a:endParaRPr kumimoji="1" lang="en-US" altLang="ja-JP" sz="1050">
            <a:latin typeface="ＭＳ 明朝" panose="02020609040205080304" pitchFamily="17" charset="-128"/>
            <a:ea typeface="ＭＳ 明朝" panose="02020609040205080304" pitchFamily="17" charset="-128"/>
          </a:endParaRPr>
        </a:p>
      </xdr:txBody>
    </xdr:sp>
    <xdr:clientData/>
  </xdr:twoCellAnchor>
  <xdr:oneCellAnchor>
    <xdr:from>
      <xdr:col>1</xdr:col>
      <xdr:colOff>85725</xdr:colOff>
      <xdr:row>0</xdr:row>
      <xdr:rowOff>266699</xdr:rowOff>
    </xdr:from>
    <xdr:ext cx="1524000" cy="428625"/>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438150" y="266699"/>
          <a:ext cx="1524000" cy="428625"/>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1</xdr:col>
      <xdr:colOff>733425</xdr:colOff>
      <xdr:row>6</xdr:row>
      <xdr:rowOff>447675</xdr:rowOff>
    </xdr:from>
    <xdr:to>
      <xdr:col>2</xdr:col>
      <xdr:colOff>390525</xdr:colOff>
      <xdr:row>7</xdr:row>
      <xdr:rowOff>400050</xdr:rowOff>
    </xdr:to>
    <xdr:cxnSp macro="">
      <xdr:nvCxnSpPr>
        <xdr:cNvPr id="4" name="直線矢印コネクタ 3">
          <a:extLst>
            <a:ext uri="{FF2B5EF4-FFF2-40B4-BE49-F238E27FC236}">
              <a16:creationId xmlns:a16="http://schemas.microsoft.com/office/drawing/2014/main" id="{00000000-0008-0000-0300-000004000000}"/>
            </a:ext>
          </a:extLst>
        </xdr:cNvPr>
        <xdr:cNvCxnSpPr/>
      </xdr:nvCxnSpPr>
      <xdr:spPr>
        <a:xfrm flipH="1" flipV="1">
          <a:off x="1085850" y="2333625"/>
          <a:ext cx="733425" cy="4572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466725</xdr:colOff>
      <xdr:row>6</xdr:row>
      <xdr:rowOff>438150</xdr:rowOff>
    </xdr:from>
    <xdr:to>
      <xdr:col>3</xdr:col>
      <xdr:colOff>290513</xdr:colOff>
      <xdr:row>7</xdr:row>
      <xdr:rowOff>428625</xdr:rowOff>
    </xdr:to>
    <xdr:cxnSp macro="">
      <xdr:nvCxnSpPr>
        <xdr:cNvPr id="5" name="直線矢印コネクタ 4">
          <a:extLst>
            <a:ext uri="{FF2B5EF4-FFF2-40B4-BE49-F238E27FC236}">
              <a16:creationId xmlns:a16="http://schemas.microsoft.com/office/drawing/2014/main" id="{00000000-0008-0000-0300-000005000000}"/>
            </a:ext>
          </a:extLst>
        </xdr:cNvPr>
        <xdr:cNvCxnSpPr>
          <a:stCxn id="7" idx="0"/>
        </xdr:cNvCxnSpPr>
      </xdr:nvCxnSpPr>
      <xdr:spPr>
        <a:xfrm flipH="1" flipV="1">
          <a:off x="1895475" y="2324100"/>
          <a:ext cx="785813" cy="4953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495302</xdr:colOff>
      <xdr:row>6</xdr:row>
      <xdr:rowOff>381000</xdr:rowOff>
    </xdr:from>
    <xdr:to>
      <xdr:col>7</xdr:col>
      <xdr:colOff>95250</xdr:colOff>
      <xdr:row>7</xdr:row>
      <xdr:rowOff>409576</xdr:rowOff>
    </xdr:to>
    <xdr:cxnSp macro="">
      <xdr:nvCxnSpPr>
        <xdr:cNvPr id="6" name="直線矢印コネクタ 5">
          <a:extLst>
            <a:ext uri="{FF2B5EF4-FFF2-40B4-BE49-F238E27FC236}">
              <a16:creationId xmlns:a16="http://schemas.microsoft.com/office/drawing/2014/main" id="{00000000-0008-0000-0300-000006000000}"/>
            </a:ext>
          </a:extLst>
        </xdr:cNvPr>
        <xdr:cNvCxnSpPr/>
      </xdr:nvCxnSpPr>
      <xdr:spPr>
        <a:xfrm flipV="1">
          <a:off x="3848102" y="2266950"/>
          <a:ext cx="2257423" cy="5334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7</xdr:row>
      <xdr:rowOff>428625</xdr:rowOff>
    </xdr:from>
    <xdr:to>
      <xdr:col>4</xdr:col>
      <xdr:colOff>581025</xdr:colOff>
      <xdr:row>8</xdr:row>
      <xdr:rowOff>381000</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1428750" y="2819400"/>
          <a:ext cx="2505075" cy="4572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特定施設についてご記入ください。</a:t>
          </a:r>
          <a:endParaRPr kumimoji="1" lang="en-US" altLang="ja-JP" sz="1100">
            <a:solidFill>
              <a:srgbClr val="FF0000"/>
            </a:solidFill>
            <a:latin typeface="+mn-ea"/>
            <a:ea typeface="+mn-ea"/>
          </a:endParaRPr>
        </a:p>
      </xdr:txBody>
    </xdr:sp>
    <xdr:clientData/>
  </xdr:twoCellAnchor>
  <xdr:twoCellAnchor>
    <xdr:from>
      <xdr:col>5</xdr:col>
      <xdr:colOff>628651</xdr:colOff>
      <xdr:row>7</xdr:row>
      <xdr:rowOff>323850</xdr:rowOff>
    </xdr:from>
    <xdr:to>
      <xdr:col>7</xdr:col>
      <xdr:colOff>781051</xdr:colOff>
      <xdr:row>10</xdr:row>
      <xdr:rowOff>390525</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4867276" y="2714625"/>
          <a:ext cx="1924050" cy="15811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a:solidFill>
                <a:srgbClr val="FF0000"/>
              </a:solidFill>
              <a:latin typeface="+mn-ea"/>
              <a:ea typeface="+mn-ea"/>
            </a:rPr>
            <a:t>※</a:t>
          </a:r>
          <a:r>
            <a:rPr kumimoji="1" lang="ja-JP" altLang="en-US" sz="1100">
              <a:solidFill>
                <a:srgbClr val="FF0000"/>
              </a:solidFill>
              <a:latin typeface="+mn-ea"/>
              <a:ea typeface="+mn-ea"/>
            </a:rPr>
            <a:t>令和７年</a:t>
          </a:r>
          <a:r>
            <a:rPr kumimoji="1" lang="en-US" altLang="ja-JP" sz="1100">
              <a:solidFill>
                <a:srgbClr val="FF0000"/>
              </a:solidFill>
              <a:latin typeface="+mn-ea"/>
              <a:ea typeface="+mn-ea"/>
            </a:rPr>
            <a:t>10</a:t>
          </a:r>
          <a:r>
            <a:rPr kumimoji="1" lang="ja-JP" altLang="en-US" sz="1100">
              <a:solidFill>
                <a:srgbClr val="FF0000"/>
              </a:solidFill>
              <a:latin typeface="+mn-ea"/>
              <a:ea typeface="+mn-ea"/>
            </a:rPr>
            <a:t>月</a:t>
          </a:r>
          <a:r>
            <a:rPr kumimoji="1" lang="en-US" altLang="ja-JP" sz="1100">
              <a:solidFill>
                <a:srgbClr val="FF0000"/>
              </a:solidFill>
              <a:latin typeface="+mn-ea"/>
              <a:ea typeface="+mn-ea"/>
            </a:rPr>
            <a:t>1</a:t>
          </a:r>
          <a:r>
            <a:rPr kumimoji="1" lang="ja-JP" altLang="en-US" sz="1100">
              <a:solidFill>
                <a:srgbClr val="FF0000"/>
              </a:solidFill>
              <a:latin typeface="+mn-ea"/>
              <a:ea typeface="+mn-ea"/>
            </a:rPr>
            <a:t>日時点で</a:t>
          </a:r>
          <a:r>
            <a:rPr kumimoji="1" lang="ja-JP" altLang="en-US" sz="1100" b="1" u="sng">
              <a:solidFill>
                <a:srgbClr val="FF0000"/>
              </a:solidFill>
              <a:latin typeface="+mn-ea"/>
              <a:ea typeface="+mn-ea"/>
            </a:rPr>
            <a:t>大田区が保険者</a:t>
          </a:r>
          <a:r>
            <a:rPr kumimoji="1" lang="ja-JP" altLang="en-US" sz="1100">
              <a:solidFill>
                <a:srgbClr val="FF0000"/>
              </a:solidFill>
              <a:latin typeface="+mn-ea"/>
              <a:ea typeface="+mn-ea"/>
            </a:rPr>
            <a:t>で「</a:t>
          </a:r>
          <a:r>
            <a:rPr kumimoji="1" lang="ja-JP" altLang="en-US" sz="1100" b="1" u="none">
              <a:solidFill>
                <a:srgbClr val="FF0000"/>
              </a:solidFill>
              <a:latin typeface="+mn-ea"/>
              <a:ea typeface="+mn-ea"/>
            </a:rPr>
            <a:t>特定施設入居者生活介護」の介護給付費を受けている</a:t>
          </a:r>
          <a:r>
            <a:rPr kumimoji="1" lang="ja-JP" altLang="en-US" sz="1100">
              <a:solidFill>
                <a:srgbClr val="FF0000"/>
              </a:solidFill>
              <a:latin typeface="+mn-ea"/>
              <a:ea typeface="+mn-ea"/>
            </a:rPr>
            <a:t>要支援１以上の</a:t>
          </a:r>
          <a:r>
            <a:rPr kumimoji="1" lang="ja-JP" altLang="en-US" sz="1100" b="1" u="sng">
              <a:solidFill>
                <a:srgbClr val="FF0000"/>
              </a:solidFill>
              <a:latin typeface="+mn-ea"/>
              <a:ea typeface="+mn-ea"/>
            </a:rPr>
            <a:t>入居者数</a:t>
          </a:r>
          <a:r>
            <a:rPr kumimoji="1" lang="ja-JP" altLang="en-US" sz="1100">
              <a:solidFill>
                <a:srgbClr val="FF0000"/>
              </a:solidFill>
              <a:latin typeface="+mn-ea"/>
              <a:ea typeface="+mn-ea"/>
            </a:rPr>
            <a:t>を記入してください。</a:t>
          </a:r>
          <a:endParaRPr kumimoji="1" lang="en-US" altLang="ja-JP" sz="1100">
            <a:solidFill>
              <a:srgbClr val="FF0000"/>
            </a:solidFill>
            <a:latin typeface="+mn-ea"/>
            <a:ea typeface="+mn-ea"/>
          </a:endParaRPr>
        </a:p>
        <a:p>
          <a:pPr algn="l"/>
          <a:endParaRPr kumimoji="1" lang="en-US" altLang="ja-JP" sz="1100">
            <a:solidFill>
              <a:srgbClr val="FF0000"/>
            </a:solidFill>
            <a:latin typeface="+mn-ea"/>
            <a:ea typeface="+mn-ea"/>
          </a:endParaRPr>
        </a:p>
      </xdr:txBody>
    </xdr:sp>
    <xdr:clientData/>
  </xdr:twoCellAnchor>
  <xdr:twoCellAnchor>
    <xdr:from>
      <xdr:col>4</xdr:col>
      <xdr:colOff>152400</xdr:colOff>
      <xdr:row>19</xdr:row>
      <xdr:rowOff>285750</xdr:rowOff>
    </xdr:from>
    <xdr:to>
      <xdr:col>6</xdr:col>
      <xdr:colOff>47625</xdr:colOff>
      <xdr:row>21</xdr:row>
      <xdr:rowOff>257175</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3505200" y="8420100"/>
          <a:ext cx="1666875" cy="5334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自動入力されますのでご確認ください。</a:t>
          </a:r>
          <a:endParaRPr kumimoji="1" lang="en-US" altLang="ja-JP" sz="1100">
            <a:solidFill>
              <a:srgbClr val="FF0000"/>
            </a:solidFill>
            <a:latin typeface="+mn-ea"/>
            <a:ea typeface="+mn-ea"/>
          </a:endParaRPr>
        </a:p>
      </xdr:txBody>
    </xdr:sp>
    <xdr:clientData/>
  </xdr:twoCellAnchor>
  <xdr:twoCellAnchor>
    <xdr:from>
      <xdr:col>4</xdr:col>
      <xdr:colOff>95250</xdr:colOff>
      <xdr:row>6</xdr:row>
      <xdr:rowOff>428625</xdr:rowOff>
    </xdr:from>
    <xdr:to>
      <xdr:col>4</xdr:col>
      <xdr:colOff>542923</xdr:colOff>
      <xdr:row>7</xdr:row>
      <xdr:rowOff>400051</xdr:rowOff>
    </xdr:to>
    <xdr:cxnSp macro="">
      <xdr:nvCxnSpPr>
        <xdr:cNvPr id="12" name="直線矢印コネクタ 11">
          <a:extLst>
            <a:ext uri="{FF2B5EF4-FFF2-40B4-BE49-F238E27FC236}">
              <a16:creationId xmlns:a16="http://schemas.microsoft.com/office/drawing/2014/main" id="{00000000-0008-0000-0300-00000C000000}"/>
            </a:ext>
          </a:extLst>
        </xdr:cNvPr>
        <xdr:cNvCxnSpPr/>
      </xdr:nvCxnSpPr>
      <xdr:spPr>
        <a:xfrm flipV="1">
          <a:off x="3448050" y="2314575"/>
          <a:ext cx="447673" cy="47625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523873</xdr:colOff>
      <xdr:row>6</xdr:row>
      <xdr:rowOff>361950</xdr:rowOff>
    </xdr:from>
    <xdr:to>
      <xdr:col>7</xdr:col>
      <xdr:colOff>657225</xdr:colOff>
      <xdr:row>7</xdr:row>
      <xdr:rowOff>333375</xdr:rowOff>
    </xdr:to>
    <xdr:cxnSp macro="">
      <xdr:nvCxnSpPr>
        <xdr:cNvPr id="13" name="直線矢印コネクタ 12">
          <a:extLst>
            <a:ext uri="{FF2B5EF4-FFF2-40B4-BE49-F238E27FC236}">
              <a16:creationId xmlns:a16="http://schemas.microsoft.com/office/drawing/2014/main" id="{00000000-0008-0000-0300-00000D000000}"/>
            </a:ext>
          </a:extLst>
        </xdr:cNvPr>
        <xdr:cNvCxnSpPr/>
      </xdr:nvCxnSpPr>
      <xdr:spPr>
        <a:xfrm flipH="1" flipV="1">
          <a:off x="6534148" y="2247900"/>
          <a:ext cx="133352"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38102</xdr:colOff>
      <xdr:row>21</xdr:row>
      <xdr:rowOff>171450</xdr:rowOff>
    </xdr:from>
    <xdr:to>
      <xdr:col>6</xdr:col>
      <xdr:colOff>409575</xdr:colOff>
      <xdr:row>22</xdr:row>
      <xdr:rowOff>47625</xdr:rowOff>
    </xdr:to>
    <xdr:cxnSp macro="">
      <xdr:nvCxnSpPr>
        <xdr:cNvPr id="16" name="直線矢印コネクタ 15">
          <a:extLst>
            <a:ext uri="{FF2B5EF4-FFF2-40B4-BE49-F238E27FC236}">
              <a16:creationId xmlns:a16="http://schemas.microsoft.com/office/drawing/2014/main" id="{00000000-0008-0000-0300-000010000000}"/>
            </a:ext>
          </a:extLst>
        </xdr:cNvPr>
        <xdr:cNvCxnSpPr/>
      </xdr:nvCxnSpPr>
      <xdr:spPr>
        <a:xfrm>
          <a:off x="5162552" y="8867775"/>
          <a:ext cx="371473" cy="3048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28575</xdr:colOff>
      <xdr:row>21</xdr:row>
      <xdr:rowOff>180975</xdr:rowOff>
    </xdr:from>
    <xdr:to>
      <xdr:col>4</xdr:col>
      <xdr:colOff>142877</xdr:colOff>
      <xdr:row>23</xdr:row>
      <xdr:rowOff>152400</xdr:rowOff>
    </xdr:to>
    <xdr:cxnSp macro="">
      <xdr:nvCxnSpPr>
        <xdr:cNvPr id="17" name="直線矢印コネクタ 16">
          <a:extLst>
            <a:ext uri="{FF2B5EF4-FFF2-40B4-BE49-F238E27FC236}">
              <a16:creationId xmlns:a16="http://schemas.microsoft.com/office/drawing/2014/main" id="{00000000-0008-0000-0300-000011000000}"/>
            </a:ext>
          </a:extLst>
        </xdr:cNvPr>
        <xdr:cNvCxnSpPr/>
      </xdr:nvCxnSpPr>
      <xdr:spPr>
        <a:xfrm flipH="1">
          <a:off x="2419350" y="8877300"/>
          <a:ext cx="1076327" cy="8763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647700</xdr:colOff>
      <xdr:row>1</xdr:row>
      <xdr:rowOff>123825</xdr:rowOff>
    </xdr:from>
    <xdr:to>
      <xdr:col>8</xdr:col>
      <xdr:colOff>838200</xdr:colOff>
      <xdr:row>4</xdr:row>
      <xdr:rowOff>47624</xdr:rowOff>
    </xdr:to>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5772150" y="466725"/>
          <a:ext cx="1962150" cy="609599"/>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自動入力されますのでご確認ください。</a:t>
          </a:r>
          <a:endParaRPr kumimoji="1" lang="en-US" altLang="ja-JP" sz="1100">
            <a:solidFill>
              <a:srgbClr val="FF0000"/>
            </a:solidFill>
            <a:latin typeface="+mn-ea"/>
            <a:ea typeface="+mn-ea"/>
          </a:endParaRPr>
        </a:p>
      </xdr:txBody>
    </xdr:sp>
    <xdr:clientData/>
  </xdr:twoCellAnchor>
  <xdr:twoCellAnchor>
    <xdr:from>
      <xdr:col>6</xdr:col>
      <xdr:colOff>333375</xdr:colOff>
      <xdr:row>4</xdr:row>
      <xdr:rowOff>57150</xdr:rowOff>
    </xdr:from>
    <xdr:to>
      <xdr:col>7</xdr:col>
      <xdr:colOff>523877</xdr:colOff>
      <xdr:row>6</xdr:row>
      <xdr:rowOff>76200</xdr:rowOff>
    </xdr:to>
    <xdr:cxnSp macro="">
      <xdr:nvCxnSpPr>
        <xdr:cNvPr id="21" name="直線矢印コネクタ 20">
          <a:extLst>
            <a:ext uri="{FF2B5EF4-FFF2-40B4-BE49-F238E27FC236}">
              <a16:creationId xmlns:a16="http://schemas.microsoft.com/office/drawing/2014/main" id="{00000000-0008-0000-0300-000015000000}"/>
            </a:ext>
          </a:extLst>
        </xdr:cNvPr>
        <xdr:cNvCxnSpPr/>
      </xdr:nvCxnSpPr>
      <xdr:spPr>
        <a:xfrm flipH="1">
          <a:off x="5457825" y="1085850"/>
          <a:ext cx="1076327" cy="8763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866777</xdr:colOff>
      <xdr:row>4</xdr:row>
      <xdr:rowOff>57150</xdr:rowOff>
    </xdr:from>
    <xdr:to>
      <xdr:col>8</xdr:col>
      <xdr:colOff>409575</xdr:colOff>
      <xdr:row>6</xdr:row>
      <xdr:rowOff>104775</xdr:rowOff>
    </xdr:to>
    <xdr:cxnSp macro="">
      <xdr:nvCxnSpPr>
        <xdr:cNvPr id="22" name="直線矢印コネクタ 21">
          <a:extLst>
            <a:ext uri="{FF2B5EF4-FFF2-40B4-BE49-F238E27FC236}">
              <a16:creationId xmlns:a16="http://schemas.microsoft.com/office/drawing/2014/main" id="{00000000-0008-0000-0300-000016000000}"/>
            </a:ext>
          </a:extLst>
        </xdr:cNvPr>
        <xdr:cNvCxnSpPr/>
      </xdr:nvCxnSpPr>
      <xdr:spPr>
        <a:xfrm>
          <a:off x="6877052" y="1085850"/>
          <a:ext cx="428623" cy="904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352425</xdr:colOff>
      <xdr:row>0</xdr:row>
      <xdr:rowOff>38100</xdr:rowOff>
    </xdr:from>
    <xdr:to>
      <xdr:col>10</xdr:col>
      <xdr:colOff>1038225</xdr:colOff>
      <xdr:row>1</xdr:row>
      <xdr:rowOff>38100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8191500" y="38100"/>
          <a:ext cx="1495425" cy="4286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latin typeface="ＭＳ 明朝" panose="02020609040205080304" pitchFamily="17" charset="-128"/>
              <a:ea typeface="ＭＳ 明朝" panose="02020609040205080304" pitchFamily="17" charset="-128"/>
            </a:rPr>
            <a:t>訪問系</a:t>
          </a:r>
          <a:endParaRPr kumimoji="1" lang="en-US" altLang="ja-JP" sz="1600" b="1">
            <a:latin typeface="ＭＳ 明朝" panose="02020609040205080304" pitchFamily="17" charset="-128"/>
            <a:ea typeface="ＭＳ 明朝" panose="02020609040205080304" pitchFamily="17" charset="-128"/>
          </a:endParaRPr>
        </a:p>
        <a:p>
          <a:pPr lvl="1" algn="l"/>
          <a:endParaRPr kumimoji="1" lang="en-US" altLang="ja-JP" sz="1050">
            <a:latin typeface="ＭＳ 明朝" panose="02020609040205080304" pitchFamily="17" charset="-128"/>
            <a:ea typeface="ＭＳ 明朝" panose="02020609040205080304" pitchFamily="17" charset="-128"/>
          </a:endParaRPr>
        </a:p>
      </xdr:txBody>
    </xdr:sp>
    <xdr:clientData/>
  </xdr:twoCellAnchor>
  <xdr:twoCellAnchor>
    <xdr:from>
      <xdr:col>4</xdr:col>
      <xdr:colOff>489857</xdr:colOff>
      <xdr:row>10</xdr:row>
      <xdr:rowOff>381000</xdr:rowOff>
    </xdr:from>
    <xdr:to>
      <xdr:col>5</xdr:col>
      <xdr:colOff>326572</xdr:colOff>
      <xdr:row>14</xdr:row>
      <xdr:rowOff>449036</xdr:rowOff>
    </xdr:to>
    <xdr:cxnSp macro="">
      <xdr:nvCxnSpPr>
        <xdr:cNvPr id="3" name="直線矢印コネクタ 2">
          <a:extLst>
            <a:ext uri="{FF2B5EF4-FFF2-40B4-BE49-F238E27FC236}">
              <a16:creationId xmlns:a16="http://schemas.microsoft.com/office/drawing/2014/main" id="{00000000-0008-0000-0400-000003000000}"/>
            </a:ext>
          </a:extLst>
        </xdr:cNvPr>
        <xdr:cNvCxnSpPr/>
      </xdr:nvCxnSpPr>
      <xdr:spPr>
        <a:xfrm flipV="1">
          <a:off x="3646714" y="4027714"/>
          <a:ext cx="1102179" cy="138792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612322</xdr:colOff>
      <xdr:row>9</xdr:row>
      <xdr:rowOff>95251</xdr:rowOff>
    </xdr:from>
    <xdr:to>
      <xdr:col>4</xdr:col>
      <xdr:colOff>340179</xdr:colOff>
      <xdr:row>10</xdr:row>
      <xdr:rowOff>299357</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a:off x="2898322" y="3469822"/>
          <a:ext cx="598714" cy="47624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998766</xdr:colOff>
      <xdr:row>10</xdr:row>
      <xdr:rowOff>361950</xdr:rowOff>
    </xdr:from>
    <xdr:to>
      <xdr:col>2</xdr:col>
      <xdr:colOff>421821</xdr:colOff>
      <xdr:row>14</xdr:row>
      <xdr:rowOff>408214</xdr:rowOff>
    </xdr:to>
    <xdr:cxnSp macro="">
      <xdr:nvCxnSpPr>
        <xdr:cNvPr id="6" name="直線矢印コネクタ 5">
          <a:extLst>
            <a:ext uri="{FF2B5EF4-FFF2-40B4-BE49-F238E27FC236}">
              <a16:creationId xmlns:a16="http://schemas.microsoft.com/office/drawing/2014/main" id="{00000000-0008-0000-0400-000006000000}"/>
            </a:ext>
          </a:extLst>
        </xdr:cNvPr>
        <xdr:cNvCxnSpPr/>
      </xdr:nvCxnSpPr>
      <xdr:spPr>
        <a:xfrm flipH="1" flipV="1">
          <a:off x="1352552" y="4008664"/>
          <a:ext cx="484412" cy="136615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775607</xdr:colOff>
      <xdr:row>3</xdr:row>
      <xdr:rowOff>122464</xdr:rowOff>
    </xdr:from>
    <xdr:to>
      <xdr:col>10</xdr:col>
      <xdr:colOff>121105</xdr:colOff>
      <xdr:row>5</xdr:row>
      <xdr:rowOff>157842</xdr:rowOff>
    </xdr:to>
    <xdr:cxnSp macro="">
      <xdr:nvCxnSpPr>
        <xdr:cNvPr id="7" name="直線矢印コネクタ 6">
          <a:extLst>
            <a:ext uri="{FF2B5EF4-FFF2-40B4-BE49-F238E27FC236}">
              <a16:creationId xmlns:a16="http://schemas.microsoft.com/office/drawing/2014/main" id="{00000000-0008-0000-0400-000007000000}"/>
            </a:ext>
          </a:extLst>
        </xdr:cNvPr>
        <xdr:cNvCxnSpPr/>
      </xdr:nvCxnSpPr>
      <xdr:spPr>
        <a:xfrm>
          <a:off x="9361714" y="1129393"/>
          <a:ext cx="311605" cy="93344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97974</xdr:colOff>
      <xdr:row>10</xdr:row>
      <xdr:rowOff>353786</xdr:rowOff>
    </xdr:from>
    <xdr:to>
      <xdr:col>6</xdr:col>
      <xdr:colOff>149678</xdr:colOff>
      <xdr:row>14</xdr:row>
      <xdr:rowOff>473529</xdr:rowOff>
    </xdr:to>
    <xdr:cxnSp macro="">
      <xdr:nvCxnSpPr>
        <xdr:cNvPr id="8" name="直線矢印コネクタ 7">
          <a:extLst>
            <a:ext uri="{FF2B5EF4-FFF2-40B4-BE49-F238E27FC236}">
              <a16:creationId xmlns:a16="http://schemas.microsoft.com/office/drawing/2014/main" id="{00000000-0008-0000-0400-000008000000}"/>
            </a:ext>
          </a:extLst>
        </xdr:cNvPr>
        <xdr:cNvCxnSpPr/>
      </xdr:nvCxnSpPr>
      <xdr:spPr>
        <a:xfrm flipV="1">
          <a:off x="4520295" y="4000500"/>
          <a:ext cx="1317169" cy="143963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489857</xdr:colOff>
      <xdr:row>11</xdr:row>
      <xdr:rowOff>27214</xdr:rowOff>
    </xdr:from>
    <xdr:to>
      <xdr:col>9</xdr:col>
      <xdr:colOff>734786</xdr:colOff>
      <xdr:row>14</xdr:row>
      <xdr:rowOff>449036</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6177643" y="4177393"/>
          <a:ext cx="3143250" cy="12382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同一建物内に併設し、同一の電気・ガスメーターを使用している訪問系事業所事業所（所在地の記入は不要です。）について記載してください。</a:t>
          </a:r>
          <a:endParaRPr kumimoji="1" lang="en-US" altLang="ja-JP" sz="1400">
            <a:solidFill>
              <a:srgbClr val="FF0000"/>
            </a:solidFill>
            <a:latin typeface="+mn-ea"/>
            <a:ea typeface="+mn-ea"/>
          </a:endParaRPr>
        </a:p>
      </xdr:txBody>
    </xdr:sp>
    <xdr:clientData/>
  </xdr:twoCellAnchor>
  <xdr:twoCellAnchor>
    <xdr:from>
      <xdr:col>1</xdr:col>
      <xdr:colOff>585109</xdr:colOff>
      <xdr:row>14</xdr:row>
      <xdr:rowOff>408214</xdr:rowOff>
    </xdr:from>
    <xdr:to>
      <xdr:col>5</xdr:col>
      <xdr:colOff>1115786</xdr:colOff>
      <xdr:row>20</xdr:row>
      <xdr:rowOff>13608</xdr:rowOff>
    </xdr:to>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938895" y="5374821"/>
          <a:ext cx="4599212" cy="170089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u="sng">
              <a:solidFill>
                <a:srgbClr val="FF0000"/>
              </a:solidFill>
              <a:latin typeface="+mn-ea"/>
              <a:ea typeface="+mn-ea"/>
            </a:rPr>
            <a:t>訪問系事業所</a:t>
          </a:r>
          <a:r>
            <a:rPr kumimoji="1" lang="ja-JP" altLang="en-US" sz="1400">
              <a:solidFill>
                <a:srgbClr val="FF0000"/>
              </a:solidFill>
              <a:latin typeface="+mn-ea"/>
              <a:ea typeface="+mn-ea"/>
            </a:rPr>
            <a:t>についてご記入ください。</a:t>
          </a:r>
          <a:endParaRPr kumimoji="1" lang="en-US" altLang="ja-JP" sz="1400">
            <a:solidFill>
              <a:srgbClr val="FF0000"/>
            </a:solidFill>
            <a:latin typeface="+mn-ea"/>
            <a:ea typeface="+mn-ea"/>
          </a:endParaRPr>
        </a:p>
        <a:p>
          <a:pPr algn="l"/>
          <a:r>
            <a:rPr kumimoji="1" lang="ja-JP" altLang="en-US" sz="1400" u="sng">
              <a:solidFill>
                <a:srgbClr val="FF0000"/>
              </a:solidFill>
              <a:latin typeface="+mn-ea"/>
              <a:ea typeface="+mn-ea"/>
            </a:rPr>
            <a:t>同一建物内で複数の訪問系サービスを実施し</a:t>
          </a:r>
          <a:r>
            <a:rPr kumimoji="1" lang="ja-JP" altLang="ja-JP" sz="1400" u="sng">
              <a:solidFill>
                <a:srgbClr val="FF0000"/>
              </a:solidFill>
              <a:effectLst/>
              <a:latin typeface="+mn-lt"/>
              <a:ea typeface="+mn-ea"/>
              <a:cs typeface="+mn-cs"/>
            </a:rPr>
            <a:t>同一の電気・ガスメーターを使用している</a:t>
          </a:r>
          <a:r>
            <a:rPr kumimoji="1" lang="ja-JP" altLang="en-US" sz="1400" u="sng">
              <a:solidFill>
                <a:srgbClr val="FF0000"/>
              </a:solidFill>
              <a:latin typeface="+mn-ea"/>
              <a:ea typeface="+mn-ea"/>
            </a:rPr>
            <a:t>場合は、事業所番号が小さい方の事業所名を記入してください。）</a:t>
          </a:r>
          <a:endParaRPr kumimoji="1" lang="en-US" altLang="ja-JP" sz="1400" u="sng">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6</xdr:col>
      <xdr:colOff>122464</xdr:colOff>
      <xdr:row>11</xdr:row>
      <xdr:rowOff>0</xdr:rowOff>
    </xdr:from>
    <xdr:to>
      <xdr:col>6</xdr:col>
      <xdr:colOff>394606</xdr:colOff>
      <xdr:row>13</xdr:row>
      <xdr:rowOff>244929</xdr:rowOff>
    </xdr:to>
    <xdr:sp macro="" textlink="">
      <xdr:nvSpPr>
        <xdr:cNvPr id="12" name="右中かっこ 11">
          <a:extLst>
            <a:ext uri="{FF2B5EF4-FFF2-40B4-BE49-F238E27FC236}">
              <a16:creationId xmlns:a16="http://schemas.microsoft.com/office/drawing/2014/main" id="{00000000-0008-0000-0400-00000C000000}"/>
            </a:ext>
          </a:extLst>
        </xdr:cNvPr>
        <xdr:cNvSpPr/>
      </xdr:nvSpPr>
      <xdr:spPr>
        <a:xfrm>
          <a:off x="5810250" y="4150179"/>
          <a:ext cx="272142" cy="789214"/>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367392</xdr:colOff>
      <xdr:row>6</xdr:row>
      <xdr:rowOff>421822</xdr:rowOff>
    </xdr:from>
    <xdr:to>
      <xdr:col>6</xdr:col>
      <xdr:colOff>108857</xdr:colOff>
      <xdr:row>10</xdr:row>
      <xdr:rowOff>40822</xdr:rowOff>
    </xdr:to>
    <xdr:sp macro="" textlink="">
      <xdr:nvSpPr>
        <xdr:cNvPr id="18" name="テキスト ボックス 17">
          <a:extLst>
            <a:ext uri="{FF2B5EF4-FFF2-40B4-BE49-F238E27FC236}">
              <a16:creationId xmlns:a16="http://schemas.microsoft.com/office/drawing/2014/main" id="{00000000-0008-0000-0400-000012000000}"/>
            </a:ext>
          </a:extLst>
        </xdr:cNvPr>
        <xdr:cNvSpPr txBox="1"/>
      </xdr:nvSpPr>
      <xdr:spPr>
        <a:xfrm>
          <a:off x="3524249" y="2748643"/>
          <a:ext cx="2272394" cy="938893"/>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該当するサービス種別をプルダウンから選んでください。</a:t>
          </a:r>
          <a:endParaRPr kumimoji="1" lang="en-US" altLang="ja-JP" sz="1400">
            <a:solidFill>
              <a:srgbClr val="FF0000"/>
            </a:solidFill>
            <a:latin typeface="+mn-ea"/>
            <a:ea typeface="+mn-ea"/>
          </a:endParaRPr>
        </a:p>
      </xdr:txBody>
    </xdr:sp>
    <xdr:clientData/>
  </xdr:twoCellAnchor>
  <xdr:twoCellAnchor>
    <xdr:from>
      <xdr:col>7</xdr:col>
      <xdr:colOff>639536</xdr:colOff>
      <xdr:row>1</xdr:row>
      <xdr:rowOff>149678</xdr:rowOff>
    </xdr:from>
    <xdr:to>
      <xdr:col>10</xdr:col>
      <xdr:colOff>517071</xdr:colOff>
      <xdr:row>3</xdr:row>
      <xdr:rowOff>272142</xdr:rowOff>
    </xdr:to>
    <xdr:sp macro="" textlink="">
      <xdr:nvSpPr>
        <xdr:cNvPr id="20" name="テキスト ボックス 19">
          <a:extLst>
            <a:ext uri="{FF2B5EF4-FFF2-40B4-BE49-F238E27FC236}">
              <a16:creationId xmlns:a16="http://schemas.microsoft.com/office/drawing/2014/main" id="{00000000-0008-0000-0400-000014000000}"/>
            </a:ext>
          </a:extLst>
        </xdr:cNvPr>
        <xdr:cNvSpPr txBox="1"/>
      </xdr:nvSpPr>
      <xdr:spPr>
        <a:xfrm>
          <a:off x="7293429" y="585107"/>
          <a:ext cx="2775856" cy="69396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r>
            <a:rPr kumimoji="1" lang="ja-JP" altLang="en-US" sz="1100">
              <a:solidFill>
                <a:srgbClr val="FF0000"/>
              </a:solidFill>
              <a:latin typeface="+mn-ea"/>
              <a:ea typeface="+mn-ea"/>
            </a:rPr>
            <a:t>。</a:t>
          </a:r>
          <a:endParaRPr kumimoji="1" lang="en-US" altLang="ja-JP" sz="1100">
            <a:solidFill>
              <a:srgbClr val="FF0000"/>
            </a:solidFill>
            <a:latin typeface="+mn-ea"/>
            <a:ea typeface="+mn-ea"/>
          </a:endParaRPr>
        </a:p>
      </xdr:txBody>
    </xdr:sp>
    <xdr:clientData/>
  </xdr:twoCellAnchor>
  <xdr:twoCellAnchor>
    <xdr:from>
      <xdr:col>4</xdr:col>
      <xdr:colOff>0</xdr:colOff>
      <xdr:row>32</xdr:row>
      <xdr:rowOff>149678</xdr:rowOff>
    </xdr:from>
    <xdr:to>
      <xdr:col>5</xdr:col>
      <xdr:colOff>966106</xdr:colOff>
      <xdr:row>35</xdr:row>
      <xdr:rowOff>95249</xdr:rowOff>
    </xdr:to>
    <xdr:sp macro="" textlink="">
      <xdr:nvSpPr>
        <xdr:cNvPr id="21" name="テキスト ボックス 20">
          <a:extLst>
            <a:ext uri="{FF2B5EF4-FFF2-40B4-BE49-F238E27FC236}">
              <a16:creationId xmlns:a16="http://schemas.microsoft.com/office/drawing/2014/main" id="{00000000-0008-0000-0400-000015000000}"/>
            </a:ext>
          </a:extLst>
        </xdr:cNvPr>
        <xdr:cNvSpPr txBox="1"/>
      </xdr:nvSpPr>
      <xdr:spPr>
        <a:xfrm>
          <a:off x="3156857" y="11171464"/>
          <a:ext cx="2231570" cy="993321"/>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endParaRPr kumimoji="1" lang="en-US" altLang="ja-JP" sz="1400">
            <a:solidFill>
              <a:srgbClr val="FF0000"/>
            </a:solidFill>
            <a:latin typeface="+mn-ea"/>
            <a:ea typeface="+mn-ea"/>
          </a:endParaRPr>
        </a:p>
      </xdr:txBody>
    </xdr:sp>
    <xdr:clientData/>
  </xdr:twoCellAnchor>
  <xdr:twoCellAnchor>
    <xdr:from>
      <xdr:col>5</xdr:col>
      <xdr:colOff>620486</xdr:colOff>
      <xdr:row>35</xdr:row>
      <xdr:rowOff>80282</xdr:rowOff>
    </xdr:from>
    <xdr:to>
      <xdr:col>6</xdr:col>
      <xdr:colOff>462643</xdr:colOff>
      <xdr:row>40</xdr:row>
      <xdr:rowOff>0</xdr:rowOff>
    </xdr:to>
    <xdr:cxnSp macro="">
      <xdr:nvCxnSpPr>
        <xdr:cNvPr id="22" name="直線矢印コネクタ 21">
          <a:extLst>
            <a:ext uri="{FF2B5EF4-FFF2-40B4-BE49-F238E27FC236}">
              <a16:creationId xmlns:a16="http://schemas.microsoft.com/office/drawing/2014/main" id="{00000000-0008-0000-0400-000016000000}"/>
            </a:ext>
          </a:extLst>
        </xdr:cNvPr>
        <xdr:cNvCxnSpPr/>
      </xdr:nvCxnSpPr>
      <xdr:spPr>
        <a:xfrm>
          <a:off x="5042807" y="12149818"/>
          <a:ext cx="1107622" cy="134846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571500</xdr:colOff>
      <xdr:row>35</xdr:row>
      <xdr:rowOff>121104</xdr:rowOff>
    </xdr:from>
    <xdr:to>
      <xdr:col>4</xdr:col>
      <xdr:colOff>21771</xdr:colOff>
      <xdr:row>39</xdr:row>
      <xdr:rowOff>340179</xdr:rowOff>
    </xdr:to>
    <xdr:cxnSp macro="">
      <xdr:nvCxnSpPr>
        <xdr:cNvPr id="23" name="直線矢印コネクタ 22">
          <a:extLst>
            <a:ext uri="{FF2B5EF4-FFF2-40B4-BE49-F238E27FC236}">
              <a16:creationId xmlns:a16="http://schemas.microsoft.com/office/drawing/2014/main" id="{00000000-0008-0000-0400-000017000000}"/>
            </a:ext>
          </a:extLst>
        </xdr:cNvPr>
        <xdr:cNvCxnSpPr/>
      </xdr:nvCxnSpPr>
      <xdr:spPr>
        <a:xfrm flipH="1">
          <a:off x="1986643" y="12190640"/>
          <a:ext cx="1191985" cy="121239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299357</xdr:colOff>
      <xdr:row>0</xdr:row>
      <xdr:rowOff>231322</xdr:rowOff>
    </xdr:from>
    <xdr:ext cx="1524000" cy="428625"/>
    <xdr:sp macro="" textlink="">
      <xdr:nvSpPr>
        <xdr:cNvPr id="26" name="テキスト ボックス 25">
          <a:extLst>
            <a:ext uri="{FF2B5EF4-FFF2-40B4-BE49-F238E27FC236}">
              <a16:creationId xmlns:a16="http://schemas.microsoft.com/office/drawing/2014/main" id="{00000000-0008-0000-0400-00001A000000}"/>
            </a:ext>
          </a:extLst>
        </xdr:cNvPr>
        <xdr:cNvSpPr txBox="1"/>
      </xdr:nvSpPr>
      <xdr:spPr>
        <a:xfrm>
          <a:off x="653143" y="231322"/>
          <a:ext cx="1524000" cy="428625"/>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3</xdr:col>
      <xdr:colOff>557892</xdr:colOff>
      <xdr:row>9</xdr:row>
      <xdr:rowOff>122465</xdr:rowOff>
    </xdr:from>
    <xdr:to>
      <xdr:col>4</xdr:col>
      <xdr:colOff>353786</xdr:colOff>
      <xdr:row>11</xdr:row>
      <xdr:rowOff>190500</xdr:rowOff>
    </xdr:to>
    <xdr:cxnSp macro="">
      <xdr:nvCxnSpPr>
        <xdr:cNvPr id="27" name="直線矢印コネクタ 26">
          <a:extLst>
            <a:ext uri="{FF2B5EF4-FFF2-40B4-BE49-F238E27FC236}">
              <a16:creationId xmlns:a16="http://schemas.microsoft.com/office/drawing/2014/main" id="{00000000-0008-0000-0400-00001B000000}"/>
            </a:ext>
          </a:extLst>
        </xdr:cNvPr>
        <xdr:cNvCxnSpPr/>
      </xdr:nvCxnSpPr>
      <xdr:spPr>
        <a:xfrm flipH="1">
          <a:off x="2843892" y="3497036"/>
          <a:ext cx="666751" cy="84364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I113"/>
  <sheetViews>
    <sheetView showZeros="0" tabSelected="1" view="pageBreakPreview" topLeftCell="A3" zoomScaleNormal="100" zoomScaleSheetLayoutView="100" workbookViewId="0">
      <selection activeCell="H29" sqref="H29"/>
    </sheetView>
  </sheetViews>
  <sheetFormatPr defaultRowHeight="13.5" x14ac:dyDescent="0.15"/>
  <cols>
    <col min="1" max="4" width="9" style="47"/>
    <col min="5" max="5" width="12.75" style="47" customWidth="1"/>
    <col min="6" max="6" width="13.875" style="47" customWidth="1"/>
    <col min="7" max="7" width="9" style="47"/>
    <col min="8" max="9" width="4.75" style="47" customWidth="1"/>
    <col min="10" max="16384" width="9" style="47"/>
  </cols>
  <sheetData>
    <row r="1" spans="1:9" s="42" customFormat="1" ht="20.100000000000001" customHeight="1" x14ac:dyDescent="0.15">
      <c r="A1" s="1" t="s">
        <v>1</v>
      </c>
      <c r="B1" s="1"/>
      <c r="C1" s="1"/>
      <c r="D1" s="1"/>
      <c r="E1" s="1"/>
      <c r="F1" s="1"/>
      <c r="G1" s="1"/>
      <c r="H1" s="1"/>
      <c r="I1" s="1"/>
    </row>
    <row r="2" spans="1:9" s="42" customFormat="1" ht="20.100000000000001" customHeight="1" x14ac:dyDescent="0.15">
      <c r="A2" s="1" t="s">
        <v>39</v>
      </c>
      <c r="B2" s="1"/>
      <c r="C2" s="1"/>
      <c r="D2" s="1"/>
      <c r="E2" s="1"/>
      <c r="F2" s="1"/>
      <c r="G2" s="1"/>
      <c r="H2" s="1"/>
      <c r="I2" s="1"/>
    </row>
    <row r="3" spans="1:9" s="42" customFormat="1" ht="19.5" customHeight="1" x14ac:dyDescent="0.15">
      <c r="A3" s="1"/>
      <c r="B3" s="1"/>
      <c r="C3" s="1"/>
      <c r="D3" s="1"/>
      <c r="E3" s="1"/>
      <c r="F3" s="1"/>
      <c r="G3" s="1"/>
      <c r="H3" s="1"/>
      <c r="I3" s="1"/>
    </row>
    <row r="4" spans="1:9" s="42" customFormat="1" ht="20.100000000000001" customHeight="1" x14ac:dyDescent="0.15">
      <c r="A4" s="1"/>
      <c r="B4" s="1"/>
      <c r="C4" s="1"/>
      <c r="D4" s="1"/>
      <c r="E4" s="1"/>
      <c r="F4" s="1"/>
      <c r="G4" s="125" t="s">
        <v>2</v>
      </c>
      <c r="H4" s="125"/>
      <c r="I4" s="125"/>
    </row>
    <row r="5" spans="1:9" s="42" customFormat="1" ht="19.5" customHeight="1" x14ac:dyDescent="0.15">
      <c r="A5" s="1"/>
      <c r="B5" s="1"/>
      <c r="C5" s="1"/>
      <c r="D5" s="1"/>
      <c r="E5" s="1"/>
      <c r="F5" s="1"/>
      <c r="G5" s="43"/>
      <c r="H5" s="43"/>
      <c r="I5" s="43"/>
    </row>
    <row r="6" spans="1:9" s="42" customFormat="1" ht="20.100000000000001" customHeight="1" x14ac:dyDescent="0.15">
      <c r="A6" s="1" t="s">
        <v>9</v>
      </c>
      <c r="B6" s="1"/>
      <c r="C6" s="1"/>
      <c r="D6" s="1"/>
      <c r="E6" s="1"/>
      <c r="F6" s="1"/>
      <c r="G6" s="43"/>
      <c r="H6" s="43"/>
      <c r="I6" s="43"/>
    </row>
    <row r="7" spans="1:9" s="42" customFormat="1" ht="20.100000000000001" customHeight="1" x14ac:dyDescent="0.15">
      <c r="A7" s="1" t="s">
        <v>10</v>
      </c>
      <c r="B7" s="1"/>
      <c r="C7" s="1"/>
      <c r="D7" s="1"/>
      <c r="E7" s="1"/>
      <c r="F7" s="1"/>
      <c r="G7" s="1"/>
      <c r="H7" s="1"/>
      <c r="I7" s="1"/>
    </row>
    <row r="8" spans="1:9" s="42" customFormat="1" ht="19.5" customHeight="1" x14ac:dyDescent="0.15">
      <c r="A8" s="1"/>
      <c r="B8" s="1"/>
      <c r="C8" s="1"/>
      <c r="D8" s="1"/>
      <c r="E8" s="1"/>
      <c r="F8" s="1"/>
      <c r="G8" s="1"/>
      <c r="H8" s="1"/>
      <c r="I8" s="1"/>
    </row>
    <row r="9" spans="1:9" s="42" customFormat="1" ht="24.95" customHeight="1" x14ac:dyDescent="0.15">
      <c r="A9" s="1"/>
      <c r="B9" s="1"/>
      <c r="C9" s="1"/>
      <c r="D9" s="1"/>
      <c r="E9" s="1" t="s">
        <v>3</v>
      </c>
      <c r="F9" s="126" t="s">
        <v>78</v>
      </c>
      <c r="G9" s="126"/>
      <c r="H9" s="126"/>
      <c r="I9" s="126"/>
    </row>
    <row r="10" spans="1:9" s="42" customFormat="1" ht="24.95" customHeight="1" x14ac:dyDescent="0.15">
      <c r="A10" s="1"/>
      <c r="B10" s="1"/>
      <c r="C10" s="1"/>
      <c r="D10" s="1"/>
      <c r="E10" s="1" t="s">
        <v>4</v>
      </c>
      <c r="F10" s="127" t="s">
        <v>79</v>
      </c>
      <c r="G10" s="127"/>
      <c r="H10" s="127"/>
      <c r="I10" s="127"/>
    </row>
    <row r="11" spans="1:9" s="42" customFormat="1" ht="24.95" customHeight="1" x14ac:dyDescent="0.15">
      <c r="A11" s="1"/>
      <c r="B11" s="1"/>
      <c r="C11" s="1"/>
      <c r="D11" s="1"/>
      <c r="E11" s="1" t="s">
        <v>5</v>
      </c>
      <c r="F11" s="127" t="s">
        <v>80</v>
      </c>
      <c r="G11" s="127"/>
      <c r="H11" s="127"/>
      <c r="I11" s="127"/>
    </row>
    <row r="12" spans="1:9" s="42" customFormat="1" ht="24.95" customHeight="1" x14ac:dyDescent="0.15">
      <c r="A12" s="1"/>
      <c r="B12" s="1"/>
      <c r="C12" s="1"/>
      <c r="D12" s="1"/>
      <c r="E12" s="1" t="s">
        <v>6</v>
      </c>
      <c r="F12" s="127" t="s">
        <v>81</v>
      </c>
      <c r="G12" s="127"/>
      <c r="H12" s="127"/>
      <c r="I12" s="109"/>
    </row>
    <row r="13" spans="1:9" s="42" customFormat="1" ht="24.75" customHeight="1" x14ac:dyDescent="0.15">
      <c r="A13" s="1"/>
      <c r="B13" s="1"/>
      <c r="C13" s="1"/>
      <c r="D13" s="1"/>
      <c r="E13" s="1"/>
      <c r="F13" s="2"/>
      <c r="G13" s="2"/>
      <c r="H13" s="2"/>
      <c r="I13" s="43"/>
    </row>
    <row r="14" spans="1:9" s="42" customFormat="1" ht="24.95" customHeight="1" x14ac:dyDescent="0.15">
      <c r="A14" s="128" t="s">
        <v>92</v>
      </c>
      <c r="B14" s="129"/>
      <c r="C14" s="129"/>
      <c r="D14" s="129"/>
      <c r="E14" s="129"/>
      <c r="F14" s="129"/>
      <c r="G14" s="129"/>
      <c r="H14" s="129"/>
      <c r="I14" s="129"/>
    </row>
    <row r="15" spans="1:9" s="42" customFormat="1" ht="24.95" customHeight="1" x14ac:dyDescent="0.15">
      <c r="A15" s="128" t="s">
        <v>27</v>
      </c>
      <c r="B15" s="129"/>
      <c r="C15" s="129"/>
      <c r="D15" s="129"/>
      <c r="E15" s="129"/>
      <c r="F15" s="129"/>
      <c r="G15" s="129"/>
      <c r="H15" s="129"/>
      <c r="I15" s="129"/>
    </row>
    <row r="16" spans="1:9" s="42" customFormat="1" ht="24.95" customHeight="1" x14ac:dyDescent="0.15">
      <c r="A16" s="1"/>
      <c r="B16" s="1"/>
      <c r="C16" s="1"/>
      <c r="D16" s="1"/>
      <c r="E16" s="1"/>
      <c r="F16" s="2"/>
      <c r="G16" s="2"/>
      <c r="H16" s="2"/>
      <c r="I16" s="43"/>
    </row>
    <row r="17" spans="1:9" s="42" customFormat="1" ht="24.95" customHeight="1" x14ac:dyDescent="0.15">
      <c r="A17" s="128" t="s">
        <v>93</v>
      </c>
      <c r="B17" s="129"/>
      <c r="C17" s="129"/>
      <c r="D17" s="129"/>
      <c r="E17" s="129"/>
      <c r="F17" s="129"/>
      <c r="G17" s="129"/>
      <c r="H17" s="129"/>
      <c r="I17" s="129"/>
    </row>
    <row r="18" spans="1:9" s="42" customFormat="1" ht="24.95" customHeight="1" x14ac:dyDescent="0.15">
      <c r="A18" s="128" t="s">
        <v>76</v>
      </c>
      <c r="B18" s="129"/>
      <c r="C18" s="129"/>
      <c r="D18" s="129"/>
      <c r="E18" s="129"/>
      <c r="F18" s="129"/>
      <c r="G18" s="129"/>
      <c r="H18" s="129"/>
      <c r="I18" s="43"/>
    </row>
    <row r="19" spans="1:9" s="42" customFormat="1" ht="24.95" customHeight="1" x14ac:dyDescent="0.15">
      <c r="A19" s="1"/>
      <c r="B19" s="1"/>
      <c r="C19" s="1"/>
      <c r="D19" s="1"/>
      <c r="E19" s="1"/>
      <c r="F19" s="1"/>
      <c r="G19" s="1"/>
      <c r="H19" s="1"/>
      <c r="I19" s="1"/>
    </row>
    <row r="20" spans="1:9" s="42" customFormat="1" ht="24.95" customHeight="1" x14ac:dyDescent="0.15">
      <c r="A20" s="122" t="s">
        <v>11</v>
      </c>
      <c r="B20" s="122"/>
      <c r="C20" s="122"/>
      <c r="D20" s="122"/>
      <c r="E20" s="122"/>
      <c r="F20" s="122"/>
      <c r="G20" s="122"/>
      <c r="H20" s="122"/>
      <c r="I20" s="122"/>
    </row>
    <row r="21" spans="1:9" s="42" customFormat="1" ht="24.95" customHeight="1" x14ac:dyDescent="0.15">
      <c r="A21" s="1"/>
      <c r="B21" s="1"/>
      <c r="C21" s="1"/>
      <c r="D21" s="1"/>
      <c r="E21" s="1"/>
      <c r="F21" s="1"/>
      <c r="G21" s="1"/>
      <c r="H21" s="1"/>
      <c r="I21" s="1"/>
    </row>
    <row r="22" spans="1:9" s="42" customFormat="1" ht="24.95" customHeight="1" x14ac:dyDescent="0.15">
      <c r="A22" s="1" t="s">
        <v>7</v>
      </c>
      <c r="B22" s="1"/>
      <c r="C22" s="1"/>
      <c r="D22" s="43" t="s">
        <v>8</v>
      </c>
      <c r="E22" s="123" t="s">
        <v>82</v>
      </c>
      <c r="F22" s="124"/>
      <c r="G22" s="1" t="s">
        <v>0</v>
      </c>
      <c r="H22" s="1"/>
    </row>
    <row r="23" spans="1:9" s="42" customFormat="1" ht="24.95" customHeight="1" x14ac:dyDescent="0.15">
      <c r="A23" s="1"/>
      <c r="B23" s="1"/>
      <c r="C23" s="1"/>
      <c r="D23" s="1"/>
      <c r="E23" s="1"/>
      <c r="F23" s="1"/>
      <c r="G23" s="1"/>
      <c r="H23" s="1"/>
      <c r="I23" s="1"/>
    </row>
    <row r="24" spans="1:9" s="118" customFormat="1" ht="24.95" customHeight="1" x14ac:dyDescent="0.15">
      <c r="A24" s="116" t="s">
        <v>13</v>
      </c>
      <c r="B24" s="116"/>
      <c r="C24" s="116" t="s">
        <v>98</v>
      </c>
      <c r="D24" s="116"/>
      <c r="E24" s="116"/>
      <c r="F24" s="116"/>
      <c r="G24" s="116"/>
      <c r="H24" s="116"/>
      <c r="I24" s="116"/>
    </row>
    <row r="25" spans="1:9" s="118" customFormat="1" ht="24.95" customHeight="1" x14ac:dyDescent="0.15">
      <c r="A25" s="116"/>
      <c r="B25" s="119"/>
      <c r="C25" s="120" t="s">
        <v>102</v>
      </c>
      <c r="D25" s="120"/>
      <c r="E25" s="120"/>
      <c r="F25" s="120"/>
      <c r="G25" s="120"/>
      <c r="H25" s="120"/>
      <c r="I25" s="116"/>
    </row>
    <row r="26" spans="1:9" s="118" customFormat="1" ht="24.95" customHeight="1" x14ac:dyDescent="0.15">
      <c r="A26" s="116"/>
      <c r="B26" s="116"/>
      <c r="C26" s="120" t="s">
        <v>99</v>
      </c>
      <c r="D26" s="120"/>
      <c r="E26" s="120"/>
      <c r="F26" s="120"/>
      <c r="G26" s="120"/>
      <c r="H26" s="120"/>
      <c r="I26" s="116"/>
    </row>
    <row r="27" spans="1:9" s="118" customFormat="1" ht="24.95" customHeight="1" x14ac:dyDescent="0.15">
      <c r="A27" s="116"/>
      <c r="B27" s="116"/>
      <c r="C27" s="120" t="s">
        <v>14</v>
      </c>
      <c r="D27" s="120"/>
      <c r="E27" s="120"/>
      <c r="F27" s="121"/>
      <c r="G27" s="120"/>
      <c r="H27" s="120"/>
      <c r="I27" s="116"/>
    </row>
    <row r="28" spans="1:9" s="118" customFormat="1" ht="24.95" customHeight="1" x14ac:dyDescent="0.15">
      <c r="A28" s="116"/>
      <c r="B28" s="116"/>
      <c r="C28" s="116"/>
      <c r="D28" s="116"/>
      <c r="E28" s="116"/>
      <c r="F28" s="116"/>
      <c r="G28" s="116"/>
      <c r="H28" s="116"/>
      <c r="I28" s="116"/>
    </row>
    <row r="29" spans="1:9" s="118" customFormat="1" ht="24.95" customHeight="1" x14ac:dyDescent="0.15">
      <c r="A29" s="3" t="s">
        <v>12</v>
      </c>
      <c r="B29" s="116"/>
      <c r="C29" s="116"/>
      <c r="D29" s="116"/>
      <c r="E29" s="116"/>
      <c r="F29" s="116"/>
      <c r="G29" s="116"/>
      <c r="H29" s="116"/>
      <c r="I29" s="116"/>
    </row>
    <row r="30" spans="1:9" s="118" customFormat="1" ht="24.95" customHeight="1" x14ac:dyDescent="0.15">
      <c r="A30" s="116" t="s">
        <v>100</v>
      </c>
      <c r="B30" s="116"/>
      <c r="C30" s="116"/>
      <c r="D30" s="116"/>
      <c r="E30" s="116"/>
      <c r="F30" s="116"/>
      <c r="G30" s="116"/>
      <c r="H30" s="116"/>
      <c r="I30" s="116"/>
    </row>
    <row r="31" spans="1:9" s="118" customFormat="1" ht="24.95" customHeight="1" x14ac:dyDescent="0.15">
      <c r="A31" s="116" t="s">
        <v>101</v>
      </c>
      <c r="B31" s="116"/>
      <c r="C31" s="116"/>
      <c r="D31" s="116"/>
      <c r="E31" s="116"/>
      <c r="F31" s="117"/>
      <c r="G31" s="117"/>
      <c r="H31" s="116"/>
      <c r="I31" s="116"/>
    </row>
    <row r="32" spans="1:9" s="118" customFormat="1" ht="24.95" customHeight="1" x14ac:dyDescent="0.15">
      <c r="A32" s="44"/>
      <c r="B32" s="116"/>
      <c r="C32" s="116"/>
      <c r="D32" s="116"/>
      <c r="E32" s="116"/>
      <c r="F32" s="116"/>
      <c r="G32" s="116"/>
      <c r="H32" s="116"/>
      <c r="I32" s="116"/>
    </row>
    <row r="33" spans="1:9" s="42" customFormat="1" ht="24.95" customHeight="1" x14ac:dyDescent="0.15">
      <c r="A33" s="1"/>
      <c r="B33" s="1"/>
      <c r="C33" s="1"/>
      <c r="D33" s="1"/>
      <c r="E33" s="1"/>
      <c r="F33" s="1"/>
      <c r="G33" s="1"/>
      <c r="H33" s="1"/>
      <c r="I33" s="1"/>
    </row>
    <row r="34" spans="1:9" s="42" customFormat="1" ht="24.95" customHeight="1" x14ac:dyDescent="0.15">
      <c r="A34" s="1"/>
      <c r="B34" s="1"/>
      <c r="C34" s="1"/>
      <c r="D34" s="1"/>
      <c r="E34" s="1"/>
      <c r="F34" s="1"/>
      <c r="G34" s="1"/>
      <c r="H34" s="1"/>
      <c r="I34" s="1"/>
    </row>
    <row r="35" spans="1:9" s="42" customFormat="1" ht="24.95" customHeight="1" x14ac:dyDescent="0.15">
      <c r="A35" s="1"/>
      <c r="B35" s="1"/>
      <c r="C35" s="1"/>
      <c r="D35" s="1"/>
      <c r="E35" s="1"/>
      <c r="F35" s="1"/>
      <c r="G35" s="1"/>
      <c r="H35" s="1"/>
      <c r="I35" s="1"/>
    </row>
    <row r="36" spans="1:9" s="42" customFormat="1" ht="24.95" customHeight="1" x14ac:dyDescent="0.15">
      <c r="A36" s="1"/>
      <c r="B36" s="1"/>
      <c r="C36" s="1"/>
      <c r="D36" s="1"/>
      <c r="E36" s="1"/>
      <c r="F36" s="1"/>
      <c r="G36" s="1"/>
      <c r="H36" s="1"/>
      <c r="I36" s="1"/>
    </row>
    <row r="37" spans="1:9" s="42" customFormat="1" ht="24.95" customHeight="1" x14ac:dyDescent="0.15">
      <c r="A37" s="1"/>
      <c r="B37" s="1"/>
      <c r="C37" s="1"/>
      <c r="D37" s="1"/>
      <c r="E37" s="1"/>
      <c r="F37" s="1"/>
      <c r="G37" s="1"/>
      <c r="H37" s="1"/>
      <c r="I37" s="1"/>
    </row>
    <row r="38" spans="1:9" s="42" customFormat="1" ht="24.95" customHeight="1" x14ac:dyDescent="0.15">
      <c r="A38" s="1"/>
      <c r="B38" s="1"/>
      <c r="C38" s="1"/>
      <c r="D38" s="1"/>
      <c r="E38" s="1"/>
      <c r="F38" s="1"/>
      <c r="G38" s="1"/>
      <c r="H38" s="1"/>
      <c r="I38" s="1"/>
    </row>
    <row r="39" spans="1:9" s="42" customFormat="1" ht="24.95" customHeight="1" x14ac:dyDescent="0.15">
      <c r="A39" s="1"/>
      <c r="B39" s="1"/>
      <c r="C39" s="1"/>
      <c r="D39" s="1"/>
      <c r="E39" s="1"/>
      <c r="F39" s="1"/>
      <c r="G39" s="1"/>
      <c r="H39" s="1"/>
      <c r="I39" s="1"/>
    </row>
    <row r="40" spans="1:9" s="42" customFormat="1" ht="24.95" customHeight="1" x14ac:dyDescent="0.15">
      <c r="A40" s="1"/>
      <c r="B40" s="1"/>
      <c r="C40" s="1"/>
      <c r="D40" s="1"/>
      <c r="E40" s="1"/>
      <c r="F40" s="1"/>
      <c r="G40" s="1"/>
      <c r="H40" s="1"/>
      <c r="I40" s="1"/>
    </row>
    <row r="41" spans="1:9" s="42" customFormat="1" ht="24.95" customHeight="1" x14ac:dyDescent="0.15">
      <c r="A41" s="1"/>
      <c r="B41" s="1"/>
      <c r="C41" s="1"/>
      <c r="D41" s="1"/>
      <c r="E41" s="1"/>
      <c r="F41" s="1"/>
      <c r="G41" s="1"/>
      <c r="H41" s="1"/>
      <c r="I41" s="1"/>
    </row>
    <row r="42" spans="1:9" s="42" customFormat="1" ht="24.95" customHeight="1" x14ac:dyDescent="0.15">
      <c r="A42" s="1"/>
      <c r="B42" s="1"/>
      <c r="C42" s="1"/>
      <c r="D42" s="1"/>
      <c r="E42" s="1"/>
      <c r="F42" s="1"/>
      <c r="G42" s="1"/>
      <c r="H42" s="1"/>
      <c r="I42" s="1"/>
    </row>
    <row r="43" spans="1:9" s="42" customFormat="1" ht="24.95" customHeight="1" x14ac:dyDescent="0.15">
      <c r="A43" s="1"/>
      <c r="B43" s="1"/>
      <c r="C43" s="1"/>
      <c r="D43" s="1"/>
      <c r="E43" s="1"/>
      <c r="F43" s="1"/>
      <c r="G43" s="1"/>
      <c r="H43" s="1"/>
      <c r="I43" s="1"/>
    </row>
    <row r="44" spans="1:9" s="42" customFormat="1" ht="24.95" customHeight="1" x14ac:dyDescent="0.15">
      <c r="A44" s="1"/>
      <c r="B44" s="1"/>
      <c r="C44" s="1"/>
      <c r="D44" s="1"/>
      <c r="E44" s="1"/>
      <c r="F44" s="1"/>
      <c r="G44" s="1"/>
      <c r="H44" s="1"/>
      <c r="I44" s="1"/>
    </row>
    <row r="45" spans="1:9" s="42" customFormat="1" ht="24.95" customHeight="1" x14ac:dyDescent="0.15">
      <c r="A45" s="1"/>
      <c r="B45" s="1"/>
      <c r="C45" s="1"/>
      <c r="D45" s="1"/>
      <c r="E45" s="1"/>
      <c r="F45" s="1"/>
      <c r="G45" s="1"/>
      <c r="H45" s="1"/>
      <c r="I45" s="1"/>
    </row>
    <row r="46" spans="1:9" s="42" customFormat="1" ht="24.95" customHeight="1" x14ac:dyDescent="0.15">
      <c r="A46" s="1"/>
      <c r="B46" s="1"/>
      <c r="C46" s="1"/>
      <c r="D46" s="1"/>
      <c r="E46" s="1"/>
      <c r="F46" s="1"/>
      <c r="G46" s="1"/>
      <c r="H46" s="1"/>
      <c r="I46" s="1"/>
    </row>
    <row r="47" spans="1:9" s="42" customFormat="1" ht="24.95" customHeight="1" x14ac:dyDescent="0.15">
      <c r="A47" s="1"/>
      <c r="B47" s="1"/>
      <c r="C47" s="1"/>
      <c r="D47" s="1"/>
      <c r="E47" s="1"/>
      <c r="F47" s="1"/>
      <c r="G47" s="1"/>
      <c r="H47" s="1"/>
      <c r="I47" s="1"/>
    </row>
    <row r="48" spans="1:9" s="42" customFormat="1" ht="24.95" customHeight="1" x14ac:dyDescent="0.15">
      <c r="A48" s="1"/>
      <c r="B48" s="1"/>
      <c r="C48" s="1"/>
      <c r="D48" s="1"/>
      <c r="E48" s="1"/>
      <c r="F48" s="1"/>
      <c r="G48" s="1"/>
      <c r="H48" s="1"/>
      <c r="I48" s="1"/>
    </row>
    <row r="49" spans="1:9" s="42" customFormat="1" ht="20.100000000000001" customHeight="1" x14ac:dyDescent="0.15">
      <c r="A49" s="1"/>
      <c r="B49" s="1"/>
      <c r="C49" s="1"/>
      <c r="D49" s="1"/>
      <c r="E49" s="1"/>
      <c r="F49" s="1"/>
      <c r="G49" s="1"/>
      <c r="H49" s="1"/>
      <c r="I49" s="1"/>
    </row>
    <row r="50" spans="1:9" s="42" customFormat="1" ht="20.100000000000001" customHeight="1" x14ac:dyDescent="0.15">
      <c r="A50" s="1"/>
      <c r="B50" s="1"/>
      <c r="C50" s="1"/>
      <c r="D50" s="1"/>
      <c r="E50" s="1"/>
      <c r="F50" s="1"/>
      <c r="G50" s="1"/>
      <c r="H50" s="1"/>
      <c r="I50" s="1"/>
    </row>
    <row r="51" spans="1:9" s="42" customFormat="1" ht="20.100000000000001" customHeight="1" x14ac:dyDescent="0.15">
      <c r="A51" s="1"/>
      <c r="B51" s="1"/>
      <c r="C51" s="1"/>
      <c r="D51" s="1"/>
      <c r="E51" s="1"/>
      <c r="F51" s="1"/>
      <c r="G51" s="1"/>
      <c r="H51" s="1"/>
      <c r="I51" s="1"/>
    </row>
    <row r="52" spans="1:9" s="42" customFormat="1" ht="20.100000000000001" customHeight="1" x14ac:dyDescent="0.15">
      <c r="A52" s="1"/>
      <c r="B52" s="1"/>
      <c r="C52" s="1"/>
      <c r="D52" s="1"/>
      <c r="E52" s="1"/>
      <c r="F52" s="1"/>
      <c r="G52" s="1"/>
      <c r="H52" s="1"/>
      <c r="I52" s="1"/>
    </row>
    <row r="53" spans="1:9" s="42" customFormat="1" ht="20.100000000000001" customHeight="1" x14ac:dyDescent="0.15">
      <c r="A53" s="1"/>
      <c r="B53" s="1"/>
      <c r="C53" s="1"/>
      <c r="D53" s="1"/>
      <c r="E53" s="1"/>
      <c r="F53" s="1"/>
      <c r="G53" s="1"/>
      <c r="H53" s="1"/>
      <c r="I53" s="1"/>
    </row>
    <row r="54" spans="1:9" s="42" customFormat="1" ht="20.100000000000001" customHeight="1" x14ac:dyDescent="0.15">
      <c r="A54" s="1"/>
      <c r="B54" s="1"/>
      <c r="C54" s="1"/>
      <c r="D54" s="1"/>
      <c r="E54" s="1"/>
      <c r="F54" s="1"/>
      <c r="G54" s="1"/>
      <c r="H54" s="1"/>
      <c r="I54" s="1"/>
    </row>
    <row r="55" spans="1:9" s="42" customFormat="1" ht="20.100000000000001" customHeight="1" x14ac:dyDescent="0.15">
      <c r="A55" s="1"/>
      <c r="B55" s="1"/>
      <c r="C55" s="1"/>
      <c r="D55" s="1"/>
      <c r="E55" s="1"/>
      <c r="F55" s="1"/>
      <c r="G55" s="1"/>
      <c r="H55" s="1"/>
      <c r="I55" s="1"/>
    </row>
    <row r="56" spans="1:9" s="42" customFormat="1" ht="20.100000000000001" customHeight="1" x14ac:dyDescent="0.15">
      <c r="A56" s="1"/>
      <c r="B56" s="1"/>
      <c r="C56" s="1"/>
      <c r="D56" s="1"/>
      <c r="E56" s="1"/>
      <c r="F56" s="1"/>
      <c r="G56" s="1"/>
      <c r="H56" s="1"/>
      <c r="I56" s="1"/>
    </row>
    <row r="57" spans="1:9" s="42" customFormat="1" ht="20.100000000000001" customHeight="1" x14ac:dyDescent="0.15">
      <c r="A57" s="1"/>
      <c r="B57" s="1"/>
      <c r="C57" s="1"/>
      <c r="D57" s="1"/>
      <c r="E57" s="1"/>
      <c r="F57" s="1"/>
      <c r="G57" s="1"/>
      <c r="H57" s="1"/>
      <c r="I57" s="1"/>
    </row>
    <row r="58" spans="1:9" s="42" customFormat="1" ht="20.100000000000001" customHeight="1" x14ac:dyDescent="0.15">
      <c r="A58" s="1"/>
      <c r="B58" s="1"/>
      <c r="C58" s="1"/>
      <c r="D58" s="1"/>
      <c r="E58" s="1"/>
      <c r="F58" s="1"/>
      <c r="G58" s="1"/>
      <c r="H58" s="1"/>
      <c r="I58" s="1"/>
    </row>
    <row r="59" spans="1:9" s="42" customFormat="1" ht="20.100000000000001" customHeight="1" x14ac:dyDescent="0.15">
      <c r="A59" s="1"/>
      <c r="B59" s="1"/>
      <c r="C59" s="1"/>
      <c r="D59" s="1"/>
      <c r="E59" s="1"/>
      <c r="F59" s="1"/>
      <c r="G59" s="1"/>
      <c r="H59" s="1"/>
      <c r="I59" s="1"/>
    </row>
    <row r="60" spans="1:9" s="42" customFormat="1" ht="20.100000000000001" customHeight="1" x14ac:dyDescent="0.15">
      <c r="A60" s="1"/>
      <c r="B60" s="1"/>
      <c r="C60" s="1"/>
      <c r="D60" s="1"/>
      <c r="E60" s="1"/>
      <c r="F60" s="1"/>
      <c r="G60" s="1"/>
      <c r="H60" s="1"/>
      <c r="I60" s="1"/>
    </row>
    <row r="61" spans="1:9" s="42" customFormat="1" ht="20.100000000000001" customHeight="1" x14ac:dyDescent="0.15">
      <c r="A61" s="1"/>
      <c r="B61" s="1"/>
      <c r="C61" s="1"/>
      <c r="D61" s="1"/>
      <c r="E61" s="1"/>
      <c r="F61" s="1"/>
      <c r="G61" s="1"/>
      <c r="H61" s="1"/>
      <c r="I61" s="1"/>
    </row>
    <row r="62" spans="1:9" s="42" customFormat="1" ht="20.100000000000001" customHeight="1" x14ac:dyDescent="0.15">
      <c r="A62" s="1"/>
      <c r="B62" s="1"/>
      <c r="C62" s="1"/>
      <c r="D62" s="1"/>
      <c r="E62" s="1"/>
      <c r="F62" s="1"/>
      <c r="G62" s="1"/>
      <c r="H62" s="1"/>
      <c r="I62" s="1"/>
    </row>
    <row r="63" spans="1:9" s="42" customFormat="1" ht="20.100000000000001" customHeight="1" x14ac:dyDescent="0.15">
      <c r="A63" s="1"/>
      <c r="B63" s="1"/>
      <c r="C63" s="1"/>
      <c r="D63" s="1"/>
      <c r="E63" s="1"/>
      <c r="F63" s="1"/>
      <c r="G63" s="1"/>
      <c r="H63" s="1"/>
      <c r="I63" s="1"/>
    </row>
    <row r="64" spans="1:9" s="42" customFormat="1" ht="20.100000000000001" customHeight="1" x14ac:dyDescent="0.15">
      <c r="A64" s="1"/>
      <c r="B64" s="1"/>
      <c r="C64" s="1"/>
      <c r="D64" s="1"/>
      <c r="E64" s="1"/>
      <c r="F64" s="1"/>
      <c r="G64" s="1"/>
      <c r="H64" s="1"/>
      <c r="I64" s="1"/>
    </row>
    <row r="65" spans="1:9" s="42" customFormat="1" ht="20.100000000000001" customHeight="1" x14ac:dyDescent="0.15">
      <c r="A65" s="1"/>
      <c r="B65" s="1"/>
      <c r="C65" s="1"/>
      <c r="D65" s="1"/>
      <c r="E65" s="1"/>
      <c r="F65" s="1"/>
      <c r="G65" s="1"/>
      <c r="H65" s="1"/>
      <c r="I65" s="1"/>
    </row>
    <row r="66" spans="1:9" s="42" customFormat="1" ht="20.100000000000001" customHeight="1" x14ac:dyDescent="0.15">
      <c r="A66" s="1"/>
      <c r="B66" s="1"/>
      <c r="C66" s="1"/>
      <c r="D66" s="1"/>
      <c r="E66" s="1"/>
      <c r="F66" s="1"/>
      <c r="G66" s="1"/>
      <c r="H66" s="1"/>
      <c r="I66" s="1"/>
    </row>
    <row r="67" spans="1:9" s="42" customFormat="1" ht="20.100000000000001" customHeight="1" x14ac:dyDescent="0.15">
      <c r="A67" s="1"/>
      <c r="B67" s="1"/>
      <c r="C67" s="1"/>
      <c r="D67" s="1"/>
      <c r="E67" s="1"/>
      <c r="F67" s="1"/>
      <c r="G67" s="1"/>
      <c r="H67" s="1"/>
      <c r="I67" s="1"/>
    </row>
    <row r="68" spans="1:9" s="42" customFormat="1" x14ac:dyDescent="0.15"/>
    <row r="69" spans="1:9" s="42" customFormat="1" x14ac:dyDescent="0.15"/>
    <row r="70" spans="1:9" s="42" customFormat="1" x14ac:dyDescent="0.15"/>
    <row r="71" spans="1:9" s="42" customFormat="1" x14ac:dyDescent="0.15"/>
    <row r="72" spans="1:9" s="42" customFormat="1" x14ac:dyDescent="0.15"/>
    <row r="73" spans="1:9" s="42" customFormat="1" x14ac:dyDescent="0.15"/>
    <row r="74" spans="1:9" s="42" customFormat="1" x14ac:dyDescent="0.15"/>
    <row r="75" spans="1:9" s="42" customFormat="1" x14ac:dyDescent="0.15"/>
    <row r="76" spans="1:9" s="42" customFormat="1" x14ac:dyDescent="0.15"/>
    <row r="77" spans="1:9" s="42" customFormat="1" x14ac:dyDescent="0.15"/>
    <row r="78" spans="1:9" s="42" customFormat="1" x14ac:dyDescent="0.15"/>
    <row r="79" spans="1:9" s="42" customFormat="1" x14ac:dyDescent="0.15"/>
    <row r="80" spans="1:9" s="42" customFormat="1" x14ac:dyDescent="0.15"/>
    <row r="81" s="42" customFormat="1" x14ac:dyDescent="0.15"/>
    <row r="82" s="42" customFormat="1" x14ac:dyDescent="0.15"/>
    <row r="83" s="42" customFormat="1" x14ac:dyDescent="0.15"/>
    <row r="84" s="42" customFormat="1" x14ac:dyDescent="0.15"/>
    <row r="85" s="42" customFormat="1" x14ac:dyDescent="0.15"/>
    <row r="86" s="42" customFormat="1" x14ac:dyDescent="0.15"/>
    <row r="87" s="42" customFormat="1" x14ac:dyDescent="0.15"/>
    <row r="88" s="42" customFormat="1" x14ac:dyDescent="0.15"/>
    <row r="89" s="42" customFormat="1" x14ac:dyDescent="0.15"/>
    <row r="90" s="42" customFormat="1" x14ac:dyDescent="0.15"/>
    <row r="91" s="42" customFormat="1" x14ac:dyDescent="0.15"/>
    <row r="92" s="42" customFormat="1" x14ac:dyDescent="0.15"/>
    <row r="93" s="42" customFormat="1" x14ac:dyDescent="0.15"/>
    <row r="94" s="42" customFormat="1" x14ac:dyDescent="0.15"/>
    <row r="95" s="42" customFormat="1" x14ac:dyDescent="0.15"/>
    <row r="96" s="42" customFormat="1" x14ac:dyDescent="0.15"/>
    <row r="97" s="42" customFormat="1" x14ac:dyDescent="0.15"/>
    <row r="98" s="42" customFormat="1" x14ac:dyDescent="0.15"/>
    <row r="99" s="42" customFormat="1" x14ac:dyDescent="0.15"/>
    <row r="100" s="42" customFormat="1" x14ac:dyDescent="0.15"/>
    <row r="101" s="42" customFormat="1" x14ac:dyDescent="0.15"/>
    <row r="102" s="42" customFormat="1" x14ac:dyDescent="0.15"/>
    <row r="103" s="42" customFormat="1" x14ac:dyDescent="0.15"/>
    <row r="104" s="42" customFormat="1" x14ac:dyDescent="0.15"/>
    <row r="105" s="42" customFormat="1" x14ac:dyDescent="0.15"/>
    <row r="106" s="42" customFormat="1" x14ac:dyDescent="0.15"/>
    <row r="107" s="42" customFormat="1" x14ac:dyDescent="0.15"/>
    <row r="108" s="42" customFormat="1" x14ac:dyDescent="0.15"/>
    <row r="109" s="42" customFormat="1" x14ac:dyDescent="0.15"/>
    <row r="110" s="42" customFormat="1" x14ac:dyDescent="0.15"/>
    <row r="111" s="42" customFormat="1" x14ac:dyDescent="0.15"/>
    <row r="112" s="42" customFormat="1" x14ac:dyDescent="0.15"/>
    <row r="113" s="42" customFormat="1" x14ac:dyDescent="0.15"/>
  </sheetData>
  <mergeCells count="11">
    <mergeCell ref="A20:I20"/>
    <mergeCell ref="E22:F22"/>
    <mergeCell ref="G4:I4"/>
    <mergeCell ref="F9:I9"/>
    <mergeCell ref="F10:I10"/>
    <mergeCell ref="F11:I11"/>
    <mergeCell ref="F12:H12"/>
    <mergeCell ref="A17:I17"/>
    <mergeCell ref="A18:H18"/>
    <mergeCell ref="A14:I14"/>
    <mergeCell ref="A15:I15"/>
  </mergeCells>
  <phoneticPr fontId="1"/>
  <pageMargins left="0.70866141732283472" right="0.39370078740157483" top="0.74803149606299213" bottom="0.35433070866141736" header="0.31496062992125984" footer="0.31496062992125984"/>
  <pageSetup paperSize="9" fitToHeight="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xdr:col>
                    <xdr:colOff>647700</xdr:colOff>
                    <xdr:row>25</xdr:row>
                    <xdr:rowOff>28575</xdr:rowOff>
                  </from>
                  <to>
                    <xdr:col>2</xdr:col>
                    <xdr:colOff>266700</xdr:colOff>
                    <xdr:row>25</xdr:row>
                    <xdr:rowOff>276225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xdr:col>
                    <xdr:colOff>638175</xdr:colOff>
                    <xdr:row>24</xdr:row>
                    <xdr:rowOff>28575</xdr:rowOff>
                  </from>
                  <to>
                    <xdr:col>2</xdr:col>
                    <xdr:colOff>257175</xdr:colOff>
                    <xdr:row>24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O29"/>
  <sheetViews>
    <sheetView showZeros="0" view="pageBreakPreview" topLeftCell="A3" zoomScaleNormal="100" zoomScaleSheetLayoutView="100" workbookViewId="0">
      <selection activeCell="I8" sqref="I8:I18"/>
    </sheetView>
  </sheetViews>
  <sheetFormatPr defaultRowHeight="33.75" customHeight="1" x14ac:dyDescent="0.15"/>
  <cols>
    <col min="1" max="1" width="3.375" style="1" customWidth="1"/>
    <col min="2" max="2" width="15.375" style="50" customWidth="1"/>
    <col min="3" max="3" width="8.875" style="50" customWidth="1"/>
    <col min="4" max="4" width="8.5" style="50" customWidth="1"/>
    <col min="5" max="5" width="12.25" style="50" customWidth="1"/>
    <col min="6" max="6" width="10.625" style="50" customWidth="1"/>
    <col min="7" max="7" width="14" style="50" customWidth="1"/>
    <col min="8" max="8" width="13.5" style="50" customWidth="1"/>
    <col min="9" max="9" width="12.875" style="50" customWidth="1"/>
    <col min="10" max="10" width="11.5" style="50" customWidth="1"/>
    <col min="11" max="11" width="13.875" style="50" customWidth="1"/>
    <col min="12" max="12" width="10.125" style="1" hidden="1" customWidth="1"/>
    <col min="13" max="13" width="0" style="1" hidden="1" customWidth="1"/>
    <col min="14" max="14" width="15.375" style="1" hidden="1" customWidth="1"/>
    <col min="15" max="15" width="9" style="1" hidden="1" customWidth="1"/>
    <col min="16" max="16" width="0" style="1" hidden="1" customWidth="1"/>
    <col min="17" max="16384" width="9" style="1"/>
  </cols>
  <sheetData>
    <row r="1" spans="1:15" ht="33.75" customHeight="1" x14ac:dyDescent="0.15">
      <c r="A1" s="18" t="s">
        <v>24</v>
      </c>
      <c r="B1" s="17"/>
      <c r="C1" s="17"/>
      <c r="D1" s="17"/>
      <c r="E1" s="17"/>
      <c r="F1" s="17"/>
      <c r="G1" s="17"/>
      <c r="H1" s="17"/>
      <c r="I1" s="17"/>
      <c r="J1" s="17"/>
      <c r="K1" s="17"/>
    </row>
    <row r="2" spans="1:15" ht="33.75" customHeight="1" x14ac:dyDescent="0.15">
      <c r="A2" s="18"/>
      <c r="B2" s="17"/>
      <c r="C2" s="17"/>
      <c r="D2" s="17"/>
      <c r="E2" s="17"/>
      <c r="F2" s="17"/>
      <c r="G2" s="17"/>
      <c r="H2" s="17"/>
      <c r="I2" s="17"/>
      <c r="J2" s="17"/>
      <c r="K2" s="17"/>
    </row>
    <row r="3" spans="1:15" ht="33.75" customHeight="1" x14ac:dyDescent="0.15">
      <c r="A3" s="135" t="s">
        <v>33</v>
      </c>
      <c r="B3" s="135"/>
      <c r="C3" s="135"/>
      <c r="D3" s="135"/>
      <c r="E3" s="135"/>
      <c r="F3" s="135"/>
      <c r="G3" s="135"/>
      <c r="H3" s="135"/>
      <c r="I3" s="135"/>
      <c r="J3" s="135"/>
      <c r="K3" s="135"/>
    </row>
    <row r="4" spans="1:15" ht="20.100000000000001" customHeight="1" x14ac:dyDescent="0.15">
      <c r="A4" s="16"/>
      <c r="B4" s="16"/>
      <c r="C4" s="16"/>
      <c r="D4" s="16"/>
      <c r="E4" s="16"/>
      <c r="F4" s="16"/>
      <c r="G4" s="16"/>
      <c r="H4" s="16"/>
      <c r="I4" s="16"/>
      <c r="J4" s="16"/>
      <c r="K4" s="16"/>
    </row>
    <row r="5" spans="1:15" ht="33.75" customHeight="1" thickBot="1" x14ac:dyDescent="0.2">
      <c r="A5" s="139" t="s">
        <v>31</v>
      </c>
      <c r="B5" s="139"/>
      <c r="C5" s="140"/>
      <c r="D5" s="140"/>
      <c r="E5" s="140"/>
      <c r="F5" s="129"/>
      <c r="G5" s="129"/>
      <c r="H5" s="129"/>
      <c r="I5" s="129"/>
      <c r="J5" s="129"/>
      <c r="K5" s="129"/>
    </row>
    <row r="6" spans="1:15" ht="33" customHeight="1" x14ac:dyDescent="0.15">
      <c r="A6" s="37"/>
      <c r="B6" s="26" t="s">
        <v>23</v>
      </c>
      <c r="C6" s="136" t="s">
        <v>22</v>
      </c>
      <c r="D6" s="137"/>
      <c r="E6" s="138" t="s">
        <v>21</v>
      </c>
      <c r="F6" s="138"/>
      <c r="G6" s="136" t="s">
        <v>20</v>
      </c>
      <c r="H6" s="137"/>
      <c r="I6" s="26" t="s">
        <v>19</v>
      </c>
      <c r="J6" s="28" t="s">
        <v>18</v>
      </c>
      <c r="K6" s="79" t="s">
        <v>28</v>
      </c>
      <c r="L6" s="63"/>
    </row>
    <row r="7" spans="1:15" ht="54.95" customHeight="1" x14ac:dyDescent="0.15">
      <c r="A7" s="38">
        <v>1</v>
      </c>
      <c r="B7" s="110">
        <v>1234567890</v>
      </c>
      <c r="C7" s="130" t="s">
        <v>48</v>
      </c>
      <c r="D7" s="131"/>
      <c r="E7" s="132" t="s">
        <v>83</v>
      </c>
      <c r="F7" s="132"/>
      <c r="G7" s="133" t="s">
        <v>84</v>
      </c>
      <c r="H7" s="134"/>
      <c r="I7" s="67">
        <v>6500</v>
      </c>
      <c r="J7" s="111">
        <v>25</v>
      </c>
      <c r="K7" s="92">
        <f>IF(J7&lt;&gt;"",I7*J7,"")</f>
        <v>162500</v>
      </c>
      <c r="L7" s="11"/>
      <c r="N7" s="55" t="s">
        <v>42</v>
      </c>
      <c r="O7" s="56">
        <v>15000</v>
      </c>
    </row>
    <row r="8" spans="1:15" ht="54.95" customHeight="1" x14ac:dyDescent="0.15">
      <c r="A8" s="38">
        <v>2</v>
      </c>
      <c r="B8" s="69"/>
      <c r="C8" s="141"/>
      <c r="D8" s="142"/>
      <c r="E8" s="143"/>
      <c r="F8" s="143"/>
      <c r="G8" s="144"/>
      <c r="H8" s="145"/>
      <c r="I8" s="67"/>
      <c r="J8" s="70"/>
      <c r="K8" s="92" t="str">
        <f t="shared" ref="K8:K18" si="0">IF(J8&lt;&gt;"",I8*J8,"")</f>
        <v/>
      </c>
      <c r="N8" s="55" t="s">
        <v>43</v>
      </c>
      <c r="O8" s="56">
        <v>15000</v>
      </c>
    </row>
    <row r="9" spans="1:15" ht="54.95" customHeight="1" x14ac:dyDescent="0.15">
      <c r="A9" s="38">
        <v>3</v>
      </c>
      <c r="B9" s="66"/>
      <c r="C9" s="141"/>
      <c r="D9" s="142"/>
      <c r="E9" s="143"/>
      <c r="F9" s="143"/>
      <c r="G9" s="144"/>
      <c r="H9" s="145"/>
      <c r="I9" s="67"/>
      <c r="J9" s="68"/>
      <c r="K9" s="92" t="str">
        <f t="shared" si="0"/>
        <v/>
      </c>
      <c r="N9" s="55" t="s">
        <v>44</v>
      </c>
      <c r="O9" s="56">
        <v>15000</v>
      </c>
    </row>
    <row r="10" spans="1:15" ht="54.95" customHeight="1" x14ac:dyDescent="0.15">
      <c r="A10" s="38">
        <v>4</v>
      </c>
      <c r="B10" s="69"/>
      <c r="C10" s="141"/>
      <c r="D10" s="142"/>
      <c r="E10" s="143"/>
      <c r="F10" s="143"/>
      <c r="G10" s="144"/>
      <c r="H10" s="145"/>
      <c r="I10" s="67"/>
      <c r="J10" s="70"/>
      <c r="K10" s="92" t="str">
        <f t="shared" si="0"/>
        <v/>
      </c>
      <c r="N10" s="55" t="s">
        <v>45</v>
      </c>
      <c r="O10" s="56">
        <v>15000</v>
      </c>
    </row>
    <row r="11" spans="1:15" ht="54.95" customHeight="1" x14ac:dyDescent="0.15">
      <c r="A11" s="38">
        <v>5</v>
      </c>
      <c r="B11" s="66"/>
      <c r="C11" s="141"/>
      <c r="D11" s="142"/>
      <c r="E11" s="143"/>
      <c r="F11" s="143"/>
      <c r="G11" s="144"/>
      <c r="H11" s="145"/>
      <c r="I11" s="67"/>
      <c r="J11" s="68"/>
      <c r="K11" s="92" t="str">
        <f t="shared" si="0"/>
        <v/>
      </c>
      <c r="N11" s="55" t="s">
        <v>46</v>
      </c>
      <c r="O11" s="56">
        <v>15000</v>
      </c>
    </row>
    <row r="12" spans="1:15" ht="54.95" customHeight="1" x14ac:dyDescent="0.15">
      <c r="A12" s="38">
        <v>6</v>
      </c>
      <c r="B12" s="69"/>
      <c r="C12" s="141"/>
      <c r="D12" s="142"/>
      <c r="E12" s="143"/>
      <c r="F12" s="143"/>
      <c r="G12" s="144"/>
      <c r="H12" s="145"/>
      <c r="I12" s="67"/>
      <c r="J12" s="70"/>
      <c r="K12" s="92" t="str">
        <f t="shared" si="0"/>
        <v/>
      </c>
      <c r="N12" s="55" t="s">
        <v>47</v>
      </c>
      <c r="O12" s="56">
        <v>15000</v>
      </c>
    </row>
    <row r="13" spans="1:15" ht="54.95" customHeight="1" x14ac:dyDescent="0.15">
      <c r="A13" s="38">
        <v>7</v>
      </c>
      <c r="B13" s="69"/>
      <c r="C13" s="141"/>
      <c r="D13" s="142"/>
      <c r="E13" s="143"/>
      <c r="F13" s="143"/>
      <c r="G13" s="144"/>
      <c r="H13" s="145"/>
      <c r="I13" s="67"/>
      <c r="J13" s="70"/>
      <c r="K13" s="92" t="str">
        <f t="shared" si="0"/>
        <v/>
      </c>
      <c r="N13" s="55" t="s">
        <v>48</v>
      </c>
      <c r="O13" s="56">
        <v>9000</v>
      </c>
    </row>
    <row r="14" spans="1:15" ht="54.95" customHeight="1" x14ac:dyDescent="0.15">
      <c r="A14" s="38">
        <v>8</v>
      </c>
      <c r="B14" s="69"/>
      <c r="C14" s="141"/>
      <c r="D14" s="142"/>
      <c r="E14" s="143"/>
      <c r="F14" s="143"/>
      <c r="G14" s="144"/>
      <c r="H14" s="145"/>
      <c r="I14" s="67"/>
      <c r="J14" s="70"/>
      <c r="K14" s="92" t="str">
        <f t="shared" si="0"/>
        <v/>
      </c>
      <c r="N14" s="57" t="s">
        <v>49</v>
      </c>
      <c r="O14" s="56">
        <v>9000</v>
      </c>
    </row>
    <row r="15" spans="1:15" ht="54.95" customHeight="1" x14ac:dyDescent="0.15">
      <c r="A15" s="38">
        <v>9</v>
      </c>
      <c r="B15" s="69"/>
      <c r="C15" s="141"/>
      <c r="D15" s="142"/>
      <c r="E15" s="143"/>
      <c r="F15" s="143"/>
      <c r="G15" s="144"/>
      <c r="H15" s="145"/>
      <c r="I15" s="67"/>
      <c r="J15" s="70"/>
      <c r="K15" s="92" t="str">
        <f>IF(J15&lt;&gt;"",I15*J15,"")</f>
        <v/>
      </c>
      <c r="N15" s="55" t="s">
        <v>50</v>
      </c>
      <c r="O15" s="56">
        <v>9000</v>
      </c>
    </row>
    <row r="16" spans="1:15" ht="54.95" customHeight="1" x14ac:dyDescent="0.15">
      <c r="A16" s="38">
        <v>10</v>
      </c>
      <c r="B16" s="69"/>
      <c r="C16" s="141"/>
      <c r="D16" s="142"/>
      <c r="E16" s="143"/>
      <c r="F16" s="143"/>
      <c r="G16" s="144"/>
      <c r="H16" s="145"/>
      <c r="I16" s="67"/>
      <c r="J16" s="70"/>
      <c r="K16" s="92" t="str">
        <f t="shared" si="0"/>
        <v/>
      </c>
      <c r="N16" s="55" t="s">
        <v>51</v>
      </c>
      <c r="O16" s="56">
        <v>9000</v>
      </c>
    </row>
    <row r="17" spans="1:15" ht="54.95" customHeight="1" x14ac:dyDescent="0.15">
      <c r="A17" s="38">
        <v>11</v>
      </c>
      <c r="B17" s="66"/>
      <c r="C17" s="141"/>
      <c r="D17" s="142"/>
      <c r="E17" s="143"/>
      <c r="F17" s="143"/>
      <c r="G17" s="144"/>
      <c r="H17" s="145"/>
      <c r="I17" s="67"/>
      <c r="J17" s="68"/>
      <c r="K17" s="92" t="str">
        <f t="shared" si="0"/>
        <v/>
      </c>
      <c r="N17" s="55" t="s">
        <v>52</v>
      </c>
      <c r="O17" s="56">
        <v>9000</v>
      </c>
    </row>
    <row r="18" spans="1:15" ht="54.95" customHeight="1" thickBot="1" x14ac:dyDescent="0.2">
      <c r="A18" s="38">
        <v>12</v>
      </c>
      <c r="B18" s="69"/>
      <c r="C18" s="141"/>
      <c r="D18" s="142"/>
      <c r="E18" s="143"/>
      <c r="F18" s="143"/>
      <c r="G18" s="144"/>
      <c r="H18" s="145"/>
      <c r="I18" s="67"/>
      <c r="J18" s="70"/>
      <c r="K18" s="93" t="str">
        <f t="shared" si="0"/>
        <v/>
      </c>
      <c r="N18" s="55" t="s">
        <v>53</v>
      </c>
      <c r="O18" s="56">
        <v>9000</v>
      </c>
    </row>
    <row r="19" spans="1:15" ht="23.25" customHeight="1" x14ac:dyDescent="0.15">
      <c r="B19" s="29" t="s">
        <v>97</v>
      </c>
      <c r="C19" s="22"/>
      <c r="D19" s="22"/>
      <c r="E19" s="13"/>
      <c r="F19" s="13"/>
      <c r="G19" s="13"/>
      <c r="H19" s="13"/>
      <c r="I19" s="13"/>
      <c r="J19" s="12"/>
      <c r="K19" s="11"/>
      <c r="N19" s="55" t="s">
        <v>54</v>
      </c>
      <c r="O19" s="56">
        <v>7000</v>
      </c>
    </row>
    <row r="20" spans="1:15" ht="15" customHeight="1" x14ac:dyDescent="0.15">
      <c r="B20" s="10"/>
      <c r="C20" s="10"/>
      <c r="D20" s="10"/>
      <c r="E20" s="10"/>
      <c r="F20" s="10"/>
      <c r="G20" s="9"/>
      <c r="H20" s="9"/>
      <c r="I20" s="9"/>
      <c r="J20" s="4"/>
      <c r="K20" s="4"/>
      <c r="N20" s="55" t="s">
        <v>55</v>
      </c>
      <c r="O20" s="56">
        <v>7000</v>
      </c>
    </row>
    <row r="21" spans="1:15" ht="33.75" customHeight="1" thickBot="1" x14ac:dyDescent="0.2">
      <c r="A21" s="35" t="s">
        <v>29</v>
      </c>
      <c r="B21" s="25"/>
      <c r="C21" s="32"/>
      <c r="D21" s="30"/>
      <c r="E21" s="30"/>
      <c r="F21" s="30"/>
      <c r="G21" s="30"/>
      <c r="H21" s="36"/>
      <c r="I21" s="36"/>
      <c r="J21" s="150"/>
      <c r="K21" s="150"/>
      <c r="N21" s="55" t="s">
        <v>56</v>
      </c>
      <c r="O21" s="56">
        <v>7000</v>
      </c>
    </row>
    <row r="22" spans="1:15" ht="50.1" customHeight="1" thickBot="1" x14ac:dyDescent="0.2">
      <c r="A22" s="25"/>
      <c r="B22" s="146" t="s">
        <v>38</v>
      </c>
      <c r="C22" s="147"/>
      <c r="D22" s="30"/>
      <c r="E22" s="53" t="s">
        <v>16</v>
      </c>
      <c r="F22" s="148" t="str">
        <f>IF('第1号様式　申請書'!$F$9="","",'第1号様式　申請書'!$F$9)</f>
        <v>大田区蒲田〇－〇－〇　　△△ビル2階</v>
      </c>
      <c r="G22" s="149"/>
      <c r="H22" s="149"/>
      <c r="I22" s="149"/>
      <c r="J22" s="149"/>
      <c r="K22" s="36"/>
      <c r="N22" s="55" t="s">
        <v>57</v>
      </c>
      <c r="O22" s="56">
        <v>7000</v>
      </c>
    </row>
    <row r="23" spans="1:15" ht="50.1" customHeight="1" thickBot="1" x14ac:dyDescent="0.2">
      <c r="A23" s="29"/>
      <c r="B23" s="151">
        <f>SUM(K7:K18)</f>
        <v>162500</v>
      </c>
      <c r="C23" s="152"/>
      <c r="D23" s="30"/>
      <c r="E23" s="53" t="s">
        <v>15</v>
      </c>
      <c r="F23" s="148" t="str">
        <f>IF('第1号様式　申請書'!$F$10="","",'第1号様式　申請書'!$F$10)</f>
        <v>株式会社　介護保険</v>
      </c>
      <c r="G23" s="149"/>
      <c r="H23" s="149"/>
      <c r="I23" s="149"/>
      <c r="J23" s="149"/>
      <c r="K23" s="36"/>
      <c r="N23" s="55" t="s">
        <v>58</v>
      </c>
      <c r="O23" s="56">
        <v>7000</v>
      </c>
    </row>
    <row r="24" spans="1:15" ht="50.1" customHeight="1" x14ac:dyDescent="0.15">
      <c r="A24" s="29"/>
      <c r="B24" s="153"/>
      <c r="C24" s="153"/>
      <c r="D24" s="31"/>
      <c r="E24" s="54" t="s">
        <v>40</v>
      </c>
      <c r="F24" s="148" t="str">
        <f>IF('第1号様式　申請書'!$F$11="","",'第1号様式　申請書'!$F$11)</f>
        <v>代表取締役</v>
      </c>
      <c r="G24" s="149"/>
      <c r="H24" s="149"/>
      <c r="I24" s="149"/>
      <c r="J24" s="149"/>
      <c r="K24" s="39"/>
      <c r="N24" s="55" t="s">
        <v>59</v>
      </c>
      <c r="O24" s="56">
        <v>7000</v>
      </c>
    </row>
    <row r="25" spans="1:15" ht="50.1" customHeight="1" x14ac:dyDescent="0.15">
      <c r="A25" s="29"/>
      <c r="B25" s="40"/>
      <c r="C25" s="40"/>
      <c r="D25" s="31"/>
      <c r="E25" s="52" t="s">
        <v>41</v>
      </c>
      <c r="F25" s="148" t="str">
        <f>IF('第1号様式　申請書'!$F$12="","",'第1号様式　申請書'!$F$12)</f>
        <v>花子　太郎　</v>
      </c>
      <c r="G25" s="149"/>
      <c r="H25" s="149"/>
      <c r="I25" s="149"/>
      <c r="J25" s="149"/>
      <c r="K25" s="39"/>
      <c r="O25" s="49"/>
    </row>
    <row r="26" spans="1:15" ht="33.75" customHeight="1" x14ac:dyDescent="0.15">
      <c r="A26" s="29"/>
      <c r="B26" s="40"/>
      <c r="C26" s="40"/>
      <c r="D26" s="31"/>
      <c r="E26" s="1"/>
      <c r="F26" s="1"/>
      <c r="G26" s="1"/>
      <c r="H26" s="1"/>
      <c r="I26" s="1"/>
      <c r="J26" s="1"/>
      <c r="K26" s="39"/>
      <c r="O26" s="49"/>
    </row>
    <row r="27" spans="1:15" ht="33.75" customHeight="1" x14ac:dyDescent="0.15">
      <c r="B27" s="5"/>
      <c r="C27" s="5"/>
      <c r="D27" s="6"/>
      <c r="E27" s="6"/>
      <c r="F27" s="1"/>
      <c r="G27" s="1"/>
      <c r="H27" s="1"/>
      <c r="I27" s="1"/>
      <c r="J27" s="1"/>
      <c r="K27" s="1"/>
      <c r="O27" s="49"/>
    </row>
    <row r="28" spans="1:15" ht="33.75" customHeight="1" x14ac:dyDescent="0.15">
      <c r="B28" s="5"/>
      <c r="C28" s="5"/>
      <c r="D28" s="6"/>
      <c r="E28" s="6"/>
      <c r="F28" s="1"/>
      <c r="G28" s="1"/>
      <c r="H28" s="1"/>
      <c r="I28" s="1"/>
      <c r="J28" s="1"/>
      <c r="K28" s="1"/>
      <c r="O28" s="49"/>
    </row>
    <row r="29" spans="1:15" ht="20.100000000000001" customHeight="1" x14ac:dyDescent="0.15">
      <c r="A29" s="5"/>
      <c r="B29" s="1"/>
      <c r="E29" s="4"/>
      <c r="F29" s="4"/>
      <c r="G29" s="4"/>
      <c r="H29" s="4"/>
      <c r="I29" s="4"/>
      <c r="J29" s="4"/>
      <c r="K29" s="4"/>
    </row>
  </sheetData>
  <mergeCells count="49">
    <mergeCell ref="F24:J24"/>
    <mergeCell ref="F25:J25"/>
    <mergeCell ref="J21:K21"/>
    <mergeCell ref="B23:C23"/>
    <mergeCell ref="B24:C24"/>
    <mergeCell ref="F23:J23"/>
    <mergeCell ref="C18:D18"/>
    <mergeCell ref="E18:F18"/>
    <mergeCell ref="G18:H18"/>
    <mergeCell ref="B22:C22"/>
    <mergeCell ref="G14:H14"/>
    <mergeCell ref="C15:D15"/>
    <mergeCell ref="E15:F15"/>
    <mergeCell ref="G15:H15"/>
    <mergeCell ref="F22:J22"/>
    <mergeCell ref="C12:D12"/>
    <mergeCell ref="E12:F12"/>
    <mergeCell ref="G12:H12"/>
    <mergeCell ref="C17:D17"/>
    <mergeCell ref="E17:F17"/>
    <mergeCell ref="G17:H17"/>
    <mergeCell ref="C13:D13"/>
    <mergeCell ref="E13:F13"/>
    <mergeCell ref="G13:H13"/>
    <mergeCell ref="C14:D14"/>
    <mergeCell ref="C16:D16"/>
    <mergeCell ref="E16:F16"/>
    <mergeCell ref="G16:H16"/>
    <mergeCell ref="E14:F14"/>
    <mergeCell ref="C10:D10"/>
    <mergeCell ref="E10:F10"/>
    <mergeCell ref="G10:H10"/>
    <mergeCell ref="C11:D11"/>
    <mergeCell ref="E11:F11"/>
    <mergeCell ref="G11:H11"/>
    <mergeCell ref="C8:D8"/>
    <mergeCell ref="E8:F8"/>
    <mergeCell ref="G8:H8"/>
    <mergeCell ref="C9:D9"/>
    <mergeCell ref="E9:F9"/>
    <mergeCell ref="G9:H9"/>
    <mergeCell ref="C7:D7"/>
    <mergeCell ref="E7:F7"/>
    <mergeCell ref="G7:H7"/>
    <mergeCell ref="A3:K3"/>
    <mergeCell ref="C6:D6"/>
    <mergeCell ref="E6:F6"/>
    <mergeCell ref="G6:H6"/>
    <mergeCell ref="A5:K5"/>
  </mergeCells>
  <phoneticPr fontId="1"/>
  <dataValidations count="2">
    <dataValidation type="whole" allowBlank="1" showInputMessage="1" showErrorMessage="1" sqref="K19 L7" xr:uid="{00000000-0002-0000-0100-000000000000}">
      <formula1>0</formula1>
      <formula2>100</formula2>
    </dataValidation>
    <dataValidation type="list" allowBlank="1" showInputMessage="1" showErrorMessage="1" sqref="C7:D18" xr:uid="{008468D6-4DB1-4667-A0DC-7B41614E9887}">
      <formula1>$N$6:$N$24</formula1>
    </dataValidation>
  </dataValidations>
  <pageMargins left="0.70866141732283472" right="0.11811023622047245" top="0.74803149606299213" bottom="0.74803149606299213" header="0.31496062992125984" footer="0.31496062992125984"/>
  <pageSetup paperSize="9" scale="69" fitToHeight="0"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T24"/>
  <sheetViews>
    <sheetView showZeros="0" view="pageBreakPreview" zoomScale="70" zoomScaleNormal="100" zoomScaleSheetLayoutView="70" workbookViewId="0">
      <selection activeCell="I9" sqref="I9:I10"/>
    </sheetView>
  </sheetViews>
  <sheetFormatPr defaultRowHeight="33.75" customHeight="1" x14ac:dyDescent="0.15"/>
  <cols>
    <col min="1" max="1" width="4.625" style="1" customWidth="1"/>
    <col min="2" max="2" width="18.625" style="50" customWidth="1"/>
    <col min="3" max="3" width="10.25" style="50" customWidth="1"/>
    <col min="4" max="4" width="10.875" style="50" customWidth="1"/>
    <col min="5" max="5" width="12.25" style="50" customWidth="1"/>
    <col min="6" max="6" width="12" style="50" customWidth="1"/>
    <col min="7" max="7" width="14" style="50" customWidth="1"/>
    <col min="8" max="8" width="13.5" style="50" customWidth="1"/>
    <col min="9" max="9" width="13.75" style="50" customWidth="1"/>
    <col min="10" max="10" width="10.625" style="50" customWidth="1"/>
    <col min="11" max="15" width="16" style="50" customWidth="1"/>
    <col min="16" max="16" width="18.5" style="1" customWidth="1"/>
    <col min="17" max="18" width="16" style="1" customWidth="1"/>
    <col min="19" max="20" width="9" style="1" hidden="1" customWidth="1"/>
    <col min="21" max="16384" width="9" style="1"/>
  </cols>
  <sheetData>
    <row r="1" spans="1:20" ht="33.75" customHeight="1" x14ac:dyDescent="0.15">
      <c r="A1" s="18" t="s">
        <v>24</v>
      </c>
      <c r="B1" s="17"/>
      <c r="C1" s="17"/>
      <c r="D1" s="17"/>
      <c r="E1" s="17"/>
      <c r="F1" s="17"/>
      <c r="G1" s="17"/>
      <c r="H1" s="17"/>
      <c r="I1" s="17"/>
      <c r="J1" s="17"/>
      <c r="K1" s="17"/>
      <c r="L1" s="17"/>
      <c r="M1" s="17"/>
      <c r="N1" s="17"/>
      <c r="O1" s="17"/>
    </row>
    <row r="2" spans="1:20" ht="33.75" customHeight="1" x14ac:dyDescent="0.15">
      <c r="A2" s="18"/>
      <c r="B2" s="17"/>
      <c r="C2" s="17"/>
      <c r="D2" s="17"/>
      <c r="E2" s="17"/>
      <c r="F2" s="17"/>
      <c r="G2" s="17"/>
      <c r="H2" s="17"/>
      <c r="I2" s="17"/>
      <c r="J2" s="17"/>
      <c r="K2" s="17"/>
      <c r="L2" s="17"/>
      <c r="M2" s="17"/>
      <c r="N2" s="17"/>
      <c r="O2" s="17"/>
    </row>
    <row r="3" spans="1:20" ht="33.75" customHeight="1" x14ac:dyDescent="0.15">
      <c r="A3" s="165" t="s">
        <v>34</v>
      </c>
      <c r="B3" s="165"/>
      <c r="C3" s="165"/>
      <c r="D3" s="165"/>
      <c r="E3" s="165"/>
      <c r="F3" s="165"/>
      <c r="G3" s="165"/>
      <c r="H3" s="165"/>
      <c r="I3" s="165"/>
      <c r="J3" s="165"/>
      <c r="K3" s="165"/>
      <c r="L3" s="165"/>
      <c r="M3" s="165"/>
      <c r="N3" s="165"/>
      <c r="O3" s="165"/>
      <c r="P3" s="165"/>
    </row>
    <row r="4" spans="1:20" ht="20.100000000000001" customHeight="1" x14ac:dyDescent="0.15">
      <c r="A4" s="16"/>
      <c r="B4" s="16"/>
      <c r="C4" s="16"/>
      <c r="D4" s="16"/>
      <c r="E4" s="16"/>
      <c r="F4" s="16"/>
      <c r="G4" s="16"/>
      <c r="H4" s="16"/>
      <c r="I4" s="16"/>
      <c r="J4" s="16"/>
      <c r="K4" s="16"/>
      <c r="L4" s="16"/>
      <c r="M4" s="16"/>
      <c r="N4" s="16"/>
      <c r="O4" s="16"/>
    </row>
    <row r="5" spans="1:20" ht="33.75" customHeight="1" thickBot="1" x14ac:dyDescent="0.2">
      <c r="A5" s="170" t="s">
        <v>30</v>
      </c>
      <c r="B5" s="170"/>
      <c r="C5" s="171"/>
      <c r="D5" s="171"/>
      <c r="E5" s="171"/>
      <c r="F5" s="15"/>
      <c r="G5" s="15"/>
      <c r="H5" s="15"/>
      <c r="I5" s="15"/>
      <c r="J5" s="15"/>
      <c r="K5" s="15"/>
      <c r="L5" s="15"/>
      <c r="M5" s="15"/>
      <c r="N5" s="15"/>
      <c r="O5" s="15"/>
    </row>
    <row r="6" spans="1:20" ht="28.5" customHeight="1" thickBot="1" x14ac:dyDescent="0.2">
      <c r="A6" s="178"/>
      <c r="B6" s="172" t="s">
        <v>23</v>
      </c>
      <c r="C6" s="174" t="s">
        <v>22</v>
      </c>
      <c r="D6" s="175"/>
      <c r="E6" s="174" t="s">
        <v>21</v>
      </c>
      <c r="F6" s="175"/>
      <c r="G6" s="174" t="s">
        <v>20</v>
      </c>
      <c r="H6" s="175"/>
      <c r="I6" s="172" t="s">
        <v>19</v>
      </c>
      <c r="J6" s="192" t="s">
        <v>69</v>
      </c>
      <c r="K6" s="190" t="s">
        <v>67</v>
      </c>
      <c r="L6" s="185" t="s">
        <v>70</v>
      </c>
      <c r="M6" s="186"/>
      <c r="N6" s="186"/>
      <c r="O6" s="187"/>
      <c r="P6" s="188" t="s">
        <v>71</v>
      </c>
      <c r="Q6" s="63"/>
    </row>
    <row r="7" spans="1:20" ht="32.25" customHeight="1" x14ac:dyDescent="0.15">
      <c r="A7" s="179"/>
      <c r="B7" s="173"/>
      <c r="C7" s="176"/>
      <c r="D7" s="177"/>
      <c r="E7" s="176"/>
      <c r="F7" s="177"/>
      <c r="G7" s="176"/>
      <c r="H7" s="177"/>
      <c r="I7" s="173"/>
      <c r="J7" s="193"/>
      <c r="K7" s="191"/>
      <c r="L7" s="103" t="s">
        <v>37</v>
      </c>
      <c r="M7" s="104" t="s">
        <v>35</v>
      </c>
      <c r="N7" s="105" t="s">
        <v>36</v>
      </c>
      <c r="O7" s="106" t="s">
        <v>68</v>
      </c>
      <c r="P7" s="189"/>
      <c r="Q7" s="63"/>
    </row>
    <row r="8" spans="1:20" ht="80.099999999999994" customHeight="1" x14ac:dyDescent="0.15">
      <c r="A8" s="83">
        <v>1</v>
      </c>
      <c r="B8" s="112">
        <v>1234567890</v>
      </c>
      <c r="C8" s="168" t="s">
        <v>42</v>
      </c>
      <c r="D8" s="169"/>
      <c r="E8" s="194" t="s">
        <v>85</v>
      </c>
      <c r="F8" s="194"/>
      <c r="G8" s="195" t="s">
        <v>84</v>
      </c>
      <c r="H8" s="196"/>
      <c r="I8" s="97">
        <v>13000</v>
      </c>
      <c r="J8" s="113">
        <v>85</v>
      </c>
      <c r="K8" s="98">
        <f>IF(J8&lt;&gt;"",I8*J8,"")</f>
        <v>1105000</v>
      </c>
      <c r="L8" s="99"/>
      <c r="M8" s="114">
        <v>515000</v>
      </c>
      <c r="N8" s="100"/>
      <c r="O8" s="107">
        <f>IF(SUM(L8:N8)=0,"",SUM(L8:N8))</f>
        <v>515000</v>
      </c>
      <c r="P8" s="94">
        <f t="shared" ref="P8:P9" si="0">IF(OR(K8="",O8=""),"",MIN(K8,O8))</f>
        <v>515000</v>
      </c>
      <c r="Q8" s="11"/>
      <c r="S8" s="55" t="s">
        <v>42</v>
      </c>
      <c r="T8" s="56">
        <v>15000</v>
      </c>
    </row>
    <row r="9" spans="1:20" ht="80.099999999999994" customHeight="1" x14ac:dyDescent="0.15">
      <c r="A9" s="83">
        <v>2</v>
      </c>
      <c r="B9" s="95"/>
      <c r="C9" s="183"/>
      <c r="D9" s="184"/>
      <c r="E9" s="180"/>
      <c r="F9" s="180"/>
      <c r="G9" s="181"/>
      <c r="H9" s="182"/>
      <c r="I9" s="97"/>
      <c r="J9" s="96"/>
      <c r="K9" s="98" t="str">
        <f>IF(J9&lt;&gt;"",I9*J9,"")</f>
        <v/>
      </c>
      <c r="L9" s="101"/>
      <c r="M9" s="102"/>
      <c r="N9" s="102"/>
      <c r="O9" s="108" t="str">
        <f t="shared" ref="O9:O10" si="1">IF(SUM(L9:N9)=0,"",SUM(L9:N9))</f>
        <v/>
      </c>
      <c r="P9" s="94" t="str">
        <f t="shared" si="0"/>
        <v/>
      </c>
      <c r="Q9" s="11"/>
      <c r="S9" s="55" t="s">
        <v>43</v>
      </c>
      <c r="T9" s="56">
        <v>15000</v>
      </c>
    </row>
    <row r="10" spans="1:20" ht="80.099999999999994" customHeight="1" thickBot="1" x14ac:dyDescent="0.2">
      <c r="A10" s="83">
        <v>3</v>
      </c>
      <c r="B10" s="95"/>
      <c r="C10" s="183"/>
      <c r="D10" s="184"/>
      <c r="E10" s="180"/>
      <c r="F10" s="180"/>
      <c r="G10" s="181"/>
      <c r="H10" s="182"/>
      <c r="I10" s="97"/>
      <c r="J10" s="96"/>
      <c r="K10" s="98" t="str">
        <f t="shared" ref="K10" si="2">IF(J10&lt;&gt;"",I10*J10,"")</f>
        <v/>
      </c>
      <c r="L10" s="101"/>
      <c r="M10" s="102"/>
      <c r="N10" s="102"/>
      <c r="O10" s="108" t="str">
        <f t="shared" si="1"/>
        <v/>
      </c>
      <c r="P10" s="94" t="str">
        <f>IF(OR(K10="",O10=""),"",MIN(K10,O10))</f>
        <v/>
      </c>
      <c r="Q10" s="11"/>
      <c r="S10" s="73" t="s">
        <v>44</v>
      </c>
      <c r="T10" s="74">
        <v>15000</v>
      </c>
    </row>
    <row r="11" spans="1:20" ht="41.25" customHeight="1" x14ac:dyDescent="0.15">
      <c r="A11" s="24"/>
      <c r="B11" s="71"/>
      <c r="C11" s="5"/>
      <c r="D11" s="5"/>
      <c r="E11" s="5"/>
      <c r="F11" s="5"/>
      <c r="G11" s="5"/>
      <c r="H11" s="5"/>
      <c r="I11" s="155"/>
      <c r="J11" s="155"/>
      <c r="K11" s="72"/>
      <c r="L11" s="72"/>
      <c r="M11" s="72"/>
      <c r="N11" s="167"/>
      <c r="O11" s="167"/>
      <c r="P11" s="76"/>
    </row>
    <row r="12" spans="1:20" ht="50.1" customHeight="1" x14ac:dyDescent="0.15">
      <c r="A12" s="24"/>
      <c r="B12" s="71" t="s">
        <v>94</v>
      </c>
      <c r="C12" s="5"/>
      <c r="D12" s="5"/>
      <c r="E12" s="5"/>
      <c r="F12" s="5"/>
      <c r="G12" s="5"/>
      <c r="H12" s="5"/>
      <c r="I12" s="64"/>
      <c r="J12" s="64"/>
      <c r="K12" s="64"/>
      <c r="L12" s="64"/>
      <c r="M12" s="64"/>
      <c r="N12" s="64"/>
      <c r="O12" s="64"/>
      <c r="P12" s="75"/>
    </row>
    <row r="13" spans="1:20" ht="60" customHeight="1" x14ac:dyDescent="0.15">
      <c r="B13" s="162" t="s">
        <v>95</v>
      </c>
      <c r="C13" s="163"/>
      <c r="D13" s="163"/>
      <c r="E13" s="163"/>
      <c r="F13" s="163"/>
      <c r="G13" s="163"/>
      <c r="H13" s="163"/>
      <c r="I13" s="163"/>
      <c r="J13" s="163"/>
      <c r="K13" s="163"/>
      <c r="L13" s="163"/>
      <c r="M13" s="163"/>
      <c r="N13" s="163"/>
      <c r="O13" s="163"/>
      <c r="P13" s="163"/>
    </row>
    <row r="14" spans="1:20" ht="25.5" customHeight="1" x14ac:dyDescent="0.15">
      <c r="A14" s="24"/>
      <c r="B14" s="5"/>
      <c r="C14" s="5"/>
      <c r="D14" s="5"/>
      <c r="E14" s="5"/>
      <c r="F14" s="5"/>
      <c r="G14" s="24"/>
      <c r="H14" s="24"/>
      <c r="I14" s="5"/>
      <c r="J14" s="4"/>
      <c r="K14" s="4"/>
      <c r="L14" s="4"/>
      <c r="M14" s="4"/>
      <c r="N14" s="4"/>
      <c r="O14" s="4"/>
    </row>
    <row r="15" spans="1:20" ht="50.1" customHeight="1" thickBot="1" x14ac:dyDescent="0.2">
      <c r="A15" s="27" t="s">
        <v>29</v>
      </c>
      <c r="B15" s="25"/>
      <c r="C15" s="62"/>
      <c r="D15" s="65"/>
      <c r="E15" s="1"/>
      <c r="F15" s="1"/>
      <c r="G15" s="1"/>
      <c r="H15" s="1"/>
      <c r="I15" s="1"/>
      <c r="J15" s="166" t="s">
        <v>16</v>
      </c>
      <c r="K15" s="166"/>
      <c r="L15" s="148" t="str">
        <f>IF('第1号様式　申請書'!$F$9="","",'第1号様式　申請書'!$F$9)</f>
        <v>大田区蒲田〇－〇－〇　　△△ビル2階</v>
      </c>
      <c r="M15" s="149"/>
      <c r="N15" s="149"/>
      <c r="O15" s="149"/>
      <c r="P15" s="149"/>
    </row>
    <row r="16" spans="1:20" ht="50.1" customHeight="1" thickBot="1" x14ac:dyDescent="0.2">
      <c r="B16" s="156" t="s">
        <v>72</v>
      </c>
      <c r="C16" s="157"/>
      <c r="D16" s="157"/>
      <c r="E16" s="158"/>
      <c r="F16" s="1"/>
      <c r="G16" s="1"/>
      <c r="H16" s="1"/>
      <c r="I16" s="1"/>
      <c r="J16" s="164" t="s">
        <v>15</v>
      </c>
      <c r="K16" s="164"/>
      <c r="L16" s="148" t="str">
        <f>IF('第1号様式　申請書'!$F$10="","",'第1号様式　申請書'!$F$10)</f>
        <v>株式会社　介護保険</v>
      </c>
      <c r="M16" s="149"/>
      <c r="N16" s="149"/>
      <c r="O16" s="149"/>
      <c r="P16" s="149"/>
    </row>
    <row r="17" spans="1:20" ht="50.1" customHeight="1" thickBot="1" x14ac:dyDescent="0.2">
      <c r="B17" s="159">
        <f>SUM(P8:P10)</f>
        <v>515000</v>
      </c>
      <c r="C17" s="160"/>
      <c r="D17" s="160"/>
      <c r="E17" s="161"/>
      <c r="F17" s="1"/>
      <c r="G17" s="1"/>
      <c r="H17" s="1"/>
      <c r="I17" s="1"/>
      <c r="J17" s="164" t="s">
        <v>40</v>
      </c>
      <c r="K17" s="164"/>
      <c r="L17" s="148" t="str">
        <f>IF('第1号様式　申請書'!$F$11="","",'第1号様式　申請書'!$F$11)</f>
        <v>代表取締役</v>
      </c>
      <c r="M17" s="149"/>
      <c r="N17" s="149"/>
      <c r="O17" s="149"/>
      <c r="P17" s="149"/>
    </row>
    <row r="18" spans="1:20" ht="50.1" customHeight="1" x14ac:dyDescent="0.15">
      <c r="B18" s="122"/>
      <c r="C18" s="122"/>
      <c r="D18" s="6"/>
      <c r="E18" s="1"/>
      <c r="F18" s="1"/>
      <c r="G18" s="1"/>
      <c r="H18" s="1"/>
      <c r="I18" s="1"/>
      <c r="J18" s="154" t="s">
        <v>41</v>
      </c>
      <c r="K18" s="154"/>
      <c r="L18" s="148" t="str">
        <f>IF('第1号様式　申請書'!$F$12="","",'第1号様式　申請書'!$F$12)</f>
        <v>花子　太郎　</v>
      </c>
      <c r="M18" s="149"/>
      <c r="N18" s="149"/>
      <c r="O18" s="149"/>
      <c r="P18" s="149"/>
      <c r="T18" s="49"/>
    </row>
    <row r="19" spans="1:20" ht="33.75" customHeight="1" x14ac:dyDescent="0.15">
      <c r="B19" s="5"/>
      <c r="C19" s="5"/>
      <c r="D19" s="6"/>
      <c r="E19" s="1"/>
      <c r="F19" s="1"/>
      <c r="G19" s="1"/>
      <c r="H19" s="1"/>
      <c r="I19" s="1"/>
      <c r="J19" s="1"/>
      <c r="K19" s="51"/>
      <c r="L19" s="51"/>
      <c r="M19" s="51"/>
      <c r="N19" s="51"/>
      <c r="O19" s="51"/>
      <c r="T19" s="49"/>
    </row>
    <row r="20" spans="1:20" ht="33.75" customHeight="1" x14ac:dyDescent="0.15">
      <c r="B20" s="5"/>
      <c r="C20" s="5"/>
      <c r="D20" s="6"/>
      <c r="E20" s="1"/>
      <c r="F20" s="1"/>
      <c r="G20" s="1"/>
      <c r="H20" s="1"/>
      <c r="I20" s="1"/>
      <c r="J20" s="1"/>
      <c r="K20" s="51"/>
      <c r="L20" s="51"/>
      <c r="M20" s="51"/>
      <c r="N20" s="51"/>
      <c r="O20" s="51"/>
      <c r="T20" s="49"/>
    </row>
    <row r="21" spans="1:20" ht="33.75" customHeight="1" x14ac:dyDescent="0.15">
      <c r="B21" s="5"/>
      <c r="C21" s="5"/>
      <c r="D21" s="6"/>
      <c r="E21" s="1"/>
      <c r="F21" s="1"/>
      <c r="G21" s="1"/>
      <c r="H21" s="1"/>
      <c r="I21" s="1"/>
      <c r="J21" s="1"/>
      <c r="K21" s="51"/>
      <c r="L21" s="51"/>
      <c r="M21" s="51"/>
      <c r="N21" s="51"/>
      <c r="O21" s="51"/>
      <c r="T21" s="49"/>
    </row>
    <row r="22" spans="1:20" ht="33.75" customHeight="1" x14ac:dyDescent="0.15">
      <c r="B22" s="5"/>
      <c r="C22" s="5"/>
      <c r="D22" s="6"/>
      <c r="E22" s="6"/>
      <c r="F22" s="1"/>
      <c r="G22" s="1"/>
      <c r="H22" s="1"/>
      <c r="I22" s="1"/>
      <c r="J22" s="1"/>
      <c r="K22" s="1"/>
      <c r="L22" s="1"/>
      <c r="M22" s="1"/>
      <c r="N22" s="1"/>
      <c r="O22" s="1"/>
      <c r="T22" s="49"/>
    </row>
    <row r="23" spans="1:20" ht="33.75" customHeight="1" x14ac:dyDescent="0.15">
      <c r="B23" s="5"/>
      <c r="C23" s="5"/>
      <c r="D23" s="6"/>
      <c r="E23" s="6"/>
      <c r="F23" s="1"/>
      <c r="G23" s="1"/>
      <c r="H23" s="1"/>
      <c r="I23" s="1"/>
      <c r="J23" s="1"/>
      <c r="K23" s="1"/>
      <c r="L23" s="1"/>
      <c r="M23" s="1"/>
      <c r="N23" s="1"/>
      <c r="O23" s="1"/>
      <c r="T23" s="49"/>
    </row>
    <row r="24" spans="1:20" ht="20.100000000000001" customHeight="1" x14ac:dyDescent="0.15">
      <c r="A24" s="5"/>
      <c r="B24" s="1"/>
      <c r="E24" s="4"/>
      <c r="F24" s="4"/>
      <c r="G24" s="4"/>
      <c r="H24" s="4"/>
      <c r="I24" s="4"/>
      <c r="J24" s="4"/>
      <c r="K24" s="4"/>
      <c r="L24" s="4"/>
      <c r="M24" s="4"/>
      <c r="N24" s="4"/>
      <c r="O24" s="4"/>
    </row>
  </sheetData>
  <mergeCells count="35">
    <mergeCell ref="C9:D9"/>
    <mergeCell ref="C10:D10"/>
    <mergeCell ref="L6:O6"/>
    <mergeCell ref="P6:P7"/>
    <mergeCell ref="K6:K7"/>
    <mergeCell ref="J6:J7"/>
    <mergeCell ref="E10:F10"/>
    <mergeCell ref="E8:F8"/>
    <mergeCell ref="G8:H8"/>
    <mergeCell ref="A3:P3"/>
    <mergeCell ref="J15:K15"/>
    <mergeCell ref="N11:O11"/>
    <mergeCell ref="L15:P15"/>
    <mergeCell ref="L17:P17"/>
    <mergeCell ref="C8:D8"/>
    <mergeCell ref="A5:E5"/>
    <mergeCell ref="I6:I7"/>
    <mergeCell ref="G6:H7"/>
    <mergeCell ref="E6:F7"/>
    <mergeCell ref="C6:D7"/>
    <mergeCell ref="B6:B7"/>
    <mergeCell ref="A6:A7"/>
    <mergeCell ref="E9:F9"/>
    <mergeCell ref="G9:H9"/>
    <mergeCell ref="G10:H10"/>
    <mergeCell ref="B18:C18"/>
    <mergeCell ref="J18:K18"/>
    <mergeCell ref="L18:P18"/>
    <mergeCell ref="I11:J11"/>
    <mergeCell ref="B16:E16"/>
    <mergeCell ref="B17:E17"/>
    <mergeCell ref="B13:P13"/>
    <mergeCell ref="J16:K16"/>
    <mergeCell ref="J17:K17"/>
    <mergeCell ref="L16:P16"/>
  </mergeCells>
  <phoneticPr fontId="1"/>
  <dataValidations count="3">
    <dataValidation type="whole" allowBlank="1" showInputMessage="1" showErrorMessage="1" sqref="Q8:Q10" xr:uid="{00000000-0002-0000-0200-000000000000}">
      <formula1>0</formula1>
      <formula2>100</formula2>
    </dataValidation>
    <dataValidation type="list" allowBlank="1" showInputMessage="1" showErrorMessage="1" sqref="C9:D10" xr:uid="{CDB7EAEA-60C7-487C-A4EE-11F8E8109AC9}">
      <formula1>$S$6:$S$10</formula1>
    </dataValidation>
    <dataValidation type="list" allowBlank="1" showInputMessage="1" showErrorMessage="1" sqref="C8:D8" xr:uid="{D46CB335-F737-42FA-B511-F8A8E662A8E4}">
      <formula1>$N$7:$N$9</formula1>
    </dataValidation>
  </dataValidations>
  <pageMargins left="0.70866141732283472" right="0.11811023622047245" top="0.74803149606299213" bottom="0.74803149606299213" header="0.31496062992125984" footer="0.31496062992125984"/>
  <pageSetup paperSize="9" scale="59" fitToHeight="0"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M26"/>
  <sheetViews>
    <sheetView showZeros="0" view="pageBreakPreview" zoomScaleNormal="100" zoomScaleSheetLayoutView="100" workbookViewId="0">
      <selection activeCell="G8" sqref="G8:G18"/>
    </sheetView>
  </sheetViews>
  <sheetFormatPr defaultRowHeight="33.75" customHeight="1" x14ac:dyDescent="0.15"/>
  <cols>
    <col min="1" max="1" width="4.625" style="1" customWidth="1"/>
    <col min="2" max="2" width="14.125" style="1" customWidth="1"/>
    <col min="3" max="4" width="12.625" style="50" customWidth="1"/>
    <col min="5" max="8" width="11.625" style="50" customWidth="1"/>
    <col min="9" max="9" width="13.875" style="50" bestFit="1" customWidth="1"/>
    <col min="10" max="10" width="13.875" style="50" customWidth="1"/>
    <col min="11" max="11" width="13.625" style="50" customWidth="1"/>
    <col min="12" max="12" width="0.125" style="1" customWidth="1"/>
    <col min="13" max="16384" width="9" style="1"/>
  </cols>
  <sheetData>
    <row r="1" spans="1:11" ht="27" customHeight="1" x14ac:dyDescent="0.15">
      <c r="B1" s="18" t="s">
        <v>26</v>
      </c>
      <c r="C1" s="17"/>
      <c r="D1" s="17"/>
      <c r="E1" s="17"/>
      <c r="F1" s="17"/>
      <c r="G1" s="17"/>
      <c r="H1" s="17"/>
      <c r="I1" s="17"/>
      <c r="J1" s="17"/>
      <c r="K1" s="17"/>
    </row>
    <row r="2" spans="1:11" ht="16.5" customHeight="1" x14ac:dyDescent="0.15">
      <c r="B2" s="18"/>
      <c r="C2" s="17"/>
      <c r="D2" s="17"/>
      <c r="E2" s="17"/>
      <c r="F2" s="17"/>
      <c r="G2" s="17"/>
      <c r="H2" s="17"/>
      <c r="I2" s="17"/>
      <c r="J2" s="17"/>
      <c r="K2" s="17"/>
    </row>
    <row r="3" spans="1:11" ht="28.5" customHeight="1" x14ac:dyDescent="0.15">
      <c r="A3" s="135" t="s">
        <v>34</v>
      </c>
      <c r="B3" s="135"/>
      <c r="C3" s="135"/>
      <c r="D3" s="135"/>
      <c r="E3" s="135"/>
      <c r="F3" s="135"/>
      <c r="G3" s="135"/>
      <c r="H3" s="135"/>
      <c r="I3" s="135"/>
      <c r="J3" s="17"/>
      <c r="K3" s="17"/>
    </row>
    <row r="4" spans="1:11" ht="9" customHeight="1" x14ac:dyDescent="0.15">
      <c r="B4" s="16"/>
      <c r="C4" s="16"/>
      <c r="D4" s="16"/>
      <c r="E4" s="16"/>
      <c r="F4" s="16"/>
      <c r="G4" s="16"/>
      <c r="H4" s="16"/>
      <c r="I4" s="16"/>
      <c r="J4" s="16"/>
      <c r="K4" s="16"/>
    </row>
    <row r="5" spans="1:11" ht="33.75" customHeight="1" thickBot="1" x14ac:dyDescent="0.2">
      <c r="A5" s="202" t="s">
        <v>32</v>
      </c>
      <c r="B5" s="202"/>
      <c r="C5" s="202"/>
      <c r="D5" s="15"/>
      <c r="E5" s="15"/>
      <c r="F5" s="15"/>
      <c r="G5" s="15"/>
      <c r="H5" s="15"/>
      <c r="I5" s="15"/>
      <c r="J5" s="15"/>
      <c r="K5" s="15"/>
    </row>
    <row r="6" spans="1:11" ht="33.75" customHeight="1" x14ac:dyDescent="0.15">
      <c r="A6" s="41"/>
      <c r="B6" s="26" t="s">
        <v>23</v>
      </c>
      <c r="C6" s="138" t="s">
        <v>21</v>
      </c>
      <c r="D6" s="138"/>
      <c r="E6" s="136" t="s">
        <v>20</v>
      </c>
      <c r="F6" s="137"/>
      <c r="G6" s="26" t="s">
        <v>19</v>
      </c>
      <c r="H6" s="33" t="s">
        <v>25</v>
      </c>
      <c r="I6" s="79" t="s">
        <v>28</v>
      </c>
      <c r="J6" s="15"/>
      <c r="K6" s="15"/>
    </row>
    <row r="7" spans="1:11" ht="39.950000000000003" customHeight="1" x14ac:dyDescent="0.15">
      <c r="A7" s="38">
        <v>1</v>
      </c>
      <c r="B7" s="110">
        <v>1234567890</v>
      </c>
      <c r="C7" s="132" t="s">
        <v>86</v>
      </c>
      <c r="D7" s="132"/>
      <c r="E7" s="133" t="s">
        <v>84</v>
      </c>
      <c r="F7" s="134"/>
      <c r="G7" s="58">
        <v>13000</v>
      </c>
      <c r="H7" s="111">
        <v>50</v>
      </c>
      <c r="I7" s="80">
        <f>IF(H7&lt;&gt;"",G7*H7,"")</f>
        <v>650000</v>
      </c>
      <c r="J7" s="15"/>
      <c r="K7" s="15"/>
    </row>
    <row r="8" spans="1:11" ht="39.950000000000003" customHeight="1" x14ac:dyDescent="0.15">
      <c r="A8" s="38">
        <v>2</v>
      </c>
      <c r="B8" s="60"/>
      <c r="C8" s="143"/>
      <c r="D8" s="143"/>
      <c r="E8" s="144"/>
      <c r="F8" s="145"/>
      <c r="G8" s="58"/>
      <c r="H8" s="61"/>
      <c r="I8" s="80" t="str">
        <f t="shared" ref="I8:I18" si="0">IF(H8&lt;&gt;"",G8*H8,"")</f>
        <v/>
      </c>
      <c r="J8" s="15"/>
      <c r="K8" s="15"/>
    </row>
    <row r="9" spans="1:11" ht="39.950000000000003" customHeight="1" x14ac:dyDescent="0.15">
      <c r="A9" s="38">
        <v>3</v>
      </c>
      <c r="B9" s="60"/>
      <c r="C9" s="143"/>
      <c r="D9" s="143"/>
      <c r="E9" s="144"/>
      <c r="F9" s="145"/>
      <c r="G9" s="58"/>
      <c r="H9" s="61"/>
      <c r="I9" s="80" t="str">
        <f t="shared" si="0"/>
        <v/>
      </c>
      <c r="J9" s="15"/>
      <c r="K9" s="15"/>
    </row>
    <row r="10" spans="1:11" ht="39.950000000000003" customHeight="1" x14ac:dyDescent="0.15">
      <c r="A10" s="38">
        <v>4</v>
      </c>
      <c r="B10" s="60"/>
      <c r="C10" s="143"/>
      <c r="D10" s="143"/>
      <c r="E10" s="144"/>
      <c r="F10" s="145"/>
      <c r="G10" s="58"/>
      <c r="H10" s="61"/>
      <c r="I10" s="80" t="str">
        <f t="shared" si="0"/>
        <v/>
      </c>
      <c r="J10" s="15"/>
      <c r="K10" s="15"/>
    </row>
    <row r="11" spans="1:11" ht="39.950000000000003" customHeight="1" x14ac:dyDescent="0.15">
      <c r="A11" s="38">
        <v>5</v>
      </c>
      <c r="B11" s="60"/>
      <c r="C11" s="143"/>
      <c r="D11" s="143"/>
      <c r="E11" s="144"/>
      <c r="F11" s="145"/>
      <c r="G11" s="58"/>
      <c r="H11" s="61"/>
      <c r="I11" s="80" t="str">
        <f t="shared" si="0"/>
        <v/>
      </c>
      <c r="J11" s="15"/>
      <c r="K11" s="15"/>
    </row>
    <row r="12" spans="1:11" ht="39.950000000000003" customHeight="1" x14ac:dyDescent="0.15">
      <c r="A12" s="38">
        <v>6</v>
      </c>
      <c r="B12" s="60"/>
      <c r="C12" s="143"/>
      <c r="D12" s="143"/>
      <c r="E12" s="144"/>
      <c r="F12" s="145"/>
      <c r="G12" s="58"/>
      <c r="H12" s="61"/>
      <c r="I12" s="80" t="str">
        <f t="shared" si="0"/>
        <v/>
      </c>
      <c r="J12" s="15"/>
      <c r="K12" s="15"/>
    </row>
    <row r="13" spans="1:11" ht="39.950000000000003" customHeight="1" x14ac:dyDescent="0.15">
      <c r="A13" s="38">
        <v>7</v>
      </c>
      <c r="B13" s="60"/>
      <c r="C13" s="143"/>
      <c r="D13" s="143"/>
      <c r="E13" s="144"/>
      <c r="F13" s="145"/>
      <c r="G13" s="58"/>
      <c r="H13" s="61"/>
      <c r="I13" s="80" t="str">
        <f t="shared" si="0"/>
        <v/>
      </c>
      <c r="J13" s="15"/>
      <c r="K13" s="15"/>
    </row>
    <row r="14" spans="1:11" ht="39.950000000000003" customHeight="1" x14ac:dyDescent="0.15">
      <c r="A14" s="38">
        <v>8</v>
      </c>
      <c r="B14" s="60"/>
      <c r="C14" s="143"/>
      <c r="D14" s="143"/>
      <c r="E14" s="144"/>
      <c r="F14" s="145"/>
      <c r="G14" s="58"/>
      <c r="H14" s="61"/>
      <c r="I14" s="80" t="str">
        <f t="shared" si="0"/>
        <v/>
      </c>
      <c r="J14" s="15"/>
      <c r="K14" s="15"/>
    </row>
    <row r="15" spans="1:11" ht="39.950000000000003" customHeight="1" x14ac:dyDescent="0.15">
      <c r="A15" s="38">
        <v>9</v>
      </c>
      <c r="B15" s="60"/>
      <c r="C15" s="143"/>
      <c r="D15" s="143"/>
      <c r="E15" s="144"/>
      <c r="F15" s="145"/>
      <c r="G15" s="58"/>
      <c r="H15" s="61"/>
      <c r="I15" s="80" t="str">
        <f t="shared" si="0"/>
        <v/>
      </c>
      <c r="J15" s="15"/>
      <c r="K15" s="15"/>
    </row>
    <row r="16" spans="1:11" ht="39.950000000000003" customHeight="1" x14ac:dyDescent="0.15">
      <c r="A16" s="38">
        <v>10</v>
      </c>
      <c r="B16" s="60"/>
      <c r="C16" s="143"/>
      <c r="D16" s="143"/>
      <c r="E16" s="144"/>
      <c r="F16" s="145"/>
      <c r="G16" s="58"/>
      <c r="H16" s="61"/>
      <c r="I16" s="80" t="str">
        <f t="shared" si="0"/>
        <v/>
      </c>
      <c r="J16" s="15"/>
      <c r="K16" s="15"/>
    </row>
    <row r="17" spans="1:13" ht="39.950000000000003" customHeight="1" x14ac:dyDescent="0.15">
      <c r="A17" s="38">
        <v>11</v>
      </c>
      <c r="B17" s="60"/>
      <c r="C17" s="143"/>
      <c r="D17" s="143"/>
      <c r="E17" s="144"/>
      <c r="F17" s="145"/>
      <c r="G17" s="58"/>
      <c r="H17" s="61"/>
      <c r="I17" s="80" t="str">
        <f t="shared" si="0"/>
        <v/>
      </c>
      <c r="J17" s="15"/>
      <c r="K17" s="15"/>
    </row>
    <row r="18" spans="1:13" ht="39.950000000000003" customHeight="1" thickBot="1" x14ac:dyDescent="0.2">
      <c r="A18" s="38">
        <v>12</v>
      </c>
      <c r="B18" s="60"/>
      <c r="C18" s="143"/>
      <c r="D18" s="143"/>
      <c r="E18" s="144"/>
      <c r="F18" s="145"/>
      <c r="G18" s="58"/>
      <c r="H18" s="61"/>
      <c r="I18" s="81" t="str">
        <f t="shared" si="0"/>
        <v/>
      </c>
      <c r="J18" s="11"/>
      <c r="K18" s="1"/>
    </row>
    <row r="19" spans="1:13" ht="15" customHeight="1" x14ac:dyDescent="0.15">
      <c r="A19" s="24"/>
      <c r="B19" s="21"/>
      <c r="C19" s="20"/>
      <c r="D19" s="20"/>
      <c r="E19" s="20"/>
      <c r="F19" s="20"/>
      <c r="G19" s="20"/>
      <c r="H19" s="19"/>
      <c r="I19" s="11"/>
      <c r="J19" s="11"/>
      <c r="K19" s="1"/>
    </row>
    <row r="20" spans="1:13" ht="33.75" customHeight="1" x14ac:dyDescent="0.15">
      <c r="B20" s="198" t="s">
        <v>96</v>
      </c>
      <c r="C20" s="198"/>
      <c r="D20" s="198"/>
      <c r="E20" s="198"/>
      <c r="F20" s="198"/>
      <c r="G20" s="198"/>
      <c r="H20" s="198"/>
      <c r="I20" s="198"/>
      <c r="J20" s="198"/>
      <c r="K20" s="4"/>
    </row>
    <row r="21" spans="1:13" ht="10.5" customHeight="1" x14ac:dyDescent="0.15">
      <c r="B21" s="23"/>
      <c r="C21" s="23"/>
      <c r="D21" s="23"/>
      <c r="E21" s="23"/>
      <c r="F21" s="23"/>
      <c r="G21" s="23"/>
      <c r="H21" s="23"/>
      <c r="I21" s="23"/>
      <c r="J21" s="23"/>
      <c r="K21" s="4"/>
    </row>
    <row r="22" spans="1:13" ht="33.75" customHeight="1" thickBot="1" x14ac:dyDescent="0.2">
      <c r="A22" s="35" t="s">
        <v>29</v>
      </c>
      <c r="B22" s="25"/>
      <c r="C22" s="34"/>
      <c r="D22" s="7"/>
      <c r="E22" s="7"/>
      <c r="F22" s="7"/>
      <c r="G22" s="7"/>
      <c r="H22" s="7"/>
      <c r="I22" s="7"/>
      <c r="J22" s="7"/>
      <c r="K22" s="7"/>
    </row>
    <row r="23" spans="1:13" ht="37.5" customHeight="1" thickBot="1" x14ac:dyDescent="0.2">
      <c r="A23" s="35"/>
      <c r="B23" s="146" t="s">
        <v>38</v>
      </c>
      <c r="C23" s="147"/>
      <c r="D23" s="7"/>
      <c r="E23" s="53" t="s">
        <v>16</v>
      </c>
      <c r="F23" s="203" t="str">
        <f>IF('第1号様式　申請書'!$F$9="","",'第1号様式　申請書'!$F$9)</f>
        <v>大田区蒲田〇－〇－〇　　△△ビル2階</v>
      </c>
      <c r="G23" s="203"/>
      <c r="H23" s="203"/>
      <c r="I23" s="203"/>
      <c r="K23" s="7"/>
    </row>
    <row r="24" spans="1:13" ht="37.5" customHeight="1" thickBot="1" x14ac:dyDescent="0.2">
      <c r="A24" s="29"/>
      <c r="B24" s="199">
        <f>SUM(I7:I18)</f>
        <v>650000</v>
      </c>
      <c r="C24" s="200"/>
      <c r="D24" s="1"/>
      <c r="E24" s="53" t="s">
        <v>15</v>
      </c>
      <c r="F24" s="197" t="str">
        <f>IF('第1号様式　申請書'!$F$10="","",'第1号様式　申請書'!$F$10)</f>
        <v>株式会社　介護保険</v>
      </c>
      <c r="G24" s="197"/>
      <c r="H24" s="197"/>
      <c r="I24" s="197"/>
      <c r="K24" s="1"/>
    </row>
    <row r="25" spans="1:13" ht="37.5" customHeight="1" x14ac:dyDescent="0.15">
      <c r="B25" s="201"/>
      <c r="C25" s="201"/>
      <c r="D25" s="1"/>
      <c r="E25" s="54" t="s">
        <v>40</v>
      </c>
      <c r="F25" s="197" t="str">
        <f>IF('第1号様式　申請書'!$F$11="","",'第1号様式　申請書'!$F$11)</f>
        <v>代表取締役</v>
      </c>
      <c r="G25" s="197"/>
      <c r="H25" s="197"/>
      <c r="I25" s="197"/>
      <c r="K25" s="1"/>
      <c r="M25" s="49"/>
    </row>
    <row r="26" spans="1:13" ht="37.5" customHeight="1" x14ac:dyDescent="0.15">
      <c r="B26" s="8"/>
      <c r="C26" s="8"/>
      <c r="D26" s="1"/>
      <c r="E26" s="52" t="s">
        <v>41</v>
      </c>
      <c r="F26" s="197" t="str">
        <f>IF('第1号様式　申請書'!$F$12="","",'第1号様式　申請書'!$F$12)</f>
        <v>花子　太郎　</v>
      </c>
      <c r="G26" s="197"/>
      <c r="H26" s="197"/>
      <c r="I26" s="197"/>
      <c r="K26" s="1"/>
      <c r="M26" s="49"/>
    </row>
  </sheetData>
  <mergeCells count="36">
    <mergeCell ref="C11:D11"/>
    <mergeCell ref="E11:F11"/>
    <mergeCell ref="C10:D10"/>
    <mergeCell ref="E10:F10"/>
    <mergeCell ref="F23:I23"/>
    <mergeCell ref="C17:D17"/>
    <mergeCell ref="E17:F17"/>
    <mergeCell ref="C18:D18"/>
    <mergeCell ref="E18:F18"/>
    <mergeCell ref="B23:C23"/>
    <mergeCell ref="C9:D9"/>
    <mergeCell ref="E9:F9"/>
    <mergeCell ref="C8:D8"/>
    <mergeCell ref="E8:F8"/>
    <mergeCell ref="A3:I3"/>
    <mergeCell ref="A5:C5"/>
    <mergeCell ref="C6:D6"/>
    <mergeCell ref="E6:F6"/>
    <mergeCell ref="C7:D7"/>
    <mergeCell ref="E7:F7"/>
    <mergeCell ref="F25:I25"/>
    <mergeCell ref="F26:I26"/>
    <mergeCell ref="F24:I24"/>
    <mergeCell ref="C12:D12"/>
    <mergeCell ref="E12:F12"/>
    <mergeCell ref="B20:J20"/>
    <mergeCell ref="B24:C24"/>
    <mergeCell ref="B25:C25"/>
    <mergeCell ref="C13:D13"/>
    <mergeCell ref="C16:D16"/>
    <mergeCell ref="E16:F16"/>
    <mergeCell ref="C15:D15"/>
    <mergeCell ref="E15:F15"/>
    <mergeCell ref="C14:D14"/>
    <mergeCell ref="E14:F14"/>
    <mergeCell ref="E13:F13"/>
  </mergeCells>
  <phoneticPr fontId="1"/>
  <dataValidations count="1">
    <dataValidation type="whole" allowBlank="1" showInputMessage="1" showErrorMessage="1" sqref="J18:J19 I19" xr:uid="{00000000-0002-0000-0300-000000000000}">
      <formula1>0</formula1>
      <formula2>100</formula2>
    </dataValidation>
  </dataValidations>
  <pageMargins left="0.70866141732283472" right="0.11811023622047245" top="0.74803149606299213" bottom="0.74803149606299213" header="0.31496062992125984" footer="0.31496062992125984"/>
  <pageSetup paperSize="9" scale="92" fitToHeight="0"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BD289-6633-4CC3-A782-961F708709B4}">
  <sheetPr>
    <tabColor rgb="FF00B0F0"/>
    <pageSetUpPr fitToPage="1"/>
  </sheetPr>
  <dimension ref="A1:O48"/>
  <sheetViews>
    <sheetView showZeros="0" view="pageBreakPreview" topLeftCell="A19" zoomScale="70" zoomScaleNormal="100" zoomScaleSheetLayoutView="70" workbookViewId="0">
      <selection activeCell="K35" sqref="K35"/>
    </sheetView>
  </sheetViews>
  <sheetFormatPr defaultRowHeight="33.75" customHeight="1" x14ac:dyDescent="0.15"/>
  <cols>
    <col min="1" max="1" width="4.625" style="1" customWidth="1"/>
    <col min="2" max="2" width="16.125" style="50" customWidth="1"/>
    <col min="3" max="4" width="11.375" style="50" customWidth="1"/>
    <col min="5" max="6" width="16.625" style="50" customWidth="1"/>
    <col min="7" max="10" width="12.625" style="50" customWidth="1"/>
    <col min="11" max="11" width="13.875" style="50" customWidth="1"/>
    <col min="12" max="12" width="0.125" style="1" customWidth="1"/>
    <col min="13" max="13" width="9" style="1"/>
    <col min="14" max="14" width="12" style="1" hidden="1" customWidth="1"/>
    <col min="15" max="15" width="9" style="1" hidden="1" customWidth="1"/>
    <col min="16" max="16384" width="9" style="1"/>
  </cols>
  <sheetData>
    <row r="1" spans="1:15" ht="33.75" customHeight="1" x14ac:dyDescent="0.15">
      <c r="A1" s="18" t="s">
        <v>24</v>
      </c>
      <c r="B1" s="17"/>
      <c r="C1" s="17"/>
      <c r="D1" s="17"/>
      <c r="E1" s="17"/>
      <c r="F1" s="17"/>
      <c r="G1" s="17"/>
      <c r="H1" s="17"/>
      <c r="I1" s="17"/>
      <c r="J1" s="17"/>
      <c r="K1" s="17"/>
    </row>
    <row r="2" spans="1:15" ht="33.75" customHeight="1" x14ac:dyDescent="0.15">
      <c r="A2" s="135" t="s">
        <v>33</v>
      </c>
      <c r="B2" s="135"/>
      <c r="C2" s="135"/>
      <c r="D2" s="135"/>
      <c r="E2" s="135"/>
      <c r="F2" s="135"/>
      <c r="G2" s="135"/>
      <c r="H2" s="135"/>
      <c r="I2" s="135"/>
      <c r="J2" s="135"/>
      <c r="K2" s="135"/>
    </row>
    <row r="3" spans="1:15" ht="10.5" customHeight="1" x14ac:dyDescent="0.15">
      <c r="A3" s="16"/>
      <c r="B3" s="16"/>
      <c r="C3" s="16"/>
      <c r="D3" s="16"/>
      <c r="E3" s="16"/>
      <c r="F3" s="16"/>
      <c r="G3" s="16"/>
      <c r="H3" s="16"/>
      <c r="I3" s="16"/>
      <c r="J3" s="16"/>
      <c r="K3" s="16"/>
    </row>
    <row r="4" spans="1:15" ht="33.75" customHeight="1" x14ac:dyDescent="0.15">
      <c r="A4" s="267" t="s">
        <v>32</v>
      </c>
      <c r="B4" s="267"/>
      <c r="C4" s="268"/>
      <c r="D4" s="268"/>
      <c r="E4" s="268"/>
      <c r="F4" s="268"/>
      <c r="G4" s="268"/>
      <c r="H4" s="268"/>
      <c r="I4" s="268"/>
      <c r="J4" s="268"/>
      <c r="K4" s="268"/>
    </row>
    <row r="5" spans="1:15" ht="36" customHeight="1" thickBot="1" x14ac:dyDescent="0.2">
      <c r="A5" s="77"/>
      <c r="B5" s="269" t="s">
        <v>73</v>
      </c>
      <c r="C5" s="270"/>
      <c r="D5" s="270"/>
      <c r="E5" s="270"/>
      <c r="F5" s="270"/>
      <c r="G5" s="270"/>
      <c r="H5" s="270"/>
      <c r="I5" s="270"/>
      <c r="J5" s="270"/>
      <c r="K5" s="270"/>
    </row>
    <row r="6" spans="1:15" ht="33" customHeight="1" thickBot="1" x14ac:dyDescent="0.2">
      <c r="A6" s="37"/>
      <c r="B6" s="84" t="s">
        <v>23</v>
      </c>
      <c r="C6" s="271" t="s">
        <v>22</v>
      </c>
      <c r="D6" s="272"/>
      <c r="E6" s="273" t="s">
        <v>21</v>
      </c>
      <c r="F6" s="273"/>
      <c r="G6" s="271" t="s">
        <v>20</v>
      </c>
      <c r="H6" s="274"/>
      <c r="I6" s="274"/>
      <c r="J6" s="275"/>
      <c r="K6" s="85" t="s">
        <v>28</v>
      </c>
      <c r="L6" s="48" t="s">
        <v>17</v>
      </c>
    </row>
    <row r="7" spans="1:15" ht="39.75" customHeight="1" thickBot="1" x14ac:dyDescent="0.2">
      <c r="A7" s="83">
        <v>1</v>
      </c>
      <c r="B7" s="112">
        <v>1234567890</v>
      </c>
      <c r="C7" s="261" t="s">
        <v>61</v>
      </c>
      <c r="D7" s="262"/>
      <c r="E7" s="263" t="s">
        <v>87</v>
      </c>
      <c r="F7" s="263"/>
      <c r="G7" s="264" t="s">
        <v>88</v>
      </c>
      <c r="H7" s="265"/>
      <c r="I7" s="265"/>
      <c r="J7" s="266"/>
      <c r="K7" s="82">
        <v>20000</v>
      </c>
      <c r="L7" s="14"/>
      <c r="N7" s="37" t="s">
        <v>60</v>
      </c>
      <c r="O7" s="59">
        <v>40000</v>
      </c>
    </row>
    <row r="8" spans="1:15" ht="21" customHeight="1" x14ac:dyDescent="0.15">
      <c r="A8" s="247" t="s">
        <v>74</v>
      </c>
      <c r="B8" s="115"/>
      <c r="C8" s="250"/>
      <c r="D8" s="251"/>
      <c r="E8" s="256"/>
      <c r="F8" s="257"/>
      <c r="G8" s="258"/>
      <c r="H8" s="258"/>
      <c r="I8" s="258"/>
      <c r="J8" s="259"/>
      <c r="K8" s="231"/>
      <c r="N8" s="37" t="s">
        <v>61</v>
      </c>
      <c r="O8" s="59">
        <v>40000</v>
      </c>
    </row>
    <row r="9" spans="1:15" ht="21" customHeight="1" x14ac:dyDescent="0.15">
      <c r="A9" s="248"/>
      <c r="B9" s="87"/>
      <c r="C9" s="215"/>
      <c r="D9" s="216"/>
      <c r="E9" s="223"/>
      <c r="F9" s="224"/>
      <c r="G9" s="225"/>
      <c r="H9" s="225"/>
      <c r="I9" s="225"/>
      <c r="J9" s="226"/>
      <c r="K9" s="232"/>
      <c r="N9" s="37" t="s">
        <v>62</v>
      </c>
      <c r="O9" s="59">
        <v>40000</v>
      </c>
    </row>
    <row r="10" spans="1:15" ht="21" customHeight="1" thickBot="1" x14ac:dyDescent="0.2">
      <c r="A10" s="249"/>
      <c r="B10" s="88"/>
      <c r="C10" s="215"/>
      <c r="D10" s="216"/>
      <c r="E10" s="227"/>
      <c r="F10" s="228"/>
      <c r="G10" s="229"/>
      <c r="H10" s="229"/>
      <c r="I10" s="229"/>
      <c r="J10" s="230"/>
      <c r="K10" s="233"/>
      <c r="N10" s="37" t="s">
        <v>63</v>
      </c>
      <c r="O10" s="59">
        <v>40000</v>
      </c>
    </row>
    <row r="11" spans="1:15" ht="39.75" customHeight="1" thickBot="1" x14ac:dyDescent="0.2">
      <c r="A11" s="83">
        <v>2</v>
      </c>
      <c r="B11" s="112">
        <v>2345678901</v>
      </c>
      <c r="C11" s="261" t="s">
        <v>63</v>
      </c>
      <c r="D11" s="262"/>
      <c r="E11" s="263" t="s">
        <v>89</v>
      </c>
      <c r="F11" s="263"/>
      <c r="G11" s="264" t="s">
        <v>90</v>
      </c>
      <c r="H11" s="265"/>
      <c r="I11" s="265"/>
      <c r="J11" s="266"/>
      <c r="K11" s="82">
        <v>20000</v>
      </c>
      <c r="N11" s="37" t="s">
        <v>64</v>
      </c>
      <c r="O11" s="59">
        <v>40000</v>
      </c>
    </row>
    <row r="12" spans="1:15" ht="21" customHeight="1" x14ac:dyDescent="0.15">
      <c r="A12" s="247" t="s">
        <v>74</v>
      </c>
      <c r="B12" s="115">
        <v>3456789012</v>
      </c>
      <c r="C12" s="250" t="s">
        <v>60</v>
      </c>
      <c r="D12" s="251"/>
      <c r="E12" s="256" t="s">
        <v>91</v>
      </c>
      <c r="F12" s="257"/>
      <c r="G12" s="258"/>
      <c r="H12" s="258"/>
      <c r="I12" s="258"/>
      <c r="J12" s="259"/>
      <c r="K12" s="260"/>
      <c r="N12" s="37" t="s">
        <v>65</v>
      </c>
      <c r="O12" s="59">
        <v>40000</v>
      </c>
    </row>
    <row r="13" spans="1:15" ht="21" customHeight="1" x14ac:dyDescent="0.15">
      <c r="A13" s="248"/>
      <c r="B13" s="87"/>
      <c r="C13" s="215"/>
      <c r="D13" s="216"/>
      <c r="E13" s="223"/>
      <c r="F13" s="224"/>
      <c r="G13" s="225"/>
      <c r="H13" s="225"/>
      <c r="I13" s="225"/>
      <c r="J13" s="226"/>
      <c r="K13" s="232"/>
      <c r="N13" s="37" t="s">
        <v>77</v>
      </c>
      <c r="O13" s="59">
        <v>40000</v>
      </c>
    </row>
    <row r="14" spans="1:15" ht="21" customHeight="1" thickBot="1" x14ac:dyDescent="0.2">
      <c r="A14" s="249"/>
      <c r="B14" s="88"/>
      <c r="C14" s="215"/>
      <c r="D14" s="216"/>
      <c r="E14" s="227"/>
      <c r="F14" s="228"/>
      <c r="G14" s="229"/>
      <c r="H14" s="229"/>
      <c r="I14" s="229"/>
      <c r="J14" s="230"/>
      <c r="K14" s="233"/>
      <c r="N14" s="37" t="s">
        <v>66</v>
      </c>
      <c r="O14" s="59">
        <v>40000</v>
      </c>
    </row>
    <row r="15" spans="1:15" ht="39.75" customHeight="1" thickBot="1" x14ac:dyDescent="0.2">
      <c r="A15" s="83">
        <v>3</v>
      </c>
      <c r="B15" s="90"/>
      <c r="C15" s="204"/>
      <c r="D15" s="205"/>
      <c r="E15" s="252"/>
      <c r="F15" s="253"/>
      <c r="G15" s="254"/>
      <c r="H15" s="254"/>
      <c r="I15" s="254"/>
      <c r="J15" s="255"/>
      <c r="K15" s="82"/>
      <c r="N15" s="37"/>
      <c r="O15" s="59"/>
    </row>
    <row r="16" spans="1:15" ht="21" customHeight="1" x14ac:dyDescent="0.15">
      <c r="A16" s="247" t="s">
        <v>74</v>
      </c>
      <c r="B16" s="86"/>
      <c r="C16" s="213"/>
      <c r="D16" s="214"/>
      <c r="E16" s="219"/>
      <c r="F16" s="220"/>
      <c r="G16" s="221"/>
      <c r="H16" s="221"/>
      <c r="I16" s="221"/>
      <c r="J16" s="222"/>
      <c r="K16" s="231"/>
      <c r="N16" s="37"/>
      <c r="O16" s="59"/>
    </row>
    <row r="17" spans="1:15" ht="21" customHeight="1" x14ac:dyDescent="0.15">
      <c r="A17" s="248"/>
      <c r="B17" s="87"/>
      <c r="C17" s="215"/>
      <c r="D17" s="216"/>
      <c r="E17" s="223"/>
      <c r="F17" s="224"/>
      <c r="G17" s="225"/>
      <c r="H17" s="225"/>
      <c r="I17" s="225"/>
      <c r="J17" s="226"/>
      <c r="K17" s="232"/>
      <c r="N17" s="37"/>
      <c r="O17" s="59"/>
    </row>
    <row r="18" spans="1:15" ht="21" customHeight="1" thickBot="1" x14ac:dyDescent="0.2">
      <c r="A18" s="249"/>
      <c r="B18" s="88"/>
      <c r="C18" s="215"/>
      <c r="D18" s="216"/>
      <c r="E18" s="227"/>
      <c r="F18" s="228"/>
      <c r="G18" s="229"/>
      <c r="H18" s="229"/>
      <c r="I18" s="229"/>
      <c r="J18" s="230"/>
      <c r="K18" s="233"/>
      <c r="N18" s="37"/>
      <c r="O18" s="59"/>
    </row>
    <row r="19" spans="1:15" ht="39.75" customHeight="1" thickBot="1" x14ac:dyDescent="0.2">
      <c r="A19" s="83">
        <v>4</v>
      </c>
      <c r="B19" s="89"/>
      <c r="C19" s="204"/>
      <c r="D19" s="205"/>
      <c r="E19" s="246"/>
      <c r="F19" s="246"/>
      <c r="G19" s="206"/>
      <c r="H19" s="208"/>
      <c r="I19" s="208"/>
      <c r="J19" s="209"/>
      <c r="K19" s="82"/>
      <c r="N19" s="37"/>
      <c r="O19" s="59"/>
    </row>
    <row r="20" spans="1:15" ht="21" customHeight="1" x14ac:dyDescent="0.15">
      <c r="A20" s="247" t="s">
        <v>74</v>
      </c>
      <c r="B20" s="86"/>
      <c r="C20" s="213"/>
      <c r="D20" s="214"/>
      <c r="E20" s="219"/>
      <c r="F20" s="220"/>
      <c r="G20" s="221"/>
      <c r="H20" s="221"/>
      <c r="I20" s="221"/>
      <c r="J20" s="222"/>
      <c r="K20" s="231"/>
      <c r="N20" s="37"/>
      <c r="O20" s="59"/>
    </row>
    <row r="21" spans="1:15" ht="21" customHeight="1" x14ac:dyDescent="0.15">
      <c r="A21" s="248"/>
      <c r="B21" s="87"/>
      <c r="C21" s="215"/>
      <c r="D21" s="216"/>
      <c r="E21" s="223"/>
      <c r="F21" s="224"/>
      <c r="G21" s="225"/>
      <c r="H21" s="225"/>
      <c r="I21" s="225"/>
      <c r="J21" s="226"/>
      <c r="K21" s="232"/>
      <c r="N21" s="37"/>
      <c r="O21" s="59"/>
    </row>
    <row r="22" spans="1:15" ht="21" customHeight="1" thickBot="1" x14ac:dyDescent="0.2">
      <c r="A22" s="249"/>
      <c r="B22" s="88"/>
      <c r="C22" s="215"/>
      <c r="D22" s="216"/>
      <c r="E22" s="227"/>
      <c r="F22" s="228"/>
      <c r="G22" s="229"/>
      <c r="H22" s="229"/>
      <c r="I22" s="229"/>
      <c r="J22" s="230"/>
      <c r="K22" s="233"/>
      <c r="N22" s="37"/>
      <c r="O22" s="59"/>
    </row>
    <row r="23" spans="1:15" ht="39.75" customHeight="1" thickBot="1" x14ac:dyDescent="0.2">
      <c r="A23" s="83">
        <v>5</v>
      </c>
      <c r="B23" s="89"/>
      <c r="C23" s="204"/>
      <c r="D23" s="205"/>
      <c r="E23" s="246"/>
      <c r="F23" s="246"/>
      <c r="G23" s="206"/>
      <c r="H23" s="208"/>
      <c r="I23" s="208"/>
      <c r="J23" s="209"/>
      <c r="K23" s="82"/>
      <c r="N23" s="37"/>
      <c r="O23" s="59"/>
    </row>
    <row r="24" spans="1:15" ht="21" customHeight="1" x14ac:dyDescent="0.15">
      <c r="A24" s="247" t="s">
        <v>74</v>
      </c>
      <c r="B24" s="86"/>
      <c r="C24" s="213"/>
      <c r="D24" s="214"/>
      <c r="E24" s="219"/>
      <c r="F24" s="220"/>
      <c r="G24" s="221"/>
      <c r="H24" s="221"/>
      <c r="I24" s="221"/>
      <c r="J24" s="222"/>
      <c r="K24" s="231"/>
      <c r="N24" s="37"/>
      <c r="O24" s="59"/>
    </row>
    <row r="25" spans="1:15" ht="21" customHeight="1" x14ac:dyDescent="0.15">
      <c r="A25" s="248"/>
      <c r="B25" s="87"/>
      <c r="C25" s="215"/>
      <c r="D25" s="216"/>
      <c r="E25" s="223"/>
      <c r="F25" s="224"/>
      <c r="G25" s="225"/>
      <c r="H25" s="225"/>
      <c r="I25" s="225"/>
      <c r="J25" s="226"/>
      <c r="K25" s="232"/>
      <c r="N25" s="37"/>
      <c r="O25" s="59"/>
    </row>
    <row r="26" spans="1:15" ht="21" customHeight="1" thickBot="1" x14ac:dyDescent="0.2">
      <c r="A26" s="249"/>
      <c r="B26" s="88"/>
      <c r="C26" s="215"/>
      <c r="D26" s="216"/>
      <c r="E26" s="227"/>
      <c r="F26" s="228"/>
      <c r="G26" s="229"/>
      <c r="H26" s="229"/>
      <c r="I26" s="229"/>
      <c r="J26" s="230"/>
      <c r="K26" s="233"/>
      <c r="N26" s="37"/>
      <c r="O26" s="59"/>
    </row>
    <row r="27" spans="1:15" ht="39.75" customHeight="1" thickBot="1" x14ac:dyDescent="0.2">
      <c r="A27" s="83">
        <v>6</v>
      </c>
      <c r="B27" s="89"/>
      <c r="C27" s="204"/>
      <c r="D27" s="205"/>
      <c r="E27" s="206"/>
      <c r="F27" s="207"/>
      <c r="G27" s="206"/>
      <c r="H27" s="208"/>
      <c r="I27" s="208"/>
      <c r="J27" s="209"/>
      <c r="K27" s="82"/>
      <c r="N27" s="37"/>
      <c r="O27" s="59"/>
    </row>
    <row r="28" spans="1:15" ht="21" customHeight="1" x14ac:dyDescent="0.15">
      <c r="A28" s="210" t="s">
        <v>74</v>
      </c>
      <c r="B28" s="86"/>
      <c r="C28" s="213"/>
      <c r="D28" s="214"/>
      <c r="E28" s="219"/>
      <c r="F28" s="220"/>
      <c r="G28" s="221"/>
      <c r="H28" s="221"/>
      <c r="I28" s="221"/>
      <c r="J28" s="222"/>
      <c r="K28" s="231"/>
      <c r="N28" s="37"/>
      <c r="O28" s="59"/>
    </row>
    <row r="29" spans="1:15" ht="21" customHeight="1" x14ac:dyDescent="0.15">
      <c r="A29" s="211"/>
      <c r="B29" s="87"/>
      <c r="C29" s="215"/>
      <c r="D29" s="216"/>
      <c r="E29" s="223"/>
      <c r="F29" s="224"/>
      <c r="G29" s="225"/>
      <c r="H29" s="225"/>
      <c r="I29" s="225"/>
      <c r="J29" s="226"/>
      <c r="K29" s="232"/>
      <c r="N29" s="37"/>
      <c r="O29" s="59"/>
    </row>
    <row r="30" spans="1:15" ht="21" customHeight="1" thickBot="1" x14ac:dyDescent="0.2">
      <c r="A30" s="212"/>
      <c r="B30" s="88"/>
      <c r="C30" s="215"/>
      <c r="D30" s="216"/>
      <c r="E30" s="227"/>
      <c r="F30" s="228"/>
      <c r="G30" s="229"/>
      <c r="H30" s="229"/>
      <c r="I30" s="229"/>
      <c r="J30" s="230"/>
      <c r="K30" s="233"/>
      <c r="N30" s="37"/>
      <c r="O30" s="59"/>
    </row>
    <row r="31" spans="1:15" ht="39.75" customHeight="1" thickBot="1" x14ac:dyDescent="0.2">
      <c r="A31" s="83">
        <v>7</v>
      </c>
      <c r="B31" s="89"/>
      <c r="C31" s="204"/>
      <c r="D31" s="205"/>
      <c r="E31" s="206"/>
      <c r="F31" s="207"/>
      <c r="G31" s="206"/>
      <c r="H31" s="208"/>
      <c r="I31" s="208"/>
      <c r="J31" s="209"/>
      <c r="K31" s="82"/>
      <c r="N31" s="37"/>
      <c r="O31" s="59"/>
    </row>
    <row r="32" spans="1:15" ht="21" customHeight="1" x14ac:dyDescent="0.15">
      <c r="A32" s="210" t="s">
        <v>74</v>
      </c>
      <c r="B32" s="86"/>
      <c r="C32" s="213"/>
      <c r="D32" s="214"/>
      <c r="E32" s="219"/>
      <c r="F32" s="220"/>
      <c r="G32" s="221"/>
      <c r="H32" s="221"/>
      <c r="I32" s="221"/>
      <c r="J32" s="222"/>
      <c r="K32" s="231"/>
      <c r="N32" s="37"/>
      <c r="O32" s="59"/>
    </row>
    <row r="33" spans="1:15" ht="21" customHeight="1" x14ac:dyDescent="0.15">
      <c r="A33" s="211"/>
      <c r="B33" s="87"/>
      <c r="C33" s="215"/>
      <c r="D33" s="216"/>
      <c r="E33" s="223"/>
      <c r="F33" s="224"/>
      <c r="G33" s="225"/>
      <c r="H33" s="225"/>
      <c r="I33" s="225"/>
      <c r="J33" s="226"/>
      <c r="K33" s="232"/>
      <c r="N33" s="37"/>
      <c r="O33" s="59"/>
    </row>
    <row r="34" spans="1:15" ht="21" customHeight="1" thickBot="1" x14ac:dyDescent="0.2">
      <c r="A34" s="212"/>
      <c r="B34" s="88"/>
      <c r="C34" s="215"/>
      <c r="D34" s="216"/>
      <c r="E34" s="227"/>
      <c r="F34" s="228"/>
      <c r="G34" s="229"/>
      <c r="H34" s="229"/>
      <c r="I34" s="229"/>
      <c r="J34" s="230"/>
      <c r="K34" s="233"/>
      <c r="N34" s="37"/>
      <c r="O34" s="59"/>
    </row>
    <row r="35" spans="1:15" ht="39.75" customHeight="1" thickBot="1" x14ac:dyDescent="0.2">
      <c r="A35" s="83">
        <v>8</v>
      </c>
      <c r="B35" s="89"/>
      <c r="C35" s="204"/>
      <c r="D35" s="205"/>
      <c r="E35" s="206"/>
      <c r="F35" s="207"/>
      <c r="G35" s="240"/>
      <c r="H35" s="241"/>
      <c r="I35" s="241"/>
      <c r="J35" s="242"/>
      <c r="K35" s="82"/>
      <c r="N35" s="37"/>
      <c r="O35" s="59"/>
    </row>
    <row r="36" spans="1:15" ht="21" customHeight="1" x14ac:dyDescent="0.15">
      <c r="A36" s="210" t="s">
        <v>74</v>
      </c>
      <c r="B36" s="86"/>
      <c r="C36" s="213"/>
      <c r="D36" s="214"/>
      <c r="E36" s="219"/>
      <c r="F36" s="220"/>
      <c r="G36" s="221"/>
      <c r="H36" s="221"/>
      <c r="I36" s="221"/>
      <c r="J36" s="222"/>
      <c r="K36" s="243"/>
      <c r="N36" s="37"/>
      <c r="O36" s="59"/>
    </row>
    <row r="37" spans="1:15" ht="21" customHeight="1" x14ac:dyDescent="0.15">
      <c r="A37" s="211"/>
      <c r="B37" s="87"/>
      <c r="C37" s="215"/>
      <c r="D37" s="216"/>
      <c r="E37" s="223"/>
      <c r="F37" s="224"/>
      <c r="G37" s="225"/>
      <c r="H37" s="225"/>
      <c r="I37" s="225"/>
      <c r="J37" s="226"/>
      <c r="K37" s="244"/>
      <c r="N37" s="37"/>
      <c r="O37" s="59"/>
    </row>
    <row r="38" spans="1:15" ht="21" customHeight="1" x14ac:dyDescent="0.15">
      <c r="A38" s="212"/>
      <c r="B38" s="88"/>
      <c r="C38" s="217"/>
      <c r="D38" s="218"/>
      <c r="E38" s="227"/>
      <c r="F38" s="228"/>
      <c r="G38" s="229"/>
      <c r="H38" s="229"/>
      <c r="I38" s="229"/>
      <c r="J38" s="230"/>
      <c r="K38" s="245"/>
      <c r="N38" s="37"/>
      <c r="O38" s="59"/>
    </row>
    <row r="39" spans="1:15" ht="14.25" customHeight="1" x14ac:dyDescent="0.15">
      <c r="A39" s="46"/>
      <c r="B39" s="5"/>
      <c r="C39" s="5"/>
      <c r="D39" s="5"/>
      <c r="E39" s="5"/>
      <c r="F39" s="5"/>
      <c r="G39" s="5"/>
      <c r="H39" s="5"/>
      <c r="I39" s="5"/>
      <c r="J39" s="5"/>
      <c r="K39" s="45"/>
    </row>
    <row r="40" spans="1:15" ht="33.75" customHeight="1" thickBot="1" x14ac:dyDescent="0.2">
      <c r="A40" s="27" t="s">
        <v>75</v>
      </c>
      <c r="B40" s="91"/>
      <c r="C40" s="32"/>
      <c r="D40" s="30"/>
      <c r="E40" s="30"/>
      <c r="F40" s="30"/>
      <c r="G40" s="30"/>
      <c r="H40" s="36"/>
      <c r="I40" s="36"/>
      <c r="J40" s="150"/>
      <c r="K40" s="150"/>
    </row>
    <row r="41" spans="1:15" ht="50.1" customHeight="1" thickBot="1" x14ac:dyDescent="0.2">
      <c r="A41" s="25"/>
      <c r="B41" s="146" t="s">
        <v>38</v>
      </c>
      <c r="C41" s="147"/>
      <c r="D41" s="30"/>
      <c r="E41" s="78" t="s">
        <v>16</v>
      </c>
      <c r="F41" s="148" t="str">
        <f>IF('第1号様式　申請書'!$F$9="","",'第1号様式　申請書'!$F$9)</f>
        <v>大田区蒲田〇－〇－〇　　△△ビル2階</v>
      </c>
      <c r="G41" s="148"/>
      <c r="H41" s="148"/>
      <c r="I41" s="148"/>
      <c r="J41" s="236"/>
      <c r="K41" s="236"/>
    </row>
    <row r="42" spans="1:15" ht="50.1" customHeight="1" thickBot="1" x14ac:dyDescent="0.2">
      <c r="A42" s="29"/>
      <c r="B42" s="237">
        <f>SUM(K7:K38)</f>
        <v>40000</v>
      </c>
      <c r="C42" s="238"/>
      <c r="D42" s="30"/>
      <c r="E42" s="54" t="s">
        <v>15</v>
      </c>
      <c r="F42" s="234" t="str">
        <f>IF('第1号様式　申請書'!$F$10="","",'第1号様式　申請書'!$F$10)</f>
        <v>株式会社　介護保険</v>
      </c>
      <c r="G42" s="234"/>
      <c r="H42" s="234"/>
      <c r="I42" s="234"/>
      <c r="J42" s="239"/>
      <c r="K42" s="239"/>
    </row>
    <row r="43" spans="1:15" ht="50.1" customHeight="1" x14ac:dyDescent="0.15">
      <c r="A43" s="29"/>
      <c r="B43" s="153"/>
      <c r="C43" s="153"/>
      <c r="D43" s="31"/>
      <c r="E43" s="54" t="s">
        <v>40</v>
      </c>
      <c r="F43" s="234" t="str">
        <f>IF('第1号様式　申請書'!$F$11="","",'第1号様式　申請書'!$F$11)</f>
        <v>代表取締役</v>
      </c>
      <c r="G43" s="234"/>
      <c r="H43" s="234"/>
      <c r="I43" s="234"/>
      <c r="J43" s="235"/>
      <c r="K43" s="235"/>
      <c r="O43" s="49"/>
    </row>
    <row r="44" spans="1:15" ht="50.1" customHeight="1" x14ac:dyDescent="0.15">
      <c r="A44" s="29"/>
      <c r="B44" s="40"/>
      <c r="C44" s="40"/>
      <c r="D44" s="31"/>
      <c r="E44" s="52" t="s">
        <v>41</v>
      </c>
      <c r="F44" s="234" t="str">
        <f>IF('第1号様式　申請書'!$F$12="","",'第1号様式　申請書'!$F$12)</f>
        <v>花子　太郎　</v>
      </c>
      <c r="G44" s="234"/>
      <c r="H44" s="234"/>
      <c r="I44" s="234"/>
      <c r="J44" s="235"/>
      <c r="K44" s="235"/>
      <c r="O44" s="49"/>
    </row>
    <row r="45" spans="1:15" ht="33.75" customHeight="1" x14ac:dyDescent="0.15">
      <c r="A45" s="29"/>
      <c r="B45" s="40"/>
      <c r="C45" s="40"/>
      <c r="D45" s="31"/>
      <c r="E45" s="1"/>
      <c r="F45" s="1"/>
      <c r="G45" s="1"/>
      <c r="H45" s="1"/>
      <c r="I45" s="1"/>
      <c r="J45" s="1"/>
      <c r="K45" s="39"/>
      <c r="O45" s="49"/>
    </row>
    <row r="46" spans="1:15" ht="33.75" customHeight="1" x14ac:dyDescent="0.15">
      <c r="B46" s="5"/>
      <c r="C46" s="5"/>
      <c r="D46" s="6"/>
      <c r="E46" s="6"/>
      <c r="F46" s="1"/>
      <c r="G46" s="1"/>
      <c r="H46" s="1"/>
      <c r="I46" s="1"/>
      <c r="J46" s="1"/>
      <c r="K46" s="1"/>
      <c r="O46" s="49"/>
    </row>
    <row r="47" spans="1:15" ht="33.75" customHeight="1" x14ac:dyDescent="0.15">
      <c r="B47" s="5"/>
      <c r="C47" s="5"/>
      <c r="D47" s="6"/>
      <c r="E47" s="6"/>
      <c r="F47" s="1"/>
      <c r="G47" s="1"/>
      <c r="H47" s="1"/>
      <c r="I47" s="1"/>
      <c r="J47" s="1"/>
      <c r="K47" s="1"/>
      <c r="O47" s="49"/>
    </row>
    <row r="48" spans="1:15" ht="20.100000000000001" customHeight="1" x14ac:dyDescent="0.15">
      <c r="A48" s="5"/>
      <c r="B48" s="1"/>
      <c r="E48" s="4"/>
      <c r="F48" s="4"/>
      <c r="G48" s="4"/>
      <c r="H48" s="4"/>
      <c r="I48" s="4"/>
      <c r="J48" s="4"/>
      <c r="K48" s="4"/>
    </row>
  </sheetData>
  <mergeCells count="102">
    <mergeCell ref="K12:K14"/>
    <mergeCell ref="K16:K18"/>
    <mergeCell ref="K20:K22"/>
    <mergeCell ref="K24:K26"/>
    <mergeCell ref="K28:K30"/>
    <mergeCell ref="C11:D11"/>
    <mergeCell ref="E11:F11"/>
    <mergeCell ref="G11:J11"/>
    <mergeCell ref="A2:K2"/>
    <mergeCell ref="A4:K4"/>
    <mergeCell ref="B5:K5"/>
    <mergeCell ref="C6:D6"/>
    <mergeCell ref="E6:F6"/>
    <mergeCell ref="G6:J6"/>
    <mergeCell ref="C7:D7"/>
    <mergeCell ref="E7:F7"/>
    <mergeCell ref="G7:J7"/>
    <mergeCell ref="E8:J8"/>
    <mergeCell ref="E9:J9"/>
    <mergeCell ref="E10:J10"/>
    <mergeCell ref="K8:K10"/>
    <mergeCell ref="A8:A10"/>
    <mergeCell ref="C8:D8"/>
    <mergeCell ref="C9:D9"/>
    <mergeCell ref="C10:D10"/>
    <mergeCell ref="G19:J19"/>
    <mergeCell ref="A12:A14"/>
    <mergeCell ref="C12:D12"/>
    <mergeCell ref="C13:D13"/>
    <mergeCell ref="C14:D14"/>
    <mergeCell ref="C15:D15"/>
    <mergeCell ref="E15:F15"/>
    <mergeCell ref="G15:J15"/>
    <mergeCell ref="E12:J12"/>
    <mergeCell ref="E13:J13"/>
    <mergeCell ref="E14:J14"/>
    <mergeCell ref="E16:J16"/>
    <mergeCell ref="E17:J17"/>
    <mergeCell ref="C21:D21"/>
    <mergeCell ref="C22:D22"/>
    <mergeCell ref="E20:J20"/>
    <mergeCell ref="E21:J21"/>
    <mergeCell ref="E22:J22"/>
    <mergeCell ref="A16:A18"/>
    <mergeCell ref="C16:D16"/>
    <mergeCell ref="C17:D17"/>
    <mergeCell ref="A20:A22"/>
    <mergeCell ref="C20:D20"/>
    <mergeCell ref="C18:D18"/>
    <mergeCell ref="C19:D19"/>
    <mergeCell ref="E19:F19"/>
    <mergeCell ref="E18:J18"/>
    <mergeCell ref="C23:D23"/>
    <mergeCell ref="E23:F23"/>
    <mergeCell ref="G23:J23"/>
    <mergeCell ref="A24:A26"/>
    <mergeCell ref="C24:D24"/>
    <mergeCell ref="C25:D25"/>
    <mergeCell ref="C26:D26"/>
    <mergeCell ref="E24:J24"/>
    <mergeCell ref="E25:J25"/>
    <mergeCell ref="E26:J26"/>
    <mergeCell ref="C27:D27"/>
    <mergeCell ref="E27:F27"/>
    <mergeCell ref="G27:J27"/>
    <mergeCell ref="A28:A30"/>
    <mergeCell ref="C28:D28"/>
    <mergeCell ref="C29:D29"/>
    <mergeCell ref="E28:J28"/>
    <mergeCell ref="E29:J29"/>
    <mergeCell ref="E30:J30"/>
    <mergeCell ref="C30:D30"/>
    <mergeCell ref="K32:K34"/>
    <mergeCell ref="F44:K44"/>
    <mergeCell ref="J40:K40"/>
    <mergeCell ref="B41:C41"/>
    <mergeCell ref="F41:K41"/>
    <mergeCell ref="B42:C42"/>
    <mergeCell ref="F42:K42"/>
    <mergeCell ref="B43:C43"/>
    <mergeCell ref="F43:K43"/>
    <mergeCell ref="C35:D35"/>
    <mergeCell ref="E35:F35"/>
    <mergeCell ref="G35:J35"/>
    <mergeCell ref="K36:K38"/>
    <mergeCell ref="C31:D31"/>
    <mergeCell ref="E31:F31"/>
    <mergeCell ref="G31:J31"/>
    <mergeCell ref="A36:A38"/>
    <mergeCell ref="C36:D36"/>
    <mergeCell ref="C37:D37"/>
    <mergeCell ref="C38:D38"/>
    <mergeCell ref="E36:J36"/>
    <mergeCell ref="E37:J37"/>
    <mergeCell ref="E38:J38"/>
    <mergeCell ref="A32:A34"/>
    <mergeCell ref="C32:D32"/>
    <mergeCell ref="C33:D33"/>
    <mergeCell ref="C34:D34"/>
    <mergeCell ref="E32:J32"/>
    <mergeCell ref="E33:J33"/>
    <mergeCell ref="E34:J34"/>
  </mergeCells>
  <phoneticPr fontId="1"/>
  <dataValidations count="2">
    <dataValidation type="list" allowBlank="1" showInputMessage="1" showErrorMessage="1" sqref="C7:D38" xr:uid="{66D361AC-7A39-4379-9933-3B1AD27E4B00}">
      <formula1>$N$6:$N$14</formula1>
    </dataValidation>
    <dataValidation type="whole" allowBlank="1" showInputMessage="1" showErrorMessage="1" sqref="L7" xr:uid="{E1B0495F-544A-4E90-80AA-597D4080B107}">
      <formula1>0</formula1>
      <formula2>100</formula2>
    </dataValidation>
  </dataValidations>
  <pageMargins left="0.70866141732283472" right="0.11811023622047245" top="0.39370078740157483" bottom="0.39370078740157483" header="0.31496062992125984" footer="0.31496062992125984"/>
  <pageSetup paperSize="9" scale="68"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第1号様式　申請書</vt:lpstr>
      <vt:lpstr>第２号様式　内訳書（入所系※特定施設以外・通所系）</vt:lpstr>
      <vt:lpstr>第２号様式　内訳書（他制度補助あり）</vt:lpstr>
      <vt:lpstr>第２号様式　内訳書（特定施設）</vt:lpstr>
      <vt:lpstr>第２号様式　内訳書（訪問系） </vt:lpstr>
      <vt:lpstr>'第1号様式　申請書'!Print_Area</vt:lpstr>
      <vt:lpstr>'第２号様式　内訳書（他制度補助あり）'!Print_Area</vt:lpstr>
      <vt:lpstr>'第２号様式　内訳書（特定施設）'!Print_Area</vt:lpstr>
      <vt:lpstr>'第２号様式　内訳書（入所系※特定施設以外・通所系）'!Print_Area</vt:lpstr>
      <vt:lpstr>'第２号様式　内訳書（訪問系）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2025-12-16T06:08:37Z</dcterms:modified>
</cp:coreProperties>
</file>