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BNFILFL01\section_shared\3701_子育ち支援課\所属共用フォルダ\13_子ども生活応援担当\子どもの貧困対策\R7年度\09_子ども食堂推進事業\01 区要綱\05 決定済\"/>
    </mc:Choice>
  </mc:AlternateContent>
  <xr:revisionPtr revIDLastSave="0" documentId="13_ncr:1_{44696B07-7D2F-473E-941E-18A1B6B91142}" xr6:coauthVersionLast="47" xr6:coauthVersionMax="47" xr10:uidLastSave="{00000000-0000-0000-0000-000000000000}"/>
  <bookViews>
    <workbookView xWindow="180" yWindow="1650" windowWidth="11850" windowHeight="13170" xr2:uid="{00000000-000D-0000-FFFF-FFFF00000000}"/>
  </bookViews>
  <sheets>
    <sheet name="帳簿記載例" sheetId="2" r:id="rId1"/>
    <sheet name="会食　４月" sheetId="4" r:id="rId2"/>
    <sheet name="会食　5月" sheetId="42" r:id="rId3"/>
    <sheet name="会食　6月" sheetId="43" r:id="rId4"/>
    <sheet name="会食　7月" sheetId="44" r:id="rId5"/>
    <sheet name="会食　8月" sheetId="45" r:id="rId6"/>
    <sheet name="会食　9月" sheetId="46" r:id="rId7"/>
    <sheet name="会食　10月" sheetId="47" r:id="rId8"/>
    <sheet name="会食　11月" sheetId="48" r:id="rId9"/>
    <sheet name="会食　12月" sheetId="49" r:id="rId10"/>
    <sheet name="会食　1月" sheetId="50" r:id="rId11"/>
    <sheet name="会食　2月" sheetId="51" r:id="rId12"/>
    <sheet name="会食　3月" sheetId="52" r:id="rId13"/>
    <sheet name="按分算出経費" sheetId="17" r:id="rId14"/>
    <sheet name="５月 " sheetId="3" state="hidden" r:id="rId15"/>
  </sheets>
  <definedNames>
    <definedName name="_xlnm.Print_Area" localSheetId="14">'５月 '!$A$1:$N$34</definedName>
    <definedName name="_xlnm.Print_Area" localSheetId="7">'会食　10月'!$A$1:$L$61</definedName>
    <definedName name="_xlnm.Print_Area" localSheetId="8">'会食　11月'!$A$1:$L$61</definedName>
    <definedName name="_xlnm.Print_Area" localSheetId="9">'会食　12月'!$A$1:$L$61</definedName>
    <definedName name="_xlnm.Print_Area" localSheetId="10">'会食　1月'!$A$1:$L$61</definedName>
    <definedName name="_xlnm.Print_Area" localSheetId="11">'会食　2月'!$A$1:$L$61</definedName>
    <definedName name="_xlnm.Print_Area" localSheetId="12">'会食　3月'!$A$1:$L$61</definedName>
    <definedName name="_xlnm.Print_Area" localSheetId="1">'会食　４月'!$A$1:$L$61</definedName>
    <definedName name="_xlnm.Print_Area" localSheetId="2">'会食　5月'!$A$1:$L$61</definedName>
    <definedName name="_xlnm.Print_Area" localSheetId="3">'会食　6月'!$A$1:$L$61</definedName>
    <definedName name="_xlnm.Print_Area" localSheetId="4">'会食　7月'!$A$1:$L$61</definedName>
    <definedName name="_xlnm.Print_Area" localSheetId="5">'会食　8月'!$A$1:$L$61</definedName>
    <definedName name="_xlnm.Print_Area" localSheetId="6">'会食　9月'!$A$1:$L$61</definedName>
    <definedName name="_xlnm.Print_Area" localSheetId="0">帳簿記載例!$A$1:$N$40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52" l="1"/>
  <c r="K9" i="52"/>
  <c r="K8" i="52"/>
  <c r="K7" i="52"/>
  <c r="K6" i="52"/>
  <c r="K10" i="52" s="1"/>
  <c r="K12" i="51"/>
  <c r="K9" i="51"/>
  <c r="K8" i="51"/>
  <c r="K7" i="51"/>
  <c r="K6" i="51"/>
  <c r="K10" i="51" s="1"/>
  <c r="K12" i="50"/>
  <c r="K9" i="50"/>
  <c r="K8" i="50"/>
  <c r="K7" i="50"/>
  <c r="K6" i="50"/>
  <c r="K10" i="50" s="1"/>
  <c r="K12" i="49"/>
  <c r="K9" i="49"/>
  <c r="K8" i="49"/>
  <c r="K7" i="49"/>
  <c r="K6" i="49"/>
  <c r="K10" i="49" s="1"/>
  <c r="K12" i="48"/>
  <c r="K9" i="48"/>
  <c r="K8" i="48"/>
  <c r="K7" i="48"/>
  <c r="K6" i="48"/>
  <c r="K10" i="48" s="1"/>
  <c r="K12" i="47"/>
  <c r="K9" i="47"/>
  <c r="K8" i="47"/>
  <c r="K7" i="47"/>
  <c r="K6" i="47"/>
  <c r="K10" i="47" s="1"/>
  <c r="K12" i="46"/>
  <c r="K9" i="46"/>
  <c r="K8" i="46"/>
  <c r="K7" i="46"/>
  <c r="K6" i="46"/>
  <c r="K10" i="46" s="1"/>
  <c r="K12" i="45"/>
  <c r="K9" i="45"/>
  <c r="K8" i="45"/>
  <c r="K7" i="45"/>
  <c r="K6" i="45"/>
  <c r="K10" i="45" s="1"/>
  <c r="K12" i="44"/>
  <c r="K9" i="44"/>
  <c r="K8" i="44"/>
  <c r="K7" i="44"/>
  <c r="K6" i="44"/>
  <c r="K10" i="44" s="1"/>
  <c r="K12" i="43"/>
  <c r="K9" i="43"/>
  <c r="K8" i="43"/>
  <c r="K7" i="43"/>
  <c r="K6" i="43"/>
  <c r="K10" i="43" s="1"/>
  <c r="K12" i="42"/>
  <c r="K9" i="42"/>
  <c r="K8" i="42"/>
  <c r="K7" i="42"/>
  <c r="K6" i="42"/>
  <c r="K10" i="42" s="1"/>
  <c r="K12" i="4"/>
  <c r="K9" i="4"/>
  <c r="K8" i="4"/>
  <c r="K7" i="4"/>
  <c r="K6" i="4"/>
  <c r="M27" i="2"/>
  <c r="M7" i="2"/>
  <c r="M6" i="2"/>
  <c r="M28" i="2"/>
  <c r="D93" i="17"/>
  <c r="D92" i="17"/>
  <c r="D91" i="17"/>
  <c r="D90" i="17"/>
  <c r="D89" i="17"/>
  <c r="D88" i="17"/>
  <c r="D87" i="17"/>
  <c r="D86" i="17"/>
  <c r="D85" i="17"/>
  <c r="D84" i="17"/>
  <c r="D83" i="17"/>
  <c r="D82" i="17"/>
  <c r="D73" i="17"/>
  <c r="D72" i="17"/>
  <c r="D71" i="17"/>
  <c r="D70" i="17"/>
  <c r="D69" i="17"/>
  <c r="D68" i="17"/>
  <c r="D67" i="17"/>
  <c r="D66" i="17"/>
  <c r="D65" i="17"/>
  <c r="D64" i="17"/>
  <c r="D63" i="17"/>
  <c r="D62" i="17"/>
  <c r="D8" i="17"/>
  <c r="F8" i="17" s="1"/>
  <c r="D9" i="17"/>
  <c r="F9" i="17" s="1"/>
  <c r="D10" i="17"/>
  <c r="D11" i="17"/>
  <c r="F11" i="17" s="1"/>
  <c r="D12" i="17"/>
  <c r="F12" i="17" s="1"/>
  <c r="D13" i="17"/>
  <c r="D14" i="17"/>
  <c r="F14" i="17" s="1"/>
  <c r="D15" i="17"/>
  <c r="D16" i="17"/>
  <c r="D17" i="17"/>
  <c r="F17" i="17" s="1"/>
  <c r="D18" i="17"/>
  <c r="D19" i="17"/>
  <c r="D28" i="17"/>
  <c r="F28" i="17" s="1"/>
  <c r="D29" i="17"/>
  <c r="F29" i="17" s="1"/>
  <c r="D30" i="17"/>
  <c r="D31" i="17"/>
  <c r="F31" i="17" s="1"/>
  <c r="D32" i="17"/>
  <c r="F32" i="17" s="1"/>
  <c r="D33" i="17"/>
  <c r="D34" i="17"/>
  <c r="F34" i="17" s="1"/>
  <c r="D35" i="17"/>
  <c r="F35" i="17" s="1"/>
  <c r="D36" i="17"/>
  <c r="D37" i="17"/>
  <c r="F37" i="17" s="1"/>
  <c r="D38" i="17"/>
  <c r="F38" i="17" s="1"/>
  <c r="D39" i="17"/>
  <c r="D45" i="17"/>
  <c r="F45" i="17" s="1"/>
  <c r="D46" i="17"/>
  <c r="F46" i="17" s="1"/>
  <c r="D47" i="17"/>
  <c r="D48" i="17"/>
  <c r="D49" i="17"/>
  <c r="F49" i="17" s="1"/>
  <c r="D50" i="17"/>
  <c r="D51" i="17"/>
  <c r="F51" i="17" s="1"/>
  <c r="D52" i="17"/>
  <c r="F52" i="17" s="1"/>
  <c r="D53" i="17"/>
  <c r="D54" i="17"/>
  <c r="F54" i="17" s="1"/>
  <c r="D55" i="17"/>
  <c r="D56" i="17"/>
  <c r="F48" i="17"/>
  <c r="K10" i="4" l="1"/>
  <c r="F55" i="17"/>
  <c r="F15" i="17"/>
  <c r="F82" i="17"/>
  <c r="F83" i="17"/>
  <c r="F84" i="17"/>
  <c r="F85" i="17"/>
  <c r="F86" i="17"/>
  <c r="F87" i="17"/>
  <c r="F88" i="17"/>
  <c r="F89" i="17"/>
  <c r="F90" i="17"/>
  <c r="F91" i="17"/>
  <c r="F92" i="17"/>
  <c r="F93" i="17"/>
  <c r="F62" i="17"/>
  <c r="F63" i="17"/>
  <c r="F64" i="17"/>
  <c r="F65" i="17"/>
  <c r="F66" i="17"/>
  <c r="F67" i="17"/>
  <c r="F68" i="17"/>
  <c r="F69" i="17"/>
  <c r="F70" i="17"/>
  <c r="F71" i="17"/>
  <c r="F72" i="17"/>
  <c r="F73" i="17"/>
  <c r="F18" i="17"/>
  <c r="F47" i="17"/>
  <c r="F50" i="17"/>
  <c r="F53" i="17"/>
  <c r="F56" i="17"/>
  <c r="F30" i="17"/>
  <c r="F33" i="17"/>
  <c r="F36" i="17"/>
  <c r="F39" i="17"/>
  <c r="F10" i="17"/>
  <c r="F13" i="17"/>
  <c r="F16" i="17"/>
  <c r="F19" i="17"/>
  <c r="M32" i="2" l="1"/>
  <c r="M29" i="2"/>
  <c r="M26" i="2"/>
  <c r="M5" i="3"/>
  <c r="M10" i="3"/>
  <c r="M7" i="3"/>
  <c r="M6" i="3"/>
  <c r="M30" i="2" l="1"/>
  <c r="M8" i="3"/>
  <c r="M12" i="2" l="1"/>
  <c r="M9" i="2"/>
  <c r="M8" i="2"/>
  <c r="M10" i="2" l="1"/>
</calcChain>
</file>

<file path=xl/sharedStrings.xml><?xml version="1.0" encoding="utf-8"?>
<sst xmlns="http://schemas.openxmlformats.org/spreadsheetml/2006/main" count="599" uniqueCount="91">
  <si>
    <t>日付</t>
    <rPh sb="0" eb="2">
      <t>ヒヅケ</t>
    </rPh>
    <phoneticPr fontId="1"/>
  </si>
  <si>
    <t>支出項目</t>
    <rPh sb="0" eb="2">
      <t>シシュツ</t>
    </rPh>
    <rPh sb="2" eb="4">
      <t>コウモク</t>
    </rPh>
    <phoneticPr fontId="1"/>
  </si>
  <si>
    <t>支出内容</t>
    <rPh sb="0" eb="2">
      <t>シシュツ</t>
    </rPh>
    <rPh sb="2" eb="4">
      <t>ナイヨウ</t>
    </rPh>
    <phoneticPr fontId="1"/>
  </si>
  <si>
    <t>金額</t>
    <rPh sb="0" eb="2">
      <t>キンガク</t>
    </rPh>
    <phoneticPr fontId="1"/>
  </si>
  <si>
    <t>月</t>
    <rPh sb="0" eb="1">
      <t>ツキ</t>
    </rPh>
    <phoneticPr fontId="1"/>
  </si>
  <si>
    <t>日</t>
    <rPh sb="0" eb="1">
      <t>ヒ</t>
    </rPh>
    <phoneticPr fontId="1"/>
  </si>
  <si>
    <t>需用費</t>
    <rPh sb="0" eb="3">
      <t>ジュヨウヒ</t>
    </rPh>
    <phoneticPr fontId="1"/>
  </si>
  <si>
    <t>役務費</t>
    <rPh sb="0" eb="3">
      <t>エキムヒ</t>
    </rPh>
    <phoneticPr fontId="1"/>
  </si>
  <si>
    <t>使用料・賃借料</t>
    <rPh sb="0" eb="3">
      <t>シヨウリョウ</t>
    </rPh>
    <rPh sb="4" eb="7">
      <t>チンシャクリョウ</t>
    </rPh>
    <phoneticPr fontId="1"/>
  </si>
  <si>
    <t>設備整備費</t>
    <rPh sb="0" eb="2">
      <t>セツビ</t>
    </rPh>
    <rPh sb="2" eb="4">
      <t>セイビ</t>
    </rPh>
    <rPh sb="4" eb="5">
      <t>ヒ</t>
    </rPh>
    <phoneticPr fontId="1"/>
  </si>
  <si>
    <t>摘要</t>
    <rPh sb="0" eb="2">
      <t>テキヨウ</t>
    </rPh>
    <phoneticPr fontId="1"/>
  </si>
  <si>
    <t>合計</t>
    <rPh sb="0" eb="2">
      <t>ゴウケイ</t>
    </rPh>
    <phoneticPr fontId="1"/>
  </si>
  <si>
    <t>3科目合計</t>
    <rPh sb="1" eb="3">
      <t>カモク</t>
    </rPh>
    <rPh sb="3" eb="5">
      <t>ゴウケイ</t>
    </rPh>
    <phoneticPr fontId="1"/>
  </si>
  <si>
    <t>お米</t>
    <rPh sb="1" eb="2">
      <t>コメ</t>
    </rPh>
    <phoneticPr fontId="1"/>
  </si>
  <si>
    <t>野菜</t>
    <rPh sb="0" eb="2">
      <t>ヤサイ</t>
    </rPh>
    <phoneticPr fontId="1"/>
  </si>
  <si>
    <t>肉・調味料</t>
    <rPh sb="0" eb="1">
      <t>ニク</t>
    </rPh>
    <rPh sb="2" eb="5">
      <t>チョウミリョウ</t>
    </rPh>
    <phoneticPr fontId="1"/>
  </si>
  <si>
    <t>人参　1500円
ジャガイモ　2500円
たまねぎ　1500円</t>
    <rPh sb="0" eb="2">
      <t>ニンジン</t>
    </rPh>
    <rPh sb="7" eb="8">
      <t>エン</t>
    </rPh>
    <rPh sb="19" eb="20">
      <t>エン</t>
    </rPh>
    <rPh sb="30" eb="31">
      <t>エン</t>
    </rPh>
    <phoneticPr fontId="1"/>
  </si>
  <si>
    <t>ガソリン代</t>
    <rPh sb="4" eb="5">
      <t>ダイ</t>
    </rPh>
    <phoneticPr fontId="1"/>
  </si>
  <si>
    <t>キャベツ　1000円
トマト　800円
きゅうり　700円　</t>
    <rPh sb="9" eb="10">
      <t>エン</t>
    </rPh>
    <rPh sb="18" eb="19">
      <t>エン</t>
    </rPh>
    <rPh sb="28" eb="29">
      <t>エン</t>
    </rPh>
    <phoneticPr fontId="1"/>
  </si>
  <si>
    <t>肉　4,000円
調味料4,000円</t>
    <rPh sb="0" eb="1">
      <t>ニク</t>
    </rPh>
    <rPh sb="7" eb="8">
      <t>エン</t>
    </rPh>
    <rPh sb="9" eb="12">
      <t>チョウミリョウ</t>
    </rPh>
    <rPh sb="17" eb="18">
      <t>エン</t>
    </rPh>
    <phoneticPr fontId="1"/>
  </si>
  <si>
    <t>お菓子</t>
    <rPh sb="1" eb="3">
      <t>カシ</t>
    </rPh>
    <phoneticPr fontId="1"/>
  </si>
  <si>
    <t>飲み物</t>
    <rPh sb="0" eb="1">
      <t>ノ</t>
    </rPh>
    <rPh sb="2" eb="3">
      <t>モノ</t>
    </rPh>
    <phoneticPr fontId="1"/>
  </si>
  <si>
    <t>果物</t>
    <rPh sb="0" eb="2">
      <t>クダモノ</t>
    </rPh>
    <phoneticPr fontId="1"/>
  </si>
  <si>
    <t>消耗品</t>
    <rPh sb="0" eb="3">
      <t>ショウモウヒン</t>
    </rPh>
    <phoneticPr fontId="1"/>
  </si>
  <si>
    <t>お弁当パック　7,000円
コップ　　2,000円
ティッシュ・アルコール除菌シート3,000円
お皿・箸　8,000円</t>
    <rPh sb="1" eb="3">
      <t>ベントウ</t>
    </rPh>
    <rPh sb="12" eb="13">
      <t>エン</t>
    </rPh>
    <rPh sb="24" eb="25">
      <t>エン</t>
    </rPh>
    <rPh sb="37" eb="39">
      <t>ジョキン</t>
    </rPh>
    <rPh sb="47" eb="48">
      <t>エン</t>
    </rPh>
    <rPh sb="50" eb="51">
      <t>サラ</t>
    </rPh>
    <rPh sb="52" eb="53">
      <t>ハシ</t>
    </rPh>
    <rPh sb="59" eb="60">
      <t>エン</t>
    </rPh>
    <phoneticPr fontId="1"/>
  </si>
  <si>
    <t>1時間1,000円×6時間</t>
    <rPh sb="1" eb="3">
      <t>ジカン</t>
    </rPh>
    <rPh sb="8" eb="9">
      <t>エン</t>
    </rPh>
    <rPh sb="11" eb="13">
      <t>ジカン</t>
    </rPh>
    <phoneticPr fontId="1"/>
  </si>
  <si>
    <t>電気・水道代　按分</t>
    <rPh sb="0" eb="2">
      <t>デンキ</t>
    </rPh>
    <rPh sb="3" eb="6">
      <t>スイドウダイ</t>
    </rPh>
    <rPh sb="7" eb="9">
      <t>アンブン</t>
    </rPh>
    <phoneticPr fontId="1"/>
  </si>
  <si>
    <t>チラシ代</t>
    <rPh sb="3" eb="4">
      <t>ダイ</t>
    </rPh>
    <phoneticPr fontId="1"/>
  </si>
  <si>
    <t>印刷２円×1,000枚</t>
    <rPh sb="0" eb="2">
      <t>インサツ</t>
    </rPh>
    <rPh sb="3" eb="4">
      <t>エン</t>
    </rPh>
    <rPh sb="10" eb="11">
      <t>マイ</t>
    </rPh>
    <phoneticPr fontId="1"/>
  </si>
  <si>
    <t>会場代</t>
    <rPh sb="0" eb="3">
      <t>カイジョウダイ</t>
    </rPh>
    <phoneticPr fontId="1"/>
  </si>
  <si>
    <t>こども食堂推進事業補助金　仕訳帳（4月）</t>
    <rPh sb="3" eb="5">
      <t>ショクドウ</t>
    </rPh>
    <rPh sb="5" eb="7">
      <t>スイシン</t>
    </rPh>
    <rPh sb="7" eb="9">
      <t>ジギョウ</t>
    </rPh>
    <rPh sb="9" eb="12">
      <t>ホジョキン</t>
    </rPh>
    <rPh sb="13" eb="16">
      <t>シワケチョウ</t>
    </rPh>
    <rPh sb="18" eb="19">
      <t>ガツ</t>
    </rPh>
    <phoneticPr fontId="1"/>
  </si>
  <si>
    <t>こども食堂推進事業補助金　仕訳帳（５月）</t>
    <rPh sb="3" eb="5">
      <t>ショクドウ</t>
    </rPh>
    <rPh sb="5" eb="7">
      <t>スイシン</t>
    </rPh>
    <rPh sb="7" eb="9">
      <t>ジギョウ</t>
    </rPh>
    <rPh sb="9" eb="12">
      <t>ホジョキン</t>
    </rPh>
    <rPh sb="13" eb="16">
      <t>シワケチョウ</t>
    </rPh>
    <rPh sb="18" eb="19">
      <t>ガツ</t>
    </rPh>
    <phoneticPr fontId="1"/>
  </si>
  <si>
    <t>印刷２円×500枚</t>
    <rPh sb="0" eb="2">
      <t>インサツ</t>
    </rPh>
    <rPh sb="3" eb="4">
      <t>エン</t>
    </rPh>
    <rPh sb="8" eb="9">
      <t>マイ</t>
    </rPh>
    <phoneticPr fontId="1"/>
  </si>
  <si>
    <t>お茶</t>
    <rPh sb="1" eb="2">
      <t>チャ</t>
    </rPh>
    <phoneticPr fontId="1"/>
  </si>
  <si>
    <t>帳簿記載例</t>
    <rPh sb="0" eb="2">
      <t>チョウボ</t>
    </rPh>
    <rPh sb="2" eb="4">
      <t>キサイ</t>
    </rPh>
    <rPh sb="4" eb="5">
      <t>レイ</t>
    </rPh>
    <phoneticPr fontId="1"/>
  </si>
  <si>
    <t>需用費（居場所）</t>
  </si>
  <si>
    <t>こども食堂推進事業補助金　仕訳帳（3月）</t>
    <rPh sb="3" eb="5">
      <t>ショクドウ</t>
    </rPh>
    <rPh sb="5" eb="7">
      <t>スイシン</t>
    </rPh>
    <rPh sb="7" eb="9">
      <t>ジギョウ</t>
    </rPh>
    <rPh sb="9" eb="12">
      <t>ホジョキン</t>
    </rPh>
    <rPh sb="13" eb="16">
      <t>シワケチョウ</t>
    </rPh>
    <rPh sb="18" eb="19">
      <t>ガツ</t>
    </rPh>
    <phoneticPr fontId="1"/>
  </si>
  <si>
    <t>こども食堂推進事業補助金　仕訳帳（2月）</t>
    <rPh sb="3" eb="5">
      <t>ショクドウ</t>
    </rPh>
    <rPh sb="5" eb="7">
      <t>スイシン</t>
    </rPh>
    <rPh sb="7" eb="9">
      <t>ジギョウ</t>
    </rPh>
    <rPh sb="9" eb="12">
      <t>ホジョキン</t>
    </rPh>
    <rPh sb="13" eb="16">
      <t>シワケチョウ</t>
    </rPh>
    <rPh sb="18" eb="19">
      <t>ガツ</t>
    </rPh>
    <phoneticPr fontId="1"/>
  </si>
  <si>
    <t>こども食堂推進事業補助金　仕訳帳（1月）</t>
    <rPh sb="3" eb="5">
      <t>ショクドウ</t>
    </rPh>
    <rPh sb="5" eb="7">
      <t>スイシン</t>
    </rPh>
    <rPh sb="7" eb="9">
      <t>ジギョウ</t>
    </rPh>
    <rPh sb="9" eb="12">
      <t>ホジョキン</t>
    </rPh>
    <rPh sb="13" eb="16">
      <t>シワケチョウ</t>
    </rPh>
    <rPh sb="18" eb="19">
      <t>ガツ</t>
    </rPh>
    <phoneticPr fontId="1"/>
  </si>
  <si>
    <t>こども食堂推進事業補助金　仕訳帳（12月）</t>
    <rPh sb="3" eb="5">
      <t>ショクドウ</t>
    </rPh>
    <rPh sb="5" eb="7">
      <t>スイシン</t>
    </rPh>
    <rPh sb="7" eb="9">
      <t>ジギョウ</t>
    </rPh>
    <rPh sb="9" eb="12">
      <t>ホジョキン</t>
    </rPh>
    <rPh sb="13" eb="16">
      <t>シワケチョウ</t>
    </rPh>
    <rPh sb="19" eb="20">
      <t>ガツ</t>
    </rPh>
    <phoneticPr fontId="1"/>
  </si>
  <si>
    <t>こども食堂推進事業補助金　仕訳帳（11月）</t>
    <rPh sb="3" eb="5">
      <t>ショクドウ</t>
    </rPh>
    <rPh sb="5" eb="7">
      <t>スイシン</t>
    </rPh>
    <rPh sb="7" eb="9">
      <t>ジギョウ</t>
    </rPh>
    <rPh sb="9" eb="12">
      <t>ホジョキン</t>
    </rPh>
    <rPh sb="13" eb="16">
      <t>シワケチョウ</t>
    </rPh>
    <rPh sb="19" eb="20">
      <t>ガツ</t>
    </rPh>
    <phoneticPr fontId="1"/>
  </si>
  <si>
    <t>こども食堂推進事業補助金　仕訳帳（10月）</t>
    <rPh sb="3" eb="5">
      <t>ショクドウ</t>
    </rPh>
    <rPh sb="5" eb="7">
      <t>スイシン</t>
    </rPh>
    <rPh sb="7" eb="9">
      <t>ジギョウ</t>
    </rPh>
    <rPh sb="9" eb="12">
      <t>ホジョキン</t>
    </rPh>
    <rPh sb="13" eb="16">
      <t>シワケチョウ</t>
    </rPh>
    <rPh sb="19" eb="20">
      <t>ガツ</t>
    </rPh>
    <phoneticPr fontId="1"/>
  </si>
  <si>
    <t>こども食堂推進事業補助金　仕訳帳（9月）</t>
    <rPh sb="3" eb="5">
      <t>ショクドウ</t>
    </rPh>
    <rPh sb="5" eb="7">
      <t>スイシン</t>
    </rPh>
    <rPh sb="7" eb="9">
      <t>ジギョウ</t>
    </rPh>
    <rPh sb="9" eb="12">
      <t>ホジョキン</t>
    </rPh>
    <rPh sb="13" eb="16">
      <t>シワケチョウ</t>
    </rPh>
    <rPh sb="18" eb="19">
      <t>ガツ</t>
    </rPh>
    <phoneticPr fontId="1"/>
  </si>
  <si>
    <t>こども食堂推進事業補助金　仕訳帳（8月）</t>
    <rPh sb="3" eb="5">
      <t>ショクドウ</t>
    </rPh>
    <rPh sb="5" eb="7">
      <t>スイシン</t>
    </rPh>
    <rPh sb="7" eb="9">
      <t>ジギョウ</t>
    </rPh>
    <rPh sb="9" eb="12">
      <t>ホジョキン</t>
    </rPh>
    <rPh sb="13" eb="16">
      <t>シワケチョウ</t>
    </rPh>
    <rPh sb="18" eb="19">
      <t>ガツ</t>
    </rPh>
    <phoneticPr fontId="1"/>
  </si>
  <si>
    <t>こども食堂推進事業補助金　仕訳帳（7月）</t>
    <rPh sb="3" eb="5">
      <t>ショクドウ</t>
    </rPh>
    <rPh sb="5" eb="7">
      <t>スイシン</t>
    </rPh>
    <rPh sb="7" eb="9">
      <t>ジギョウ</t>
    </rPh>
    <rPh sb="9" eb="12">
      <t>ホジョキン</t>
    </rPh>
    <rPh sb="13" eb="16">
      <t>シワケチョウ</t>
    </rPh>
    <rPh sb="18" eb="19">
      <t>ガツ</t>
    </rPh>
    <phoneticPr fontId="1"/>
  </si>
  <si>
    <t>こども食堂推進事業補助金　仕訳帳（6月）</t>
    <rPh sb="3" eb="5">
      <t>ショクドウ</t>
    </rPh>
    <rPh sb="5" eb="7">
      <t>スイシン</t>
    </rPh>
    <rPh sb="7" eb="9">
      <t>ジギョウ</t>
    </rPh>
    <rPh sb="9" eb="12">
      <t>ホジョキン</t>
    </rPh>
    <rPh sb="13" eb="16">
      <t>シワケチョウ</t>
    </rPh>
    <rPh sb="18" eb="19">
      <t>ガツ</t>
    </rPh>
    <phoneticPr fontId="1"/>
  </si>
  <si>
    <t>支出報告帳簿（会食）</t>
    <rPh sb="0" eb="2">
      <t>シシュツ</t>
    </rPh>
    <rPh sb="2" eb="4">
      <t>ホウコク</t>
    </rPh>
    <rPh sb="4" eb="6">
      <t>チョウボ</t>
    </rPh>
    <rPh sb="7" eb="9">
      <t>カイショク</t>
    </rPh>
    <phoneticPr fontId="1"/>
  </si>
  <si>
    <t>１　使用料・賃借料における家賃等の算出について</t>
    <phoneticPr fontId="1"/>
  </si>
  <si>
    <t>実施日数</t>
    <rPh sb="0" eb="2">
      <t>ジッシ</t>
    </rPh>
    <rPh sb="2" eb="4">
      <t>ニッスウ</t>
    </rPh>
    <phoneticPr fontId="1"/>
  </si>
  <si>
    <t>費用（円）</t>
    <rPh sb="0" eb="2">
      <t>ヒヨウ</t>
    </rPh>
    <rPh sb="3" eb="4">
      <t>エン</t>
    </rPh>
    <phoneticPr fontId="1"/>
  </si>
  <si>
    <t>月の家賃</t>
    <rPh sb="0" eb="1">
      <t>ツキ</t>
    </rPh>
    <rPh sb="2" eb="4">
      <t>ヤチン</t>
    </rPh>
    <phoneticPr fontId="1"/>
  </si>
  <si>
    <t>日数（１ヶ月）</t>
    <rPh sb="0" eb="2">
      <t>ニッスウ</t>
    </rPh>
    <rPh sb="5" eb="6">
      <t>ゲツ</t>
    </rPh>
    <phoneticPr fontId="1"/>
  </si>
  <si>
    <t>1日あたり</t>
    <rPh sb="1" eb="2">
      <t>ニチ</t>
    </rPh>
    <phoneticPr fontId="1"/>
  </si>
  <si>
    <t>会食</t>
    <rPh sb="0" eb="2">
      <t>カイショク</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</si>
  <si>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</si>
  <si>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</si>
  <si>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</si>
  <si>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</si>
  <si>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</si>
  <si>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</si>
  <si>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</si>
  <si>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</si>
  <si>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</si>
  <si>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</si>
  <si>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</si>
  <si>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</si>
  <si>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２　需用費における電気・ガス・水道代の算出について</t>
    <rPh sb="2" eb="5">
      <t>ジュヨウヒ</t>
    </rPh>
    <rPh sb="9" eb="11">
      <t>デンキ</t>
    </rPh>
    <rPh sb="15" eb="17">
      <t>スイドウ</t>
    </rPh>
    <rPh sb="17" eb="18">
      <t>ダイ</t>
    </rPh>
    <rPh sb="19" eb="21">
      <t>サンシュツ</t>
    </rPh>
    <phoneticPr fontId="1"/>
  </si>
  <si>
    <t>※月ごとの領収書や金額がわかるものの提出をお願いします。</t>
    <rPh sb="1" eb="2">
      <t>ツキ</t>
    </rPh>
    <rPh sb="5" eb="8">
      <t>リョウシュウショ</t>
    </rPh>
    <rPh sb="9" eb="11">
      <t>キンガク</t>
    </rPh>
    <rPh sb="18" eb="20">
      <t>テイシュツ</t>
    </rPh>
    <rPh sb="22" eb="23">
      <t>ネガ</t>
    </rPh>
    <phoneticPr fontId="1"/>
  </si>
  <si>
    <t>【電気】</t>
    <rPh sb="1" eb="3">
      <t>デンキ</t>
    </rPh>
    <phoneticPr fontId="1"/>
  </si>
  <si>
    <t>【ガス】</t>
    <phoneticPr fontId="1"/>
  </si>
  <si>
    <t>月の使用金額</t>
    <rPh sb="0" eb="1">
      <t>ツキ</t>
    </rPh>
    <rPh sb="2" eb="4">
      <t>シヨウ</t>
    </rPh>
    <rPh sb="4" eb="6">
      <t>キンガク</t>
    </rPh>
    <phoneticPr fontId="1"/>
  </si>
  <si>
    <t>【水道代】</t>
    <rPh sb="1" eb="3">
      <t>スイドウ</t>
    </rPh>
    <rPh sb="3" eb="4">
      <t>ダイ</t>
    </rPh>
    <phoneticPr fontId="1"/>
  </si>
  <si>
    <t>２　役務費における通信費の算出について</t>
    <rPh sb="2" eb="5">
      <t>エキムヒ</t>
    </rPh>
    <rPh sb="9" eb="12">
      <t>ツウシンヒ</t>
    </rPh>
    <rPh sb="13" eb="15">
      <t>サンシュツ</t>
    </rPh>
    <phoneticPr fontId="1"/>
  </si>
  <si>
    <t>【通信費】</t>
    <rPh sb="1" eb="4">
      <t>ツウシンヒ</t>
    </rPh>
    <phoneticPr fontId="1"/>
  </si>
  <si>
    <t>※年間契約を行っている家賃や倉庫の使用料がある場合に記載してください。
　　また、年間契約書等の提出をお願いします。</t>
    <phoneticPr fontId="1"/>
  </si>
  <si>
    <t>記載欄</t>
    <rPh sb="0" eb="2">
      <t>キサイ</t>
    </rPh>
    <rPh sb="2" eb="3">
      <t>ラン</t>
    </rPh>
    <phoneticPr fontId="1"/>
  </si>
  <si>
    <t>レシート①参照</t>
    <rPh sb="5" eb="7">
      <t>サンショウ</t>
    </rPh>
    <phoneticPr fontId="1"/>
  </si>
  <si>
    <t>レシート②参照</t>
    <rPh sb="5" eb="7">
      <t>サンショウ</t>
    </rPh>
    <phoneticPr fontId="1"/>
  </si>
  <si>
    <t>レシート③参照</t>
    <phoneticPr fontId="1"/>
  </si>
  <si>
    <t>レシート④参照</t>
    <phoneticPr fontId="1"/>
  </si>
  <si>
    <t>レシート⑤参照</t>
    <phoneticPr fontId="1"/>
  </si>
  <si>
    <t>レシート⑥参照</t>
    <phoneticPr fontId="1"/>
  </si>
  <si>
    <t>レシート⑦参照</t>
    <phoneticPr fontId="1"/>
  </si>
  <si>
    <t>レシート⑧参照</t>
    <phoneticPr fontId="1"/>
  </si>
  <si>
    <t>レシート⑨参照</t>
    <phoneticPr fontId="1"/>
  </si>
  <si>
    <t>需用費（居場所）</t>
    <rPh sb="0" eb="3">
      <t>ジュヨウヒ</t>
    </rPh>
    <rPh sb="4" eb="7">
      <t>イバショ</t>
    </rPh>
    <phoneticPr fontId="1"/>
  </si>
  <si>
    <t>トランプ</t>
    <phoneticPr fontId="1"/>
  </si>
  <si>
    <t>学習用参考書</t>
    <rPh sb="0" eb="3">
      <t>ガクシュウヨウ</t>
    </rPh>
    <rPh sb="3" eb="6">
      <t>サンコウショ</t>
    </rPh>
    <phoneticPr fontId="1"/>
  </si>
  <si>
    <t>こども食堂推進事業補助金　仕訳帳（5月）</t>
    <rPh sb="3" eb="5">
      <t>ショクドウ</t>
    </rPh>
    <rPh sb="5" eb="7">
      <t>スイシン</t>
    </rPh>
    <rPh sb="7" eb="9">
      <t>ジギョウ</t>
    </rPh>
    <rPh sb="9" eb="12">
      <t>ホジョキン</t>
    </rPh>
    <rPh sb="13" eb="16">
      <t>シワケチョウ</t>
    </rPh>
    <rPh sb="18" eb="19">
      <t>ガツ</t>
    </rPh>
    <phoneticPr fontId="1"/>
  </si>
  <si>
    <t>※この表は自動入力されます。</t>
    <rPh sb="3" eb="4">
      <t>ヒョウ</t>
    </rPh>
    <rPh sb="5" eb="9">
      <t>ジドウニュウリョク</t>
    </rPh>
    <phoneticPr fontId="1"/>
  </si>
  <si>
    <t>各月の帳簿において入力欄が不足したときは、入力済みの最終行の１行下の最左にある数字（当帳簿記載例4月では19行目）を右クリックし、挿入（I）をクリックしてください。
挿入（I）を行うと、同じ幅の行が増えるので、入力を続けてください。
入力欄をさらに増やしたい場合は上記の作業を繰り返してください。</t>
    <rPh sb="0" eb="2">
      <t>カクツキ</t>
    </rPh>
    <rPh sb="3" eb="5">
      <t>チョウボ</t>
    </rPh>
    <rPh sb="9" eb="12">
      <t>ニュウリョクラン</t>
    </rPh>
    <rPh sb="13" eb="15">
      <t>フソク</t>
    </rPh>
    <rPh sb="21" eb="24">
      <t>ニュウリョクズ</t>
    </rPh>
    <rPh sb="26" eb="29">
      <t>サイシュウギョウ</t>
    </rPh>
    <rPh sb="31" eb="33">
      <t>ギョウシタ</t>
    </rPh>
    <rPh sb="34" eb="35">
      <t>サイ</t>
    </rPh>
    <rPh sb="35" eb="36">
      <t>サ</t>
    </rPh>
    <rPh sb="39" eb="41">
      <t>スウジ</t>
    </rPh>
    <rPh sb="42" eb="43">
      <t>トウ</t>
    </rPh>
    <rPh sb="43" eb="48">
      <t>チョウボキサイレイ</t>
    </rPh>
    <rPh sb="49" eb="50">
      <t>ガツ</t>
    </rPh>
    <rPh sb="54" eb="56">
      <t>ギョウメ</t>
    </rPh>
    <rPh sb="58" eb="59">
      <t>ミギ</t>
    </rPh>
    <rPh sb="65" eb="67">
      <t>ソウニュウ</t>
    </rPh>
    <rPh sb="83" eb="85">
      <t>ソウニュウ</t>
    </rPh>
    <rPh sb="89" eb="90">
      <t>オコナ</t>
    </rPh>
    <rPh sb="93" eb="94">
      <t>オナ</t>
    </rPh>
    <rPh sb="95" eb="96">
      <t>ハバ</t>
    </rPh>
    <rPh sb="97" eb="98">
      <t>ギョウ</t>
    </rPh>
    <rPh sb="99" eb="100">
      <t>フ</t>
    </rPh>
    <rPh sb="105" eb="107">
      <t>ニュウリョク</t>
    </rPh>
    <rPh sb="108" eb="109">
      <t>ツヅ</t>
    </rPh>
    <rPh sb="117" eb="120">
      <t>ニュウリョクラン</t>
    </rPh>
    <rPh sb="124" eb="125">
      <t>フ</t>
    </rPh>
    <rPh sb="129" eb="131">
      <t>バアイ</t>
    </rPh>
    <rPh sb="132" eb="134">
      <t>ジョウキ</t>
    </rPh>
    <rPh sb="135" eb="137">
      <t>サギョウ</t>
    </rPh>
    <rPh sb="138" eb="139">
      <t>ク</t>
    </rPh>
    <rPh sb="140" eb="141">
      <t>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</si>
</sst>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6">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EPSON 太丸ゴシック体Ｂ"/>
      <family val="3"/>
      <charset val="128"/>
    </font>
    <font>
      <b/>
      <sz val="14"/>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rgb="FF92F0F0"/>
        <bgColor indexed="64"/>
      </patternFill>
    </fill>
    <fill>
      <patternFill patternType="solid">
        <fgColor theme="0"/>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2">
    <xf numFmtId="0" fontId="0" fillId="0" borderId="0" xfId="0">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42" fontId="0" fillId="0" borderId="1" xfId="0" applyNumberFormat="1" applyBorder="1">
      <alignment vertical="center"/>
    </xf>
    <xf numFmtId="0" fontId="0" fillId="0" borderId="1" xfId="0" applyBorder="1" applyAlignment="1">
      <alignment horizontal="left" vertical="center"/>
    </xf>
    <xf numFmtId="0" fontId="2" fillId="2" borderId="2" xfId="0" applyFont="1" applyFill="1" applyBorder="1" applyAlignment="1">
      <alignment horizontal="center" vertical="center"/>
    </xf>
    <xf numFmtId="0" fontId="2" fillId="3" borderId="3" xfId="0" applyFont="1" applyFill="1" applyBorder="1" applyAlignment="1">
      <alignment horizontal="center" vertical="center"/>
    </xf>
    <xf numFmtId="0" fontId="0" fillId="0" borderId="4" xfId="0" applyBorder="1" applyAlignment="1">
      <alignment horizontal="center" vertical="center"/>
    </xf>
    <xf numFmtId="0" fontId="0" fillId="4" borderId="5" xfId="0" applyFill="1" applyBorder="1">
      <alignment vertical="center"/>
    </xf>
    <xf numFmtId="0" fontId="0" fillId="0" borderId="5" xfId="0" applyBorder="1">
      <alignmen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0" xfId="0" applyFont="1">
      <alignment vertical="center"/>
    </xf>
    <xf numFmtId="0" fontId="0" fillId="5" borderId="0" xfId="0" applyFill="1">
      <alignment vertical="center"/>
    </xf>
    <xf numFmtId="0" fontId="0" fillId="5" borderId="1" xfId="0" applyFill="1" applyBorder="1" applyAlignment="1">
      <alignment horizontal="center" vertical="center"/>
    </xf>
    <xf numFmtId="1" fontId="0" fillId="0" borderId="1" xfId="0" applyNumberFormat="1"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 fillId="0" borderId="0" xfId="0" applyFont="1">
      <alignment vertical="center"/>
    </xf>
    <xf numFmtId="0" fontId="2" fillId="0" borderId="0" xfId="0" applyFont="1" applyAlignment="1">
      <alignment horizontal="left" vertical="center"/>
    </xf>
    <xf numFmtId="0" fontId="0" fillId="5" borderId="0" xfId="0" applyFill="1" applyAlignment="1">
      <alignment horizontal="center" vertical="center"/>
    </xf>
    <xf numFmtId="0" fontId="0" fillId="0" borderId="5" xfId="0" applyBorder="1" applyAlignment="1">
      <alignment horizontal="center" vertical="center"/>
    </xf>
    <xf numFmtId="0" fontId="5" fillId="4" borderId="9" xfId="0" applyFont="1" applyFill="1" applyBorder="1" applyAlignment="1">
      <alignment horizontal="center" vertical="center"/>
    </xf>
    <xf numFmtId="0" fontId="0" fillId="0" borderId="1" xfId="0" applyBorder="1" applyAlignment="1" applyProtection="1">
      <alignment horizontal="left" vertical="center"/>
      <protection locked="0"/>
    </xf>
    <xf numFmtId="42" fontId="0" fillId="0" borderId="1" xfId="0" applyNumberFormat="1" applyBorder="1" applyProtection="1">
      <alignmen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1" xfId="0" applyBorder="1" applyProtection="1">
      <alignment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42" fontId="0" fillId="0" borderId="0" xfId="0" applyNumberFormat="1" applyProtection="1">
      <alignment vertical="center"/>
      <protection locked="0"/>
    </xf>
    <xf numFmtId="0" fontId="3" fillId="0" borderId="1" xfId="0" applyFont="1" applyBorder="1" applyAlignment="1" applyProtection="1">
      <alignment horizontal="center" vertical="center"/>
      <protection locked="0"/>
    </xf>
    <xf numFmtId="0" fontId="2" fillId="3" borderId="1" xfId="0" applyFont="1"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92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8281</xdr:colOff>
      <xdr:row>4</xdr:row>
      <xdr:rowOff>167032</xdr:rowOff>
    </xdr:from>
    <xdr:to>
      <xdr:col>13</xdr:col>
      <xdr:colOff>20291</xdr:colOff>
      <xdr:row>12</xdr:row>
      <xdr:rowOff>30507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133520" y="1119532"/>
          <a:ext cx="2877793" cy="23068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1068456</xdr:colOff>
      <xdr:row>25</xdr:row>
      <xdr:rowOff>16564</xdr:rowOff>
    </xdr:from>
    <xdr:to>
      <xdr:col>13</xdr:col>
      <xdr:colOff>16565</xdr:colOff>
      <xdr:row>32</xdr:row>
      <xdr:rowOff>41412</xdr:rowOff>
    </xdr:to>
    <xdr:sp macro="" textlink="">
      <xdr:nvSpPr>
        <xdr:cNvPr id="2" name="正方形/長方形 1">
          <a:extLst>
            <a:ext uri="{FF2B5EF4-FFF2-40B4-BE49-F238E27FC236}">
              <a16:creationId xmlns:a16="http://schemas.microsoft.com/office/drawing/2014/main" id="{8668564B-2B7A-407C-984B-AF23BA9167CE}"/>
            </a:ext>
          </a:extLst>
        </xdr:cNvPr>
        <xdr:cNvSpPr/>
      </xdr:nvSpPr>
      <xdr:spPr>
        <a:xfrm>
          <a:off x="8100391" y="6800021"/>
          <a:ext cx="2907196" cy="211206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0D4BC99C-1149-4A69-8099-A15480BEE74C}"/>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74F045DD-ECBE-49E2-B486-8F2039557390}"/>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49DDB8CF-7762-4C5C-98FD-6C5CE2768236}"/>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3507F7BC-C176-4FA2-A476-49577A8CF9F5}"/>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4</xdr:row>
      <xdr:rowOff>0</xdr:rowOff>
    </xdr:from>
    <xdr:to>
      <xdr:col>12</xdr:col>
      <xdr:colOff>733426</xdr:colOff>
      <xdr:row>10</xdr:row>
      <xdr:rowOff>60325</xdr:rowOff>
    </xdr:to>
    <xdr:sp macro="" textlink="">
      <xdr:nvSpPr>
        <xdr:cNvPr id="3" name="正方形/長方形 2">
          <a:extLst>
            <a:ext uri="{FF2B5EF4-FFF2-40B4-BE49-F238E27FC236}">
              <a16:creationId xmlns:a16="http://schemas.microsoft.com/office/drawing/2014/main" id="{21D55727-CAB6-4BCC-9A38-5CCAF84F943E}"/>
            </a:ext>
          </a:extLst>
        </xdr:cNvPr>
        <xdr:cNvSpPr/>
      </xdr:nvSpPr>
      <xdr:spPr>
        <a:xfrm>
          <a:off x="8096250" y="685800"/>
          <a:ext cx="2686051" cy="34512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F02C496B-4984-4FB1-B9DC-29BC1C957C43}"/>
            </a:ext>
          </a:extLst>
        </xdr:cNvPr>
        <xdr:cNvSpPr/>
      </xdr:nvSpPr>
      <xdr:spPr>
        <a:xfrm>
          <a:off x="7010399" y="1111250"/>
          <a:ext cx="3990976"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EEBE89CB-CA3E-4232-B08C-F89AEA7CBDB9}"/>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17BDA82A-507D-4E44-B3EC-770B65DD1082}"/>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EFFE5158-EEFB-4118-A2CD-0171B678BB14}"/>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A5754BFD-FE56-44BA-8F26-B1D831E6DD4E}"/>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0071EA78-0120-41D3-AE2C-48DD1CA67F63}"/>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B55D392E-7509-44CB-B80F-E00C3BE07CDC}"/>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285749</xdr:colOff>
      <xdr:row>4</xdr:row>
      <xdr:rowOff>168275</xdr:rowOff>
    </xdr:from>
    <xdr:to>
      <xdr:col>11</xdr:col>
      <xdr:colOff>19050</xdr:colOff>
      <xdr:row>12</xdr:row>
      <xdr:rowOff>31750</xdr:rowOff>
    </xdr:to>
    <xdr:sp macro="" textlink="">
      <xdr:nvSpPr>
        <xdr:cNvPr id="2" name="正方形/長方形 1">
          <a:extLst>
            <a:ext uri="{FF2B5EF4-FFF2-40B4-BE49-F238E27FC236}">
              <a16:creationId xmlns:a16="http://schemas.microsoft.com/office/drawing/2014/main" id="{6993A44D-38F3-4183-839B-C5525271DD9D}"/>
            </a:ext>
          </a:extLst>
        </xdr:cNvPr>
        <xdr:cNvSpPr/>
      </xdr:nvSpPr>
      <xdr:spPr>
        <a:xfrm>
          <a:off x="7524749" y="1111250"/>
          <a:ext cx="2895601" cy="2701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
  <sheetViews>
    <sheetView tabSelected="1" view="pageBreakPreview" zoomScale="115" zoomScaleNormal="100" zoomScaleSheetLayoutView="115" workbookViewId="0"/>
  </sheetViews>
  <sheetFormatPr defaultRowHeight="13.5"/>
  <cols>
    <col min="1" max="2" width="5.875" customWidth="1"/>
    <col min="3" max="3" width="15.625" customWidth="1"/>
    <col min="4" max="4" width="23" customWidth="1"/>
    <col min="5" max="5" width="12.25" customWidth="1"/>
    <col min="8" max="8" width="7.625" customWidth="1"/>
    <col min="9" max="9" width="3.875" customWidth="1"/>
    <col min="10" max="10" width="14.375" hidden="1" customWidth="1"/>
    <col min="12" max="12" width="16.625" customWidth="1"/>
    <col min="13" max="13" width="12" customWidth="1"/>
  </cols>
  <sheetData>
    <row r="1" spans="1:13" ht="33.75" customHeight="1">
      <c r="A1" s="16"/>
      <c r="B1" s="16" t="s">
        <v>34</v>
      </c>
      <c r="C1" s="16"/>
    </row>
    <row r="2" spans="1:13">
      <c r="A2" s="51" t="s">
        <v>30</v>
      </c>
      <c r="B2" s="51"/>
      <c r="C2" s="51"/>
      <c r="D2" s="51"/>
      <c r="E2" s="51"/>
      <c r="F2" s="51"/>
      <c r="G2" s="51"/>
      <c r="H2" s="51"/>
      <c r="J2" t="s">
        <v>1</v>
      </c>
    </row>
    <row r="3" spans="1:13">
      <c r="A3" s="51"/>
      <c r="B3" s="51"/>
      <c r="C3" s="51"/>
      <c r="D3" s="51"/>
      <c r="E3" s="51"/>
      <c r="F3" s="51"/>
      <c r="G3" s="51"/>
      <c r="H3" s="51"/>
      <c r="J3" t="s">
        <v>6</v>
      </c>
    </row>
    <row r="4" spans="1:13">
      <c r="A4" s="40" t="s">
        <v>0</v>
      </c>
      <c r="B4" s="40"/>
      <c r="C4" s="8" t="s">
        <v>1</v>
      </c>
      <c r="D4" s="1" t="s">
        <v>2</v>
      </c>
      <c r="E4" s="1" t="s">
        <v>3</v>
      </c>
      <c r="F4" s="40" t="s">
        <v>10</v>
      </c>
      <c r="G4" s="40"/>
      <c r="H4" s="40"/>
      <c r="J4" t="s">
        <v>85</v>
      </c>
    </row>
    <row r="5" spans="1:13">
      <c r="A5" s="2" t="s">
        <v>4</v>
      </c>
      <c r="B5" s="7" t="s">
        <v>5</v>
      </c>
      <c r="C5" s="10"/>
      <c r="D5" s="10"/>
      <c r="E5" s="11"/>
      <c r="F5" s="49"/>
      <c r="G5" s="49"/>
      <c r="H5" s="49"/>
      <c r="J5" t="s">
        <v>7</v>
      </c>
    </row>
    <row r="6" spans="1:13" ht="19.5" customHeight="1">
      <c r="A6" s="3">
        <v>4</v>
      </c>
      <c r="B6" s="3">
        <v>15</v>
      </c>
      <c r="C6" s="9" t="s">
        <v>6</v>
      </c>
      <c r="D6" s="6" t="s">
        <v>13</v>
      </c>
      <c r="E6" s="5">
        <v>5000</v>
      </c>
      <c r="F6" s="42" t="s">
        <v>76</v>
      </c>
      <c r="G6" s="42"/>
      <c r="H6" s="42"/>
      <c r="J6" t="s">
        <v>8</v>
      </c>
      <c r="K6" s="3" t="s">
        <v>11</v>
      </c>
      <c r="L6" s="3" t="s">
        <v>6</v>
      </c>
      <c r="M6" s="5">
        <f>SUMIF(C6:C18,L6:L12,E6:E18)</f>
        <v>60000</v>
      </c>
    </row>
    <row r="7" spans="1:13" ht="19.5" customHeight="1">
      <c r="A7" s="3">
        <v>4</v>
      </c>
      <c r="B7" s="3">
        <v>15</v>
      </c>
      <c r="C7" s="9" t="s">
        <v>85</v>
      </c>
      <c r="D7" s="6" t="s">
        <v>86</v>
      </c>
      <c r="E7" s="5">
        <v>1000</v>
      </c>
      <c r="F7" s="46" t="s">
        <v>76</v>
      </c>
      <c r="G7" s="47"/>
      <c r="H7" s="48"/>
      <c r="J7" t="s">
        <v>9</v>
      </c>
      <c r="K7" s="3"/>
      <c r="L7" s="3" t="s">
        <v>85</v>
      </c>
      <c r="M7" s="5">
        <f>SUMIF(C6:C18,L6:L12,E6:E18)</f>
        <v>1000</v>
      </c>
    </row>
    <row r="8" spans="1:13" ht="39.75" customHeight="1">
      <c r="A8" s="3">
        <v>4</v>
      </c>
      <c r="B8" s="3">
        <v>15</v>
      </c>
      <c r="C8" s="4" t="s">
        <v>6</v>
      </c>
      <c r="D8" s="6" t="s">
        <v>14</v>
      </c>
      <c r="E8" s="5">
        <v>5500</v>
      </c>
      <c r="F8" s="46" t="s">
        <v>77</v>
      </c>
      <c r="G8" s="47"/>
      <c r="H8" s="48"/>
      <c r="K8" s="3"/>
      <c r="L8" s="3" t="s">
        <v>7</v>
      </c>
      <c r="M8" s="5">
        <f>SUMIF(C6:C18,L6:L12,E6:E18)</f>
        <v>2000</v>
      </c>
    </row>
    <row r="9" spans="1:13" ht="30.75" customHeight="1">
      <c r="A9" s="3">
        <v>4</v>
      </c>
      <c r="B9" s="3">
        <v>15</v>
      </c>
      <c r="C9" s="4" t="s">
        <v>6</v>
      </c>
      <c r="D9" s="6" t="s">
        <v>15</v>
      </c>
      <c r="E9" s="5">
        <v>8000</v>
      </c>
      <c r="F9" s="43" t="s">
        <v>78</v>
      </c>
      <c r="G9" s="44"/>
      <c r="H9" s="45"/>
      <c r="K9" s="3"/>
      <c r="L9" s="3" t="s">
        <v>8</v>
      </c>
      <c r="M9" s="5">
        <f>SUMIF(C6:C18,L6:L12,E6:E18)</f>
        <v>6000</v>
      </c>
    </row>
    <row r="10" spans="1:13" ht="30" customHeight="1">
      <c r="A10" s="3">
        <v>4</v>
      </c>
      <c r="B10" s="3">
        <v>15</v>
      </c>
      <c r="C10" s="4" t="s">
        <v>6</v>
      </c>
      <c r="D10" s="6" t="s">
        <v>14</v>
      </c>
      <c r="E10" s="5">
        <v>2500</v>
      </c>
      <c r="F10" s="43" t="s">
        <v>79</v>
      </c>
      <c r="G10" s="44"/>
      <c r="H10" s="45"/>
      <c r="K10" s="3" t="s">
        <v>12</v>
      </c>
      <c r="L10" s="3"/>
      <c r="M10" s="5">
        <f>SUM(M6:M9)</f>
        <v>69000</v>
      </c>
    </row>
    <row r="11" spans="1:13" ht="19.5" customHeight="1">
      <c r="A11" s="3">
        <v>4</v>
      </c>
      <c r="B11" s="3">
        <v>15</v>
      </c>
      <c r="C11" s="4" t="s">
        <v>6</v>
      </c>
      <c r="D11" s="6" t="s">
        <v>17</v>
      </c>
      <c r="E11" s="5">
        <v>2000</v>
      </c>
      <c r="F11" s="46" t="s">
        <v>80</v>
      </c>
      <c r="G11" s="47"/>
      <c r="H11" s="48"/>
      <c r="K11" s="3"/>
      <c r="L11" s="3"/>
      <c r="M11" s="3"/>
    </row>
    <row r="12" spans="1:13" ht="19.5" customHeight="1">
      <c r="A12" s="3">
        <v>4</v>
      </c>
      <c r="B12" s="3">
        <v>15</v>
      </c>
      <c r="C12" s="4" t="s">
        <v>6</v>
      </c>
      <c r="D12" s="6" t="s">
        <v>20</v>
      </c>
      <c r="E12" s="5">
        <v>3000</v>
      </c>
      <c r="F12" s="46" t="s">
        <v>81</v>
      </c>
      <c r="G12" s="47"/>
      <c r="H12" s="48"/>
      <c r="K12" s="3"/>
      <c r="L12" s="3" t="s">
        <v>9</v>
      </c>
      <c r="M12" s="5">
        <f>SUMIF(C6:C18,L6:L12,E6:E18)</f>
        <v>0</v>
      </c>
    </row>
    <row r="13" spans="1:13" ht="19.5" customHeight="1" thickBot="1">
      <c r="A13" s="3">
        <v>4</v>
      </c>
      <c r="B13" s="3">
        <v>15</v>
      </c>
      <c r="C13" s="4" t="s">
        <v>6</v>
      </c>
      <c r="D13" s="6" t="s">
        <v>21</v>
      </c>
      <c r="E13" s="5">
        <v>5000</v>
      </c>
      <c r="F13" s="46" t="s">
        <v>82</v>
      </c>
      <c r="G13" s="47"/>
      <c r="H13" s="48"/>
    </row>
    <row r="14" spans="1:13" ht="19.5" customHeight="1">
      <c r="A14" s="3">
        <v>4</v>
      </c>
      <c r="B14" s="3">
        <v>15</v>
      </c>
      <c r="C14" s="4" t="s">
        <v>6</v>
      </c>
      <c r="D14" s="6" t="s">
        <v>22</v>
      </c>
      <c r="E14" s="5">
        <v>3000</v>
      </c>
      <c r="F14" s="46" t="s">
        <v>83</v>
      </c>
      <c r="G14" s="47"/>
      <c r="H14" s="48"/>
      <c r="K14" s="52" t="s">
        <v>90</v>
      </c>
      <c r="L14" s="53"/>
      <c r="M14" s="54"/>
    </row>
    <row r="15" spans="1:13" ht="33" customHeight="1">
      <c r="A15" s="3">
        <v>4</v>
      </c>
      <c r="B15" s="3">
        <v>15</v>
      </c>
      <c r="C15" s="4" t="s">
        <v>6</v>
      </c>
      <c r="D15" s="6" t="s">
        <v>23</v>
      </c>
      <c r="E15" s="5">
        <v>20000</v>
      </c>
      <c r="F15" s="43" t="s">
        <v>84</v>
      </c>
      <c r="G15" s="44"/>
      <c r="H15" s="45"/>
      <c r="K15" s="55"/>
      <c r="L15" s="56"/>
      <c r="M15" s="57"/>
    </row>
    <row r="16" spans="1:13" ht="19.5" customHeight="1">
      <c r="A16" s="3">
        <v>4</v>
      </c>
      <c r="B16" s="3">
        <v>18</v>
      </c>
      <c r="C16" s="4" t="s">
        <v>6</v>
      </c>
      <c r="D16" s="15" t="s">
        <v>26</v>
      </c>
      <c r="E16" s="5">
        <v>6000</v>
      </c>
      <c r="F16" s="46" t="s">
        <v>25</v>
      </c>
      <c r="G16" s="47"/>
      <c r="H16" s="48"/>
      <c r="K16" s="55"/>
      <c r="L16" s="56"/>
      <c r="M16" s="57"/>
    </row>
    <row r="17" spans="1:13" ht="19.5" customHeight="1">
      <c r="A17" s="3">
        <v>4</v>
      </c>
      <c r="B17" s="3">
        <v>15</v>
      </c>
      <c r="C17" s="4" t="s">
        <v>7</v>
      </c>
      <c r="D17" s="6" t="s">
        <v>27</v>
      </c>
      <c r="E17" s="5">
        <v>2000</v>
      </c>
      <c r="F17" s="46" t="s">
        <v>28</v>
      </c>
      <c r="G17" s="47"/>
      <c r="H17" s="48"/>
      <c r="K17" s="55"/>
      <c r="L17" s="56"/>
      <c r="M17" s="57"/>
    </row>
    <row r="18" spans="1:13" ht="19.5" customHeight="1" thickBot="1">
      <c r="A18" s="3">
        <v>4</v>
      </c>
      <c r="B18" s="3">
        <v>18</v>
      </c>
      <c r="C18" s="4" t="s">
        <v>8</v>
      </c>
      <c r="D18" s="6" t="s">
        <v>29</v>
      </c>
      <c r="E18" s="5">
        <v>6000</v>
      </c>
      <c r="F18" s="42" t="s">
        <v>25</v>
      </c>
      <c r="G18" s="42"/>
      <c r="H18" s="42"/>
      <c r="K18" s="58"/>
      <c r="L18" s="59"/>
      <c r="M18" s="60"/>
    </row>
    <row r="22" spans="1:13">
      <c r="A22" s="51" t="s">
        <v>31</v>
      </c>
      <c r="B22" s="51"/>
      <c r="C22" s="51"/>
      <c r="D22" s="51"/>
      <c r="E22" s="51"/>
      <c r="F22" s="51"/>
      <c r="G22" s="51"/>
      <c r="H22" s="51"/>
      <c r="J22" t="s">
        <v>1</v>
      </c>
    </row>
    <row r="23" spans="1:13">
      <c r="A23" s="51"/>
      <c r="B23" s="51"/>
      <c r="C23" s="51"/>
      <c r="D23" s="51"/>
      <c r="E23" s="51"/>
      <c r="F23" s="51"/>
      <c r="G23" s="51"/>
      <c r="H23" s="51"/>
      <c r="J23" t="s">
        <v>6</v>
      </c>
    </row>
    <row r="24" spans="1:13">
      <c r="A24" s="40" t="s">
        <v>0</v>
      </c>
      <c r="B24" s="40"/>
      <c r="C24" s="8" t="s">
        <v>1</v>
      </c>
      <c r="D24" s="1" t="s">
        <v>2</v>
      </c>
      <c r="E24" s="1" t="s">
        <v>3</v>
      </c>
      <c r="F24" s="40" t="s">
        <v>10</v>
      </c>
      <c r="G24" s="40"/>
      <c r="H24" s="40"/>
      <c r="J24" s="27" t="s">
        <v>85</v>
      </c>
    </row>
    <row r="25" spans="1:13">
      <c r="A25" s="2" t="s">
        <v>4</v>
      </c>
      <c r="B25" s="7" t="s">
        <v>5</v>
      </c>
      <c r="C25" s="10"/>
      <c r="D25" s="10"/>
      <c r="E25" s="11"/>
      <c r="F25" s="49"/>
      <c r="G25" s="49"/>
      <c r="H25" s="49"/>
      <c r="J25" t="s">
        <v>7</v>
      </c>
    </row>
    <row r="26" spans="1:13">
      <c r="A26" s="3">
        <v>5</v>
      </c>
      <c r="B26" s="3">
        <v>15</v>
      </c>
      <c r="C26" s="9" t="s">
        <v>6</v>
      </c>
      <c r="D26" s="6" t="s">
        <v>13</v>
      </c>
      <c r="E26" s="5">
        <v>5000</v>
      </c>
      <c r="F26" s="42" t="s">
        <v>76</v>
      </c>
      <c r="G26" s="42"/>
      <c r="H26" s="42"/>
      <c r="J26" t="s">
        <v>8</v>
      </c>
      <c r="K26" s="3" t="s">
        <v>11</v>
      </c>
      <c r="L26" s="3" t="s">
        <v>6</v>
      </c>
      <c r="M26" s="5">
        <f>SUMIF(C26:C40,L26:L32,E26:E40)</f>
        <v>60000</v>
      </c>
    </row>
    <row r="27" spans="1:13">
      <c r="A27" s="3">
        <v>5</v>
      </c>
      <c r="B27" s="3">
        <v>15</v>
      </c>
      <c r="C27" s="9" t="s">
        <v>85</v>
      </c>
      <c r="D27" s="6" t="s">
        <v>87</v>
      </c>
      <c r="E27" s="5">
        <v>2000</v>
      </c>
      <c r="F27" s="42" t="s">
        <v>76</v>
      </c>
      <c r="G27" s="42"/>
      <c r="H27" s="42"/>
      <c r="K27" s="3"/>
      <c r="L27" s="3" t="s">
        <v>85</v>
      </c>
      <c r="M27" s="5">
        <f>SUMIF(C26:C40,L26:L32,E26:E40)</f>
        <v>2000</v>
      </c>
    </row>
    <row r="28" spans="1:13" ht="36" customHeight="1">
      <c r="A28" s="3">
        <v>5</v>
      </c>
      <c r="B28" s="3">
        <v>15</v>
      </c>
      <c r="C28" s="4" t="s">
        <v>6</v>
      </c>
      <c r="D28" s="6" t="s">
        <v>14</v>
      </c>
      <c r="E28" s="5">
        <v>5500</v>
      </c>
      <c r="F28" s="42" t="s">
        <v>77</v>
      </c>
      <c r="G28" s="42"/>
      <c r="H28" s="42"/>
      <c r="J28" t="s">
        <v>9</v>
      </c>
      <c r="K28" s="3"/>
      <c r="L28" s="3" t="s">
        <v>7</v>
      </c>
      <c r="M28" s="5">
        <f>SUMIF(C26:C40,L26:L32,E26:E40)</f>
        <v>2000</v>
      </c>
    </row>
    <row r="29" spans="1:13" ht="28.5" customHeight="1">
      <c r="A29" s="3">
        <v>5</v>
      </c>
      <c r="B29" s="3">
        <v>15</v>
      </c>
      <c r="C29" s="4" t="s">
        <v>6</v>
      </c>
      <c r="D29" s="6" t="s">
        <v>15</v>
      </c>
      <c r="E29" s="5">
        <v>8000</v>
      </c>
      <c r="F29" s="50" t="s">
        <v>78</v>
      </c>
      <c r="G29" s="50"/>
      <c r="H29" s="50"/>
      <c r="K29" s="3"/>
      <c r="L29" s="3" t="s">
        <v>8</v>
      </c>
      <c r="M29" s="5">
        <f>SUMIF(C26:C40,L26:L32,E26:E40)</f>
        <v>6000</v>
      </c>
    </row>
    <row r="30" spans="1:13" ht="45" customHeight="1">
      <c r="A30" s="3">
        <v>5</v>
      </c>
      <c r="B30" s="3">
        <v>15</v>
      </c>
      <c r="C30" s="4" t="s">
        <v>6</v>
      </c>
      <c r="D30" s="6" t="s">
        <v>14</v>
      </c>
      <c r="E30" s="5">
        <v>2500</v>
      </c>
      <c r="F30" s="50" t="s">
        <v>79</v>
      </c>
      <c r="G30" s="42"/>
      <c r="H30" s="42"/>
      <c r="K30" s="3" t="s">
        <v>12</v>
      </c>
      <c r="L30" s="3"/>
      <c r="M30" s="5">
        <f>SUM(M26:M29)</f>
        <v>70000</v>
      </c>
    </row>
    <row r="31" spans="1:13">
      <c r="A31" s="3">
        <v>5</v>
      </c>
      <c r="B31" s="3">
        <v>15</v>
      </c>
      <c r="C31" s="4" t="s">
        <v>6</v>
      </c>
      <c r="D31" s="6" t="s">
        <v>17</v>
      </c>
      <c r="E31" s="5">
        <v>2000</v>
      </c>
      <c r="F31" s="42" t="s">
        <v>80</v>
      </c>
      <c r="G31" s="42"/>
      <c r="H31" s="42"/>
      <c r="K31" s="3"/>
      <c r="L31" s="3"/>
      <c r="M31" s="3"/>
    </row>
    <row r="32" spans="1:13">
      <c r="A32" s="3">
        <v>5</v>
      </c>
      <c r="B32" s="3">
        <v>15</v>
      </c>
      <c r="C32" s="4" t="s">
        <v>6</v>
      </c>
      <c r="D32" s="6" t="s">
        <v>20</v>
      </c>
      <c r="E32" s="5">
        <v>3000</v>
      </c>
      <c r="F32" s="42" t="s">
        <v>81</v>
      </c>
      <c r="G32" s="42"/>
      <c r="H32" s="42"/>
      <c r="K32" s="3"/>
      <c r="L32" s="3" t="s">
        <v>9</v>
      </c>
      <c r="M32" s="5">
        <f>SUMIF(C26:C40,L26:L32,E26:E40)</f>
        <v>0</v>
      </c>
    </row>
    <row r="33" spans="1:8">
      <c r="A33" s="3">
        <v>5</v>
      </c>
      <c r="B33" s="3">
        <v>15</v>
      </c>
      <c r="C33" s="4" t="s">
        <v>6</v>
      </c>
      <c r="D33" s="6" t="s">
        <v>33</v>
      </c>
      <c r="E33" s="5">
        <v>5000</v>
      </c>
      <c r="F33" s="42" t="s">
        <v>82</v>
      </c>
      <c r="G33" s="42"/>
      <c r="H33" s="42"/>
    </row>
    <row r="34" spans="1:8">
      <c r="A34" s="3">
        <v>5</v>
      </c>
      <c r="B34" s="3">
        <v>15</v>
      </c>
      <c r="C34" s="4" t="s">
        <v>6</v>
      </c>
      <c r="D34" s="6" t="s">
        <v>22</v>
      </c>
      <c r="E34" s="5">
        <v>3000</v>
      </c>
      <c r="F34" s="42" t="s">
        <v>83</v>
      </c>
      <c r="G34" s="42"/>
      <c r="H34" s="42"/>
    </row>
    <row r="35" spans="1:8" ht="44.25" customHeight="1">
      <c r="A35" s="3">
        <v>5</v>
      </c>
      <c r="B35" s="3">
        <v>15</v>
      </c>
      <c r="C35" s="4" t="s">
        <v>6</v>
      </c>
      <c r="D35" s="6" t="s">
        <v>23</v>
      </c>
      <c r="E35" s="5">
        <v>20000</v>
      </c>
      <c r="F35" s="50" t="s">
        <v>84</v>
      </c>
      <c r="G35" s="42"/>
      <c r="H35" s="42"/>
    </row>
    <row r="36" spans="1:8">
      <c r="A36" s="3">
        <v>5</v>
      </c>
      <c r="B36" s="3">
        <v>18</v>
      </c>
      <c r="C36" s="4" t="s">
        <v>6</v>
      </c>
      <c r="D36" s="15" t="s">
        <v>26</v>
      </c>
      <c r="E36" s="5">
        <v>6000</v>
      </c>
      <c r="F36" s="42" t="s">
        <v>25</v>
      </c>
      <c r="G36" s="42"/>
      <c r="H36" s="42"/>
    </row>
    <row r="37" spans="1:8">
      <c r="A37" s="3">
        <v>5</v>
      </c>
      <c r="B37" s="3">
        <v>15</v>
      </c>
      <c r="C37" s="4" t="s">
        <v>7</v>
      </c>
      <c r="D37" s="6" t="s">
        <v>27</v>
      </c>
      <c r="E37" s="5">
        <v>2000</v>
      </c>
      <c r="F37" s="42" t="s">
        <v>28</v>
      </c>
      <c r="G37" s="42"/>
      <c r="H37" s="42"/>
    </row>
    <row r="38" spans="1:8">
      <c r="A38" s="3">
        <v>5</v>
      </c>
      <c r="B38" s="3">
        <v>18</v>
      </c>
      <c r="C38" s="4" t="s">
        <v>8</v>
      </c>
      <c r="D38" s="6" t="s">
        <v>29</v>
      </c>
      <c r="E38" s="5">
        <v>6000</v>
      </c>
      <c r="F38" s="42" t="s">
        <v>25</v>
      </c>
      <c r="G38" s="42"/>
      <c r="H38" s="42"/>
    </row>
    <row r="39" spans="1:8">
      <c r="A39" s="3"/>
      <c r="B39" s="3"/>
      <c r="C39" s="4"/>
      <c r="D39" s="6"/>
      <c r="E39" s="5"/>
      <c r="F39" s="42"/>
      <c r="G39" s="42"/>
      <c r="H39" s="42"/>
    </row>
  </sheetData>
  <mergeCells count="36">
    <mergeCell ref="K14:M18"/>
    <mergeCell ref="A2:H3"/>
    <mergeCell ref="A4:B4"/>
    <mergeCell ref="F4:H4"/>
    <mergeCell ref="F5:H5"/>
    <mergeCell ref="F6:H6"/>
    <mergeCell ref="F10:H10"/>
    <mergeCell ref="F9:H9"/>
    <mergeCell ref="F7:H7"/>
    <mergeCell ref="F11:H11"/>
    <mergeCell ref="F8:H8"/>
    <mergeCell ref="F38:H38"/>
    <mergeCell ref="F39:H39"/>
    <mergeCell ref="F17:H17"/>
    <mergeCell ref="F16:H16"/>
    <mergeCell ref="F33:H33"/>
    <mergeCell ref="F34:H34"/>
    <mergeCell ref="F35:H35"/>
    <mergeCell ref="F36:H36"/>
    <mergeCell ref="F37:H37"/>
    <mergeCell ref="F28:H28"/>
    <mergeCell ref="F29:H29"/>
    <mergeCell ref="F30:H30"/>
    <mergeCell ref="F31:H31"/>
    <mergeCell ref="F32:H32"/>
    <mergeCell ref="A22:H23"/>
    <mergeCell ref="A24:B24"/>
    <mergeCell ref="F27:H27"/>
    <mergeCell ref="F15:H15"/>
    <mergeCell ref="F14:H14"/>
    <mergeCell ref="F13:H13"/>
    <mergeCell ref="F12:H12"/>
    <mergeCell ref="F24:H24"/>
    <mergeCell ref="F25:H25"/>
    <mergeCell ref="F26:H26"/>
    <mergeCell ref="F18:H18"/>
  </mergeCells>
  <phoneticPr fontId="1"/>
  <dataValidations count="4">
    <dataValidation type="list" allowBlank="1" showInputMessage="1" showErrorMessage="1" sqref="C26:C39" xr:uid="{3AB39753-15B2-4723-8605-BEEE1DB6AA3A}">
      <formula1>$J$2:$J$6</formula1>
    </dataValidation>
    <dataValidation type="list" allowBlank="1" showInputMessage="1" showErrorMessage="1" sqref="C6:C18" xr:uid="{00000000-0002-0000-0100-000000000000}">
      <formula1>$J$3:$J$7</formula1>
    </dataValidation>
    <dataValidation type="list" allowBlank="1" showInputMessage="1" showErrorMessage="1" sqref="J23 J25:J28" xr:uid="{0DAA9F2C-5193-45DA-ADCF-176573D38F79}">
      <formula1>$C$5:$C$35</formula1>
    </dataValidation>
    <dataValidation type="list" allowBlank="1" showInputMessage="1" showErrorMessage="1" sqref="J3 J5:J7" xr:uid="{00000000-0002-0000-0100-000001000000}">
      <formula1>$C$6:$C$18</formula1>
    </dataValidation>
  </dataValidations>
  <pageMargins left="0.7" right="0.7" top="0.75" bottom="0.75" header="0.3" footer="0.3"/>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9FCA-1A9A-406D-BE84-A57FCBAC7530}">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39</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12</v>
      </c>
      <c r="B6" s="32"/>
      <c r="C6" s="33"/>
      <c r="D6" s="28"/>
      <c r="E6" s="29"/>
      <c r="F6" s="32"/>
      <c r="H6" t="s">
        <v>8</v>
      </c>
      <c r="I6" s="3" t="s">
        <v>11</v>
      </c>
      <c r="J6" s="3" t="s">
        <v>6</v>
      </c>
      <c r="K6" s="5">
        <f>SUMIF(C6:C2000,J6:J12,E6:E2000)</f>
        <v>0</v>
      </c>
    </row>
    <row r="7" spans="1:11" ht="30" customHeight="1">
      <c r="A7" s="32">
        <v>12</v>
      </c>
      <c r="B7" s="32"/>
      <c r="C7" s="33"/>
      <c r="D7" s="28"/>
      <c r="E7" s="29"/>
      <c r="F7" s="34"/>
      <c r="H7" t="s">
        <v>9</v>
      </c>
      <c r="I7" s="3"/>
      <c r="J7" s="3" t="s">
        <v>85</v>
      </c>
      <c r="K7" s="5">
        <f>SUMIF(C6:C2000,J6:J12,E6:E2000)</f>
        <v>0</v>
      </c>
    </row>
    <row r="8" spans="1:11" ht="30" customHeight="1">
      <c r="A8" s="32">
        <v>12</v>
      </c>
      <c r="B8" s="32"/>
      <c r="C8" s="34"/>
      <c r="D8" s="28"/>
      <c r="E8" s="29"/>
      <c r="F8" s="30"/>
      <c r="I8" s="3"/>
      <c r="J8" s="3" t="s">
        <v>7</v>
      </c>
      <c r="K8" s="5">
        <f>SUMIF(C6:C2000,J6:J12,E6:E2000)</f>
        <v>0</v>
      </c>
    </row>
    <row r="9" spans="1:11" ht="30" customHeight="1">
      <c r="A9" s="32">
        <v>12</v>
      </c>
      <c r="B9" s="32"/>
      <c r="C9" s="34"/>
      <c r="D9" s="28"/>
      <c r="E9" s="29"/>
      <c r="F9" s="30"/>
      <c r="I9" s="3"/>
      <c r="J9" s="3" t="s">
        <v>8</v>
      </c>
      <c r="K9" s="5">
        <f>SUMIF(C6:C2000,J6:J12,E6:E2000)</f>
        <v>0</v>
      </c>
    </row>
    <row r="10" spans="1:11" ht="30" customHeight="1">
      <c r="A10" s="32">
        <v>12</v>
      </c>
      <c r="B10" s="32"/>
      <c r="C10" s="34"/>
      <c r="D10" s="28"/>
      <c r="E10" s="29"/>
      <c r="F10" s="30"/>
      <c r="I10" s="3" t="s">
        <v>12</v>
      </c>
      <c r="J10" s="3"/>
      <c r="K10" s="5">
        <f>SUM(K6:K9)</f>
        <v>0</v>
      </c>
    </row>
    <row r="11" spans="1:11" ht="30" customHeight="1">
      <c r="A11" s="32">
        <v>12</v>
      </c>
      <c r="B11" s="32"/>
      <c r="C11" s="34"/>
      <c r="D11" s="28"/>
      <c r="E11" s="29"/>
      <c r="F11" s="28"/>
      <c r="I11" s="3"/>
      <c r="J11" s="3"/>
      <c r="K11" s="3"/>
    </row>
    <row r="12" spans="1:11" ht="30" customHeight="1">
      <c r="A12" s="32">
        <v>12</v>
      </c>
      <c r="B12" s="32"/>
      <c r="C12" s="34"/>
      <c r="D12" s="28"/>
      <c r="E12" s="29"/>
      <c r="F12" s="28"/>
      <c r="I12" s="3"/>
      <c r="J12" s="3" t="s">
        <v>9</v>
      </c>
      <c r="K12" s="5">
        <f>SUMIF(C6:C2000,J6:J12,E6:E2000)</f>
        <v>0</v>
      </c>
    </row>
    <row r="13" spans="1:11" ht="30" customHeight="1">
      <c r="A13" s="32">
        <v>12</v>
      </c>
      <c r="B13" s="32"/>
      <c r="C13" s="34"/>
      <c r="D13" s="28"/>
      <c r="E13" s="29"/>
      <c r="F13" s="28"/>
    </row>
    <row r="14" spans="1:11" ht="30" customHeight="1">
      <c r="A14" s="32">
        <v>12</v>
      </c>
      <c r="B14" s="32"/>
      <c r="C14" s="34"/>
      <c r="D14" s="28"/>
      <c r="E14" s="29"/>
      <c r="F14" s="28"/>
    </row>
    <row r="15" spans="1:11" ht="30" customHeight="1">
      <c r="A15" s="32">
        <v>12</v>
      </c>
      <c r="B15" s="32"/>
      <c r="C15" s="34"/>
      <c r="D15" s="28"/>
      <c r="E15" s="29"/>
      <c r="F15" s="30"/>
    </row>
    <row r="16" spans="1:11" ht="30" customHeight="1">
      <c r="A16" s="32">
        <v>12</v>
      </c>
      <c r="B16" s="32"/>
      <c r="C16" s="34"/>
      <c r="D16" s="31"/>
      <c r="E16" s="29"/>
      <c r="F16" s="28"/>
    </row>
    <row r="17" spans="1:6" ht="30" customHeight="1">
      <c r="A17" s="32">
        <v>12</v>
      </c>
      <c r="B17" s="32"/>
      <c r="C17" s="34"/>
      <c r="D17" s="28"/>
      <c r="E17" s="29"/>
      <c r="F17" s="28"/>
    </row>
    <row r="18" spans="1:6" ht="30" customHeight="1">
      <c r="A18" s="32">
        <v>12</v>
      </c>
      <c r="B18" s="32"/>
      <c r="C18" s="34"/>
      <c r="D18" s="28"/>
      <c r="E18" s="29"/>
      <c r="F18" s="28"/>
    </row>
    <row r="19" spans="1:6" ht="30" customHeight="1">
      <c r="A19" s="32">
        <v>12</v>
      </c>
      <c r="B19" s="32"/>
      <c r="C19" s="34"/>
      <c r="D19" s="28"/>
      <c r="E19" s="29"/>
      <c r="F19" s="28"/>
    </row>
    <row r="20" spans="1:6" ht="30" customHeight="1">
      <c r="A20" s="32">
        <v>12</v>
      </c>
      <c r="B20" s="32"/>
      <c r="C20" s="34"/>
      <c r="D20" s="28"/>
      <c r="E20" s="29"/>
      <c r="F20" s="28"/>
    </row>
    <row r="21" spans="1:6" ht="30" customHeight="1">
      <c r="A21" s="32">
        <v>12</v>
      </c>
      <c r="B21" s="32"/>
      <c r="C21" s="34"/>
      <c r="D21" s="28"/>
      <c r="E21" s="29"/>
      <c r="F21" s="28"/>
    </row>
    <row r="22" spans="1:6" ht="30" customHeight="1">
      <c r="A22" s="32">
        <v>12</v>
      </c>
      <c r="B22" s="32"/>
      <c r="C22" s="34"/>
      <c r="D22" s="28"/>
      <c r="E22" s="29"/>
      <c r="F22" s="28"/>
    </row>
    <row r="23" spans="1:6" ht="30" customHeight="1">
      <c r="A23" s="32">
        <v>12</v>
      </c>
      <c r="B23" s="32"/>
      <c r="C23" s="34"/>
      <c r="D23" s="28"/>
      <c r="E23" s="29"/>
      <c r="F23" s="28"/>
    </row>
    <row r="24" spans="1:6" ht="30" customHeight="1">
      <c r="A24" s="32">
        <v>12</v>
      </c>
      <c r="B24" s="32"/>
      <c r="C24" s="34"/>
      <c r="D24" s="28"/>
      <c r="E24" s="29"/>
      <c r="F24" s="28"/>
    </row>
    <row r="25" spans="1:6" ht="30" customHeight="1">
      <c r="A25" s="32">
        <v>12</v>
      </c>
      <c r="B25" s="32"/>
      <c r="C25" s="34"/>
      <c r="D25" s="28"/>
      <c r="E25" s="29"/>
      <c r="F25" s="28"/>
    </row>
    <row r="26" spans="1:6" ht="30" customHeight="1">
      <c r="A26" s="32">
        <v>12</v>
      </c>
      <c r="B26" s="32"/>
      <c r="C26" s="34"/>
      <c r="D26" s="28"/>
      <c r="E26" s="29"/>
      <c r="F26" s="28"/>
    </row>
    <row r="27" spans="1:6" ht="30" customHeight="1">
      <c r="A27" s="32">
        <v>12</v>
      </c>
      <c r="B27" s="32"/>
      <c r="C27" s="34"/>
      <c r="D27" s="28"/>
      <c r="E27" s="29"/>
      <c r="F27" s="28"/>
    </row>
    <row r="28" spans="1:6" ht="30" customHeight="1">
      <c r="A28" s="32">
        <v>12</v>
      </c>
      <c r="B28" s="32"/>
      <c r="C28" s="34"/>
      <c r="D28" s="28"/>
      <c r="E28" s="29"/>
      <c r="F28" s="28"/>
    </row>
    <row r="29" spans="1:6" ht="30" customHeight="1">
      <c r="A29" s="32">
        <v>12</v>
      </c>
      <c r="B29" s="32"/>
      <c r="C29" s="34"/>
      <c r="D29" s="28"/>
      <c r="E29" s="29"/>
      <c r="F29" s="28"/>
    </row>
    <row r="30" spans="1:6" ht="30" customHeight="1">
      <c r="A30" s="32">
        <v>12</v>
      </c>
      <c r="B30" s="32"/>
      <c r="C30" s="34"/>
      <c r="D30" s="28"/>
      <c r="E30" s="29"/>
      <c r="F30" s="28"/>
    </row>
    <row r="31" spans="1:6" ht="30" customHeight="1">
      <c r="A31" s="32">
        <v>12</v>
      </c>
      <c r="B31" s="32"/>
      <c r="C31" s="34"/>
      <c r="D31" s="28"/>
      <c r="E31" s="29"/>
      <c r="F31" s="28"/>
    </row>
    <row r="32" spans="1:6" ht="30" customHeight="1">
      <c r="A32" s="32">
        <v>12</v>
      </c>
      <c r="B32" s="32"/>
      <c r="C32" s="34"/>
      <c r="D32" s="28"/>
      <c r="E32" s="29"/>
      <c r="F32" s="28"/>
    </row>
    <row r="33" spans="1:6" ht="30" customHeight="1">
      <c r="A33" s="32">
        <v>12</v>
      </c>
      <c r="B33" s="32"/>
      <c r="C33" s="34"/>
      <c r="D33" s="28"/>
      <c r="E33" s="29"/>
      <c r="F33" s="28"/>
    </row>
    <row r="34" spans="1:6" ht="30" customHeight="1">
      <c r="A34" s="32">
        <v>12</v>
      </c>
      <c r="B34" s="32"/>
      <c r="C34" s="34"/>
      <c r="D34" s="28"/>
      <c r="E34" s="29"/>
      <c r="F34" s="28"/>
    </row>
    <row r="35" spans="1:6" ht="30" customHeight="1">
      <c r="A35" s="32">
        <v>12</v>
      </c>
      <c r="B35" s="32"/>
      <c r="C35" s="34"/>
      <c r="D35" s="28"/>
      <c r="E35" s="29"/>
      <c r="F35" s="28"/>
    </row>
    <row r="36" spans="1:6" ht="30" customHeight="1">
      <c r="A36" s="32">
        <v>12</v>
      </c>
      <c r="B36" s="32"/>
      <c r="C36" s="34"/>
      <c r="D36" s="28"/>
      <c r="E36" s="29"/>
      <c r="F36" s="28"/>
    </row>
    <row r="37" spans="1:6" ht="30" customHeight="1">
      <c r="A37" s="32">
        <v>12</v>
      </c>
      <c r="B37" s="32"/>
      <c r="C37" s="34"/>
      <c r="D37" s="28"/>
      <c r="E37" s="29"/>
      <c r="F37" s="28"/>
    </row>
    <row r="38" spans="1:6" ht="30" customHeight="1">
      <c r="A38" s="32">
        <v>12</v>
      </c>
      <c r="B38" s="32"/>
      <c r="C38" s="34"/>
      <c r="D38" s="28"/>
      <c r="E38" s="29"/>
      <c r="F38" s="28"/>
    </row>
    <row r="39" spans="1:6" ht="30" customHeight="1">
      <c r="A39" s="32">
        <v>12</v>
      </c>
      <c r="B39" s="32"/>
      <c r="C39" s="34"/>
      <c r="D39" s="28"/>
      <c r="E39" s="29"/>
      <c r="F39" s="28"/>
    </row>
    <row r="40" spans="1:6" ht="30" customHeight="1">
      <c r="A40" s="32">
        <v>12</v>
      </c>
      <c r="B40" s="32"/>
      <c r="C40" s="34"/>
      <c r="D40" s="28"/>
      <c r="E40" s="29"/>
      <c r="F40" s="28"/>
    </row>
    <row r="41" spans="1:6" ht="30" customHeight="1">
      <c r="A41" s="32">
        <v>12</v>
      </c>
      <c r="B41" s="32"/>
      <c r="C41" s="34"/>
      <c r="D41" s="28"/>
      <c r="E41" s="29"/>
      <c r="F41" s="28"/>
    </row>
    <row r="42" spans="1:6" ht="30" customHeight="1">
      <c r="A42" s="32">
        <v>12</v>
      </c>
      <c r="B42" s="32"/>
      <c r="C42" s="34"/>
      <c r="D42" s="28"/>
      <c r="E42" s="29"/>
      <c r="F42" s="28"/>
    </row>
    <row r="43" spans="1:6" ht="30" customHeight="1">
      <c r="A43" s="32">
        <v>12</v>
      </c>
      <c r="B43" s="32"/>
      <c r="C43" s="34"/>
      <c r="D43" s="28"/>
      <c r="E43" s="29"/>
      <c r="F43" s="28"/>
    </row>
    <row r="44" spans="1:6" ht="30" customHeight="1">
      <c r="A44" s="32">
        <v>12</v>
      </c>
      <c r="B44" s="32"/>
      <c r="C44" s="34"/>
      <c r="D44" s="28"/>
      <c r="E44" s="29"/>
      <c r="F44" s="28"/>
    </row>
    <row r="45" spans="1:6" ht="30" customHeight="1">
      <c r="A45" s="32">
        <v>12</v>
      </c>
      <c r="B45" s="32"/>
      <c r="C45" s="34"/>
      <c r="D45" s="28"/>
      <c r="E45" s="29"/>
      <c r="F45" s="28"/>
    </row>
    <row r="46" spans="1:6" ht="30" customHeight="1">
      <c r="A46" s="32">
        <v>12</v>
      </c>
      <c r="B46" s="32"/>
      <c r="C46" s="34"/>
      <c r="D46" s="28"/>
      <c r="E46" s="29"/>
      <c r="F46" s="28"/>
    </row>
    <row r="47" spans="1:6" s="35" customFormat="1" ht="30" customHeight="1">
      <c r="A47" s="32">
        <v>12</v>
      </c>
      <c r="B47" s="32"/>
      <c r="C47" s="34"/>
      <c r="D47" s="28"/>
      <c r="E47" s="29"/>
      <c r="F47" s="28"/>
    </row>
    <row r="48" spans="1:6" s="35" customFormat="1" ht="30" customHeight="1">
      <c r="A48" s="32">
        <v>12</v>
      </c>
      <c r="B48" s="32"/>
      <c r="C48" s="34"/>
      <c r="D48" s="28"/>
      <c r="E48" s="29"/>
      <c r="F48" s="28"/>
    </row>
    <row r="49" spans="1:6" s="35" customFormat="1" ht="30" customHeight="1">
      <c r="A49" s="32">
        <v>12</v>
      </c>
      <c r="B49" s="32"/>
      <c r="C49" s="34"/>
      <c r="D49" s="28"/>
      <c r="E49" s="29"/>
      <c r="F49" s="28"/>
    </row>
    <row r="50" spans="1:6" s="35" customFormat="1" ht="30" customHeight="1">
      <c r="A50" s="32">
        <v>12</v>
      </c>
      <c r="B50" s="32"/>
      <c r="C50" s="34"/>
      <c r="D50" s="28"/>
      <c r="E50" s="29"/>
      <c r="F50" s="28"/>
    </row>
    <row r="51" spans="1:6" s="35" customFormat="1" ht="30" customHeight="1">
      <c r="A51" s="32">
        <v>12</v>
      </c>
      <c r="B51" s="32"/>
      <c r="C51" s="34"/>
      <c r="D51" s="28"/>
      <c r="E51" s="29"/>
      <c r="F51" s="28"/>
    </row>
    <row r="52" spans="1:6" s="35" customFormat="1" ht="30" customHeight="1">
      <c r="A52" s="32">
        <v>12</v>
      </c>
      <c r="B52" s="32"/>
      <c r="C52" s="34"/>
      <c r="D52" s="28"/>
      <c r="E52" s="29"/>
      <c r="F52" s="28"/>
    </row>
    <row r="53" spans="1:6" s="35" customFormat="1" ht="30" customHeight="1">
      <c r="A53" s="32">
        <v>12</v>
      </c>
      <c r="B53" s="32"/>
      <c r="C53" s="34"/>
      <c r="D53" s="28"/>
      <c r="E53" s="29"/>
      <c r="F53" s="28"/>
    </row>
    <row r="54" spans="1:6" s="35" customFormat="1" ht="30" customHeight="1">
      <c r="A54" s="32">
        <v>12</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H3:H7" xr:uid="{8552D1BA-E341-4E1F-92F0-30FD4C0008B5}">
      <formula1>$C$6:$C$54</formula1>
    </dataValidation>
    <dataValidation type="list" allowBlank="1" showInputMessage="1" showErrorMessage="1" sqref="C6:C7" xr:uid="{FA198C9A-92CC-43EB-8A17-A445BA018244}">
      <formula1>$H$3:$H$7</formula1>
    </dataValidation>
    <dataValidation type="list" allowBlank="1" showInputMessage="1" showErrorMessage="1" sqref="C8:C55" xr:uid="{EB7BEEE2-BC09-4075-95EB-BB50EA1961E7}">
      <formula1>$H$3:$H$6</formula1>
    </dataValidation>
  </dataValidations>
  <pageMargins left="0.7" right="0.7" top="0.75" bottom="0.75" header="0.3" footer="0.3"/>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CD4A-E11E-412E-82E8-14DB90572A3F}">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38</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1</v>
      </c>
      <c r="B6" s="32"/>
      <c r="C6" s="33"/>
      <c r="D6" s="28"/>
      <c r="E6" s="29"/>
      <c r="F6" s="32"/>
      <c r="H6" t="s">
        <v>8</v>
      </c>
      <c r="I6" s="3" t="s">
        <v>11</v>
      </c>
      <c r="J6" s="3" t="s">
        <v>6</v>
      </c>
      <c r="K6" s="5">
        <f>SUMIF(C6:C2000,J6:J12,E6:E2000)</f>
        <v>0</v>
      </c>
    </row>
    <row r="7" spans="1:11" ht="30" customHeight="1">
      <c r="A7" s="32">
        <v>1</v>
      </c>
      <c r="B7" s="32"/>
      <c r="C7" s="33"/>
      <c r="D7" s="28"/>
      <c r="E7" s="29"/>
      <c r="F7" s="34"/>
      <c r="H7" t="s">
        <v>9</v>
      </c>
      <c r="I7" s="3"/>
      <c r="J7" s="3" t="s">
        <v>85</v>
      </c>
      <c r="K7" s="5">
        <f>SUMIF(C6:C2000,J6:J12,E6:E2000)</f>
        <v>0</v>
      </c>
    </row>
    <row r="8" spans="1:11" ht="30" customHeight="1">
      <c r="A8" s="32">
        <v>1</v>
      </c>
      <c r="B8" s="32"/>
      <c r="C8" s="34"/>
      <c r="D8" s="28"/>
      <c r="E8" s="29"/>
      <c r="F8" s="30"/>
      <c r="I8" s="3"/>
      <c r="J8" s="3" t="s">
        <v>7</v>
      </c>
      <c r="K8" s="5">
        <f>SUMIF(C6:C2000,J6:J12,E6:E2000)</f>
        <v>0</v>
      </c>
    </row>
    <row r="9" spans="1:11" ht="30" customHeight="1">
      <c r="A9" s="32">
        <v>1</v>
      </c>
      <c r="B9" s="32"/>
      <c r="C9" s="34"/>
      <c r="D9" s="28"/>
      <c r="E9" s="29"/>
      <c r="F9" s="30"/>
      <c r="I9" s="3"/>
      <c r="J9" s="3" t="s">
        <v>8</v>
      </c>
      <c r="K9" s="5">
        <f>SUMIF(C6:C2000,J6:J12,E6:E2000)</f>
        <v>0</v>
      </c>
    </row>
    <row r="10" spans="1:11" ht="30" customHeight="1">
      <c r="A10" s="32">
        <v>1</v>
      </c>
      <c r="B10" s="32"/>
      <c r="C10" s="34"/>
      <c r="D10" s="28"/>
      <c r="E10" s="29"/>
      <c r="F10" s="30"/>
      <c r="I10" s="3" t="s">
        <v>12</v>
      </c>
      <c r="J10" s="3"/>
      <c r="K10" s="5">
        <f>SUM(K6:K9)</f>
        <v>0</v>
      </c>
    </row>
    <row r="11" spans="1:11" ht="30" customHeight="1">
      <c r="A11" s="32">
        <v>1</v>
      </c>
      <c r="B11" s="32"/>
      <c r="C11" s="34"/>
      <c r="D11" s="28"/>
      <c r="E11" s="29"/>
      <c r="F11" s="28"/>
      <c r="I11" s="3"/>
      <c r="J11" s="3"/>
      <c r="K11" s="3"/>
    </row>
    <row r="12" spans="1:11" ht="30" customHeight="1">
      <c r="A12" s="32">
        <v>1</v>
      </c>
      <c r="B12" s="32"/>
      <c r="C12" s="34"/>
      <c r="D12" s="28"/>
      <c r="E12" s="29"/>
      <c r="F12" s="28"/>
      <c r="I12" s="3"/>
      <c r="J12" s="3" t="s">
        <v>9</v>
      </c>
      <c r="K12" s="5">
        <f>SUMIF(C6:C2000,J6:J12,E6:E2000)</f>
        <v>0</v>
      </c>
    </row>
    <row r="13" spans="1:11" ht="30" customHeight="1">
      <c r="A13" s="32">
        <v>1</v>
      </c>
      <c r="B13" s="32"/>
      <c r="C13" s="34"/>
      <c r="D13" s="28"/>
      <c r="E13" s="29"/>
      <c r="F13" s="28"/>
    </row>
    <row r="14" spans="1:11" ht="30" customHeight="1">
      <c r="A14" s="32">
        <v>1</v>
      </c>
      <c r="B14" s="32"/>
      <c r="C14" s="34"/>
      <c r="D14" s="28"/>
      <c r="E14" s="29"/>
      <c r="F14" s="28"/>
    </row>
    <row r="15" spans="1:11" ht="30" customHeight="1">
      <c r="A15" s="32">
        <v>1</v>
      </c>
      <c r="B15" s="32"/>
      <c r="C15" s="34"/>
      <c r="D15" s="28"/>
      <c r="E15" s="29"/>
      <c r="F15" s="30"/>
    </row>
    <row r="16" spans="1:11" ht="30" customHeight="1">
      <c r="A16" s="32">
        <v>1</v>
      </c>
      <c r="B16" s="32"/>
      <c r="C16" s="34"/>
      <c r="D16" s="31"/>
      <c r="E16" s="29"/>
      <c r="F16" s="28"/>
    </row>
    <row r="17" spans="1:6" ht="30" customHeight="1">
      <c r="A17" s="32">
        <v>1</v>
      </c>
      <c r="B17" s="32"/>
      <c r="C17" s="34"/>
      <c r="D17" s="28"/>
      <c r="E17" s="29"/>
      <c r="F17" s="28"/>
    </row>
    <row r="18" spans="1:6" ht="30" customHeight="1">
      <c r="A18" s="32">
        <v>1</v>
      </c>
      <c r="B18" s="32"/>
      <c r="C18" s="34"/>
      <c r="D18" s="28"/>
      <c r="E18" s="29"/>
      <c r="F18" s="28"/>
    </row>
    <row r="19" spans="1:6" ht="30" customHeight="1">
      <c r="A19" s="32">
        <v>1</v>
      </c>
      <c r="B19" s="32"/>
      <c r="C19" s="34"/>
      <c r="D19" s="28"/>
      <c r="E19" s="29"/>
      <c r="F19" s="28"/>
    </row>
    <row r="20" spans="1:6" ht="30" customHeight="1">
      <c r="A20" s="32">
        <v>1</v>
      </c>
      <c r="B20" s="32"/>
      <c r="C20" s="34"/>
      <c r="D20" s="28"/>
      <c r="E20" s="29"/>
      <c r="F20" s="28"/>
    </row>
    <row r="21" spans="1:6" ht="30" customHeight="1">
      <c r="A21" s="32">
        <v>1</v>
      </c>
      <c r="B21" s="32"/>
      <c r="C21" s="34"/>
      <c r="D21" s="28"/>
      <c r="E21" s="29"/>
      <c r="F21" s="28"/>
    </row>
    <row r="22" spans="1:6" ht="30" customHeight="1">
      <c r="A22" s="32">
        <v>1</v>
      </c>
      <c r="B22" s="32"/>
      <c r="C22" s="34"/>
      <c r="D22" s="28"/>
      <c r="E22" s="29"/>
      <c r="F22" s="28"/>
    </row>
    <row r="23" spans="1:6" ht="30" customHeight="1">
      <c r="A23" s="32">
        <v>1</v>
      </c>
      <c r="B23" s="32"/>
      <c r="C23" s="34"/>
      <c r="D23" s="28"/>
      <c r="E23" s="29"/>
      <c r="F23" s="28"/>
    </row>
    <row r="24" spans="1:6" ht="30" customHeight="1">
      <c r="A24" s="32">
        <v>1</v>
      </c>
      <c r="B24" s="32"/>
      <c r="C24" s="34"/>
      <c r="D24" s="28"/>
      <c r="E24" s="29"/>
      <c r="F24" s="28"/>
    </row>
    <row r="25" spans="1:6" ht="30" customHeight="1">
      <c r="A25" s="32">
        <v>1</v>
      </c>
      <c r="B25" s="32"/>
      <c r="C25" s="34"/>
      <c r="D25" s="28"/>
      <c r="E25" s="29"/>
      <c r="F25" s="28"/>
    </row>
    <row r="26" spans="1:6" ht="30" customHeight="1">
      <c r="A26" s="32">
        <v>1</v>
      </c>
      <c r="B26" s="32"/>
      <c r="C26" s="34"/>
      <c r="D26" s="28"/>
      <c r="E26" s="29"/>
      <c r="F26" s="28"/>
    </row>
    <row r="27" spans="1:6" ht="30" customHeight="1">
      <c r="A27" s="32">
        <v>1</v>
      </c>
      <c r="B27" s="32"/>
      <c r="C27" s="34"/>
      <c r="D27" s="28"/>
      <c r="E27" s="29"/>
      <c r="F27" s="28"/>
    </row>
    <row r="28" spans="1:6" ht="30" customHeight="1">
      <c r="A28" s="32">
        <v>1</v>
      </c>
      <c r="B28" s="32"/>
      <c r="C28" s="34"/>
      <c r="D28" s="28"/>
      <c r="E28" s="29"/>
      <c r="F28" s="28"/>
    </row>
    <row r="29" spans="1:6" ht="30" customHeight="1">
      <c r="A29" s="32">
        <v>1</v>
      </c>
      <c r="B29" s="32"/>
      <c r="C29" s="34"/>
      <c r="D29" s="28"/>
      <c r="E29" s="29"/>
      <c r="F29" s="28"/>
    </row>
    <row r="30" spans="1:6" ht="30" customHeight="1">
      <c r="A30" s="32">
        <v>1</v>
      </c>
      <c r="B30" s="32"/>
      <c r="C30" s="34"/>
      <c r="D30" s="28"/>
      <c r="E30" s="29"/>
      <c r="F30" s="28"/>
    </row>
    <row r="31" spans="1:6" ht="30" customHeight="1">
      <c r="A31" s="32">
        <v>1</v>
      </c>
      <c r="B31" s="32"/>
      <c r="C31" s="34"/>
      <c r="D31" s="28"/>
      <c r="E31" s="29"/>
      <c r="F31" s="28"/>
    </row>
    <row r="32" spans="1:6" ht="30" customHeight="1">
      <c r="A32" s="32">
        <v>1</v>
      </c>
      <c r="B32" s="32"/>
      <c r="C32" s="34"/>
      <c r="D32" s="28"/>
      <c r="E32" s="29"/>
      <c r="F32" s="28"/>
    </row>
    <row r="33" spans="1:6" ht="30" customHeight="1">
      <c r="A33" s="32">
        <v>1</v>
      </c>
      <c r="B33" s="32"/>
      <c r="C33" s="34"/>
      <c r="D33" s="28"/>
      <c r="E33" s="29"/>
      <c r="F33" s="28"/>
    </row>
    <row r="34" spans="1:6" ht="30" customHeight="1">
      <c r="A34" s="32">
        <v>1</v>
      </c>
      <c r="B34" s="32"/>
      <c r="C34" s="34"/>
      <c r="D34" s="28"/>
      <c r="E34" s="29"/>
      <c r="F34" s="28"/>
    </row>
    <row r="35" spans="1:6" ht="30" customHeight="1">
      <c r="A35" s="32">
        <v>1</v>
      </c>
      <c r="B35" s="32"/>
      <c r="C35" s="34"/>
      <c r="D35" s="28"/>
      <c r="E35" s="29"/>
      <c r="F35" s="28"/>
    </row>
    <row r="36" spans="1:6" ht="30" customHeight="1">
      <c r="A36" s="32">
        <v>1</v>
      </c>
      <c r="B36" s="32"/>
      <c r="C36" s="34"/>
      <c r="D36" s="28"/>
      <c r="E36" s="29"/>
      <c r="F36" s="28"/>
    </row>
    <row r="37" spans="1:6" ht="30" customHeight="1">
      <c r="A37" s="32">
        <v>1</v>
      </c>
      <c r="B37" s="32"/>
      <c r="C37" s="34"/>
      <c r="D37" s="28"/>
      <c r="E37" s="29"/>
      <c r="F37" s="28"/>
    </row>
    <row r="38" spans="1:6" ht="30" customHeight="1">
      <c r="A38" s="32">
        <v>1</v>
      </c>
      <c r="B38" s="32"/>
      <c r="C38" s="34"/>
      <c r="D38" s="28"/>
      <c r="E38" s="29"/>
      <c r="F38" s="28"/>
    </row>
    <row r="39" spans="1:6" ht="30" customHeight="1">
      <c r="A39" s="32">
        <v>1</v>
      </c>
      <c r="B39" s="32"/>
      <c r="C39" s="34"/>
      <c r="D39" s="28"/>
      <c r="E39" s="29"/>
      <c r="F39" s="28"/>
    </row>
    <row r="40" spans="1:6" ht="30" customHeight="1">
      <c r="A40" s="32">
        <v>1</v>
      </c>
      <c r="B40" s="32"/>
      <c r="C40" s="34"/>
      <c r="D40" s="28"/>
      <c r="E40" s="29"/>
      <c r="F40" s="28"/>
    </row>
    <row r="41" spans="1:6" ht="30" customHeight="1">
      <c r="A41" s="32">
        <v>1</v>
      </c>
      <c r="B41" s="32"/>
      <c r="C41" s="34"/>
      <c r="D41" s="28"/>
      <c r="E41" s="29"/>
      <c r="F41" s="28"/>
    </row>
    <row r="42" spans="1:6" ht="30" customHeight="1">
      <c r="A42" s="32">
        <v>1</v>
      </c>
      <c r="B42" s="32"/>
      <c r="C42" s="34"/>
      <c r="D42" s="28"/>
      <c r="E42" s="29"/>
      <c r="F42" s="28"/>
    </row>
    <row r="43" spans="1:6" ht="30" customHeight="1">
      <c r="A43" s="32">
        <v>1</v>
      </c>
      <c r="B43" s="32"/>
      <c r="C43" s="34"/>
      <c r="D43" s="28"/>
      <c r="E43" s="29"/>
      <c r="F43" s="28"/>
    </row>
    <row r="44" spans="1:6" ht="30" customHeight="1">
      <c r="A44" s="32">
        <v>1</v>
      </c>
      <c r="B44" s="32"/>
      <c r="C44" s="34"/>
      <c r="D44" s="28"/>
      <c r="E44" s="29"/>
      <c r="F44" s="28"/>
    </row>
    <row r="45" spans="1:6" ht="30" customHeight="1">
      <c r="A45" s="32">
        <v>1</v>
      </c>
      <c r="B45" s="32"/>
      <c r="C45" s="34"/>
      <c r="D45" s="28"/>
      <c r="E45" s="29"/>
      <c r="F45" s="28"/>
    </row>
    <row r="46" spans="1:6" ht="30" customHeight="1">
      <c r="A46" s="32">
        <v>1</v>
      </c>
      <c r="B46" s="32"/>
      <c r="C46" s="34"/>
      <c r="D46" s="28"/>
      <c r="E46" s="29"/>
      <c r="F46" s="28"/>
    </row>
    <row r="47" spans="1:6" s="35" customFormat="1" ht="30" customHeight="1">
      <c r="A47" s="32">
        <v>1</v>
      </c>
      <c r="B47" s="32"/>
      <c r="C47" s="34"/>
      <c r="D47" s="28"/>
      <c r="E47" s="29"/>
      <c r="F47" s="28"/>
    </row>
    <row r="48" spans="1:6" s="35" customFormat="1" ht="30" customHeight="1">
      <c r="A48" s="32">
        <v>1</v>
      </c>
      <c r="B48" s="32"/>
      <c r="C48" s="34"/>
      <c r="D48" s="28"/>
      <c r="E48" s="29"/>
      <c r="F48" s="28"/>
    </row>
    <row r="49" spans="1:6" s="35" customFormat="1" ht="30" customHeight="1">
      <c r="A49" s="32">
        <v>1</v>
      </c>
      <c r="B49" s="32"/>
      <c r="C49" s="34"/>
      <c r="D49" s="28"/>
      <c r="E49" s="29"/>
      <c r="F49" s="28"/>
    </row>
    <row r="50" spans="1:6" s="35" customFormat="1" ht="30" customHeight="1">
      <c r="A50" s="32">
        <v>1</v>
      </c>
      <c r="B50" s="32"/>
      <c r="C50" s="34"/>
      <c r="D50" s="28"/>
      <c r="E50" s="29"/>
      <c r="F50" s="28"/>
    </row>
    <row r="51" spans="1:6" s="35" customFormat="1" ht="30" customHeight="1">
      <c r="A51" s="32">
        <v>1</v>
      </c>
      <c r="B51" s="32"/>
      <c r="C51" s="34"/>
      <c r="D51" s="28"/>
      <c r="E51" s="29"/>
      <c r="F51" s="28"/>
    </row>
    <row r="52" spans="1:6" s="35" customFormat="1" ht="30" customHeight="1">
      <c r="A52" s="32">
        <v>1</v>
      </c>
      <c r="B52" s="32"/>
      <c r="C52" s="34"/>
      <c r="D52" s="28"/>
      <c r="E52" s="29"/>
      <c r="F52" s="28"/>
    </row>
    <row r="53" spans="1:6" s="35" customFormat="1" ht="30" customHeight="1">
      <c r="A53" s="32">
        <v>1</v>
      </c>
      <c r="B53" s="32"/>
      <c r="C53" s="34"/>
      <c r="D53" s="28"/>
      <c r="E53" s="29"/>
      <c r="F53" s="28"/>
    </row>
    <row r="54" spans="1:6" s="35" customFormat="1" ht="30" customHeight="1">
      <c r="A54" s="32">
        <v>1</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C8:C55" xr:uid="{752A0D80-3E14-4B6B-B945-DB95E7DE44B5}">
      <formula1>$H$3:$H$6</formula1>
    </dataValidation>
    <dataValidation type="list" allowBlank="1" showInputMessage="1" showErrorMessage="1" sqref="C6:C7" xr:uid="{4A5EB629-C0E8-45AC-A25F-362751D56FDF}">
      <formula1>$H$3:$H$7</formula1>
    </dataValidation>
    <dataValidation type="list" allowBlank="1" showInputMessage="1" showErrorMessage="1" sqref="H3:H7" xr:uid="{5DC8C645-9902-41B0-8815-1B1837ABB1EB}">
      <formula1>$C$6:$C$54</formula1>
    </dataValidation>
  </dataValidations>
  <pageMargins left="0.7" right="0.7" top="0.75" bottom="0.75" header="0.3" footer="0.3"/>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0F37-5371-4DFE-91B9-7D2894707DB9}">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37</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2</v>
      </c>
      <c r="B6" s="32"/>
      <c r="C6" s="33"/>
      <c r="D6" s="28"/>
      <c r="E6" s="29"/>
      <c r="F6" s="32"/>
      <c r="H6" t="s">
        <v>8</v>
      </c>
      <c r="I6" s="3" t="s">
        <v>11</v>
      </c>
      <c r="J6" s="3" t="s">
        <v>6</v>
      </c>
      <c r="K6" s="5">
        <f>SUMIF(C6:C2000,J6:J12,E6:E2000)</f>
        <v>0</v>
      </c>
    </row>
    <row r="7" spans="1:11" ht="30" customHeight="1">
      <c r="A7" s="32">
        <v>2</v>
      </c>
      <c r="B7" s="32"/>
      <c r="C7" s="33"/>
      <c r="D7" s="28"/>
      <c r="E7" s="29"/>
      <c r="F7" s="34"/>
      <c r="H7" t="s">
        <v>9</v>
      </c>
      <c r="I7" s="3"/>
      <c r="J7" s="3" t="s">
        <v>85</v>
      </c>
      <c r="K7" s="5">
        <f>SUMIF(C6:C2000,J6:J12,E6:E2000)</f>
        <v>0</v>
      </c>
    </row>
    <row r="8" spans="1:11" ht="30" customHeight="1">
      <c r="A8" s="32">
        <v>2</v>
      </c>
      <c r="B8" s="32"/>
      <c r="C8" s="34"/>
      <c r="D8" s="28"/>
      <c r="E8" s="29"/>
      <c r="F8" s="30"/>
      <c r="I8" s="3"/>
      <c r="J8" s="3" t="s">
        <v>7</v>
      </c>
      <c r="K8" s="5">
        <f>SUMIF(C6:C2000,J6:J12,E6:E2000)</f>
        <v>0</v>
      </c>
    </row>
    <row r="9" spans="1:11" ht="30" customHeight="1">
      <c r="A9" s="32">
        <v>2</v>
      </c>
      <c r="B9" s="32"/>
      <c r="C9" s="34"/>
      <c r="D9" s="28"/>
      <c r="E9" s="29"/>
      <c r="F9" s="30"/>
      <c r="I9" s="3"/>
      <c r="J9" s="3" t="s">
        <v>8</v>
      </c>
      <c r="K9" s="5">
        <f>SUMIF(C6:C2000,J6:J12,E6:E2000)</f>
        <v>0</v>
      </c>
    </row>
    <row r="10" spans="1:11" ht="30" customHeight="1">
      <c r="A10" s="32">
        <v>2</v>
      </c>
      <c r="B10" s="32"/>
      <c r="C10" s="34"/>
      <c r="D10" s="28"/>
      <c r="E10" s="29"/>
      <c r="F10" s="30"/>
      <c r="I10" s="3" t="s">
        <v>12</v>
      </c>
      <c r="J10" s="3"/>
      <c r="K10" s="5">
        <f>SUM(K6:K9)</f>
        <v>0</v>
      </c>
    </row>
    <row r="11" spans="1:11" ht="30" customHeight="1">
      <c r="A11" s="32">
        <v>2</v>
      </c>
      <c r="B11" s="32"/>
      <c r="C11" s="34"/>
      <c r="D11" s="28"/>
      <c r="E11" s="29"/>
      <c r="F11" s="28"/>
      <c r="I11" s="3"/>
      <c r="J11" s="3"/>
      <c r="K11" s="3"/>
    </row>
    <row r="12" spans="1:11" ht="30" customHeight="1">
      <c r="A12" s="32">
        <v>2</v>
      </c>
      <c r="B12" s="32"/>
      <c r="C12" s="34"/>
      <c r="D12" s="28"/>
      <c r="E12" s="29"/>
      <c r="F12" s="28"/>
      <c r="I12" s="3"/>
      <c r="J12" s="3" t="s">
        <v>9</v>
      </c>
      <c r="K12" s="5">
        <f>SUMIF(C6:C2000,J6:J12,E6:E2000)</f>
        <v>0</v>
      </c>
    </row>
    <row r="13" spans="1:11" ht="30" customHeight="1">
      <c r="A13" s="32">
        <v>2</v>
      </c>
      <c r="B13" s="32"/>
      <c r="C13" s="34"/>
      <c r="D13" s="28"/>
      <c r="E13" s="29"/>
      <c r="F13" s="28"/>
    </row>
    <row r="14" spans="1:11" ht="30" customHeight="1">
      <c r="A14" s="32">
        <v>2</v>
      </c>
      <c r="B14" s="32"/>
      <c r="C14" s="34"/>
      <c r="D14" s="28"/>
      <c r="E14" s="29"/>
      <c r="F14" s="28"/>
    </row>
    <row r="15" spans="1:11" ht="30" customHeight="1">
      <c r="A15" s="32">
        <v>2</v>
      </c>
      <c r="B15" s="32"/>
      <c r="C15" s="34"/>
      <c r="D15" s="28"/>
      <c r="E15" s="29"/>
      <c r="F15" s="30"/>
    </row>
    <row r="16" spans="1:11" ht="30" customHeight="1">
      <c r="A16" s="32">
        <v>2</v>
      </c>
      <c r="B16" s="32"/>
      <c r="C16" s="34"/>
      <c r="D16" s="31"/>
      <c r="E16" s="29"/>
      <c r="F16" s="28"/>
    </row>
    <row r="17" spans="1:6" ht="30" customHeight="1">
      <c r="A17" s="32">
        <v>2</v>
      </c>
      <c r="B17" s="32"/>
      <c r="C17" s="34"/>
      <c r="D17" s="28"/>
      <c r="E17" s="29"/>
      <c r="F17" s="28"/>
    </row>
    <row r="18" spans="1:6" ht="30" customHeight="1">
      <c r="A18" s="32">
        <v>2</v>
      </c>
      <c r="B18" s="32"/>
      <c r="C18" s="34"/>
      <c r="D18" s="28"/>
      <c r="E18" s="29"/>
      <c r="F18" s="28"/>
    </row>
    <row r="19" spans="1:6" ht="30" customHeight="1">
      <c r="A19" s="32">
        <v>2</v>
      </c>
      <c r="B19" s="32"/>
      <c r="C19" s="34"/>
      <c r="D19" s="28"/>
      <c r="E19" s="29"/>
      <c r="F19" s="28"/>
    </row>
    <row r="20" spans="1:6" ht="30" customHeight="1">
      <c r="A20" s="32">
        <v>2</v>
      </c>
      <c r="B20" s="32"/>
      <c r="C20" s="34"/>
      <c r="D20" s="28"/>
      <c r="E20" s="29"/>
      <c r="F20" s="28"/>
    </row>
    <row r="21" spans="1:6" ht="30" customHeight="1">
      <c r="A21" s="32">
        <v>2</v>
      </c>
      <c r="B21" s="32"/>
      <c r="C21" s="34"/>
      <c r="D21" s="28"/>
      <c r="E21" s="29"/>
      <c r="F21" s="28"/>
    </row>
    <row r="22" spans="1:6" ht="30" customHeight="1">
      <c r="A22" s="32">
        <v>2</v>
      </c>
      <c r="B22" s="32"/>
      <c r="C22" s="34"/>
      <c r="D22" s="28"/>
      <c r="E22" s="29"/>
      <c r="F22" s="28"/>
    </row>
    <row r="23" spans="1:6" ht="30" customHeight="1">
      <c r="A23" s="32">
        <v>2</v>
      </c>
      <c r="B23" s="32"/>
      <c r="C23" s="34"/>
      <c r="D23" s="28"/>
      <c r="E23" s="29"/>
      <c r="F23" s="28"/>
    </row>
    <row r="24" spans="1:6" ht="30" customHeight="1">
      <c r="A24" s="32">
        <v>2</v>
      </c>
      <c r="B24" s="32"/>
      <c r="C24" s="34"/>
      <c r="D24" s="28"/>
      <c r="E24" s="29"/>
      <c r="F24" s="28"/>
    </row>
    <row r="25" spans="1:6" ht="30" customHeight="1">
      <c r="A25" s="32">
        <v>2</v>
      </c>
      <c r="B25" s="32"/>
      <c r="C25" s="34"/>
      <c r="D25" s="28"/>
      <c r="E25" s="29"/>
      <c r="F25" s="28"/>
    </row>
    <row r="26" spans="1:6" ht="30" customHeight="1">
      <c r="A26" s="32">
        <v>2</v>
      </c>
      <c r="B26" s="32"/>
      <c r="C26" s="34"/>
      <c r="D26" s="28"/>
      <c r="E26" s="29"/>
      <c r="F26" s="28"/>
    </row>
    <row r="27" spans="1:6" ht="30" customHeight="1">
      <c r="A27" s="32">
        <v>2</v>
      </c>
      <c r="B27" s="32"/>
      <c r="C27" s="34"/>
      <c r="D27" s="28"/>
      <c r="E27" s="29"/>
      <c r="F27" s="28"/>
    </row>
    <row r="28" spans="1:6" ht="30" customHeight="1">
      <c r="A28" s="32">
        <v>2</v>
      </c>
      <c r="B28" s="32"/>
      <c r="C28" s="34"/>
      <c r="D28" s="28"/>
      <c r="E28" s="29"/>
      <c r="F28" s="28"/>
    </row>
    <row r="29" spans="1:6" ht="30" customHeight="1">
      <c r="A29" s="32">
        <v>2</v>
      </c>
      <c r="B29" s="32"/>
      <c r="C29" s="34"/>
      <c r="D29" s="28"/>
      <c r="E29" s="29"/>
      <c r="F29" s="28"/>
    </row>
    <row r="30" spans="1:6" ht="30" customHeight="1">
      <c r="A30" s="32">
        <v>2</v>
      </c>
      <c r="B30" s="32"/>
      <c r="C30" s="34"/>
      <c r="D30" s="28"/>
      <c r="E30" s="29"/>
      <c r="F30" s="28"/>
    </row>
    <row r="31" spans="1:6" ht="30" customHeight="1">
      <c r="A31" s="32">
        <v>2</v>
      </c>
      <c r="B31" s="32"/>
      <c r="C31" s="34"/>
      <c r="D31" s="28"/>
      <c r="E31" s="29"/>
      <c r="F31" s="28"/>
    </row>
    <row r="32" spans="1:6" ht="30" customHeight="1">
      <c r="A32" s="32">
        <v>2</v>
      </c>
      <c r="B32" s="32"/>
      <c r="C32" s="34"/>
      <c r="D32" s="28"/>
      <c r="E32" s="29"/>
      <c r="F32" s="28"/>
    </row>
    <row r="33" spans="1:6" ht="30" customHeight="1">
      <c r="A33" s="32">
        <v>2</v>
      </c>
      <c r="B33" s="32"/>
      <c r="C33" s="34"/>
      <c r="D33" s="28"/>
      <c r="E33" s="29"/>
      <c r="F33" s="28"/>
    </row>
    <row r="34" spans="1:6" ht="30" customHeight="1">
      <c r="A34" s="32">
        <v>2</v>
      </c>
      <c r="B34" s="32"/>
      <c r="C34" s="34"/>
      <c r="D34" s="28"/>
      <c r="E34" s="29"/>
      <c r="F34" s="28"/>
    </row>
    <row r="35" spans="1:6" ht="30" customHeight="1">
      <c r="A35" s="32">
        <v>2</v>
      </c>
      <c r="B35" s="32"/>
      <c r="C35" s="34"/>
      <c r="D35" s="28"/>
      <c r="E35" s="29"/>
      <c r="F35" s="28"/>
    </row>
    <row r="36" spans="1:6" ht="30" customHeight="1">
      <c r="A36" s="32">
        <v>2</v>
      </c>
      <c r="B36" s="32"/>
      <c r="C36" s="34"/>
      <c r="D36" s="28"/>
      <c r="E36" s="29"/>
      <c r="F36" s="28"/>
    </row>
    <row r="37" spans="1:6" ht="30" customHeight="1">
      <c r="A37" s="32">
        <v>2</v>
      </c>
      <c r="B37" s="32"/>
      <c r="C37" s="34"/>
      <c r="D37" s="28"/>
      <c r="E37" s="29"/>
      <c r="F37" s="28"/>
    </row>
    <row r="38" spans="1:6" ht="30" customHeight="1">
      <c r="A38" s="32">
        <v>2</v>
      </c>
      <c r="B38" s="32"/>
      <c r="C38" s="34"/>
      <c r="D38" s="28"/>
      <c r="E38" s="29"/>
      <c r="F38" s="28"/>
    </row>
    <row r="39" spans="1:6" ht="30" customHeight="1">
      <c r="A39" s="32">
        <v>2</v>
      </c>
      <c r="B39" s="32"/>
      <c r="C39" s="34"/>
      <c r="D39" s="28"/>
      <c r="E39" s="29"/>
      <c r="F39" s="28"/>
    </row>
    <row r="40" spans="1:6" ht="30" customHeight="1">
      <c r="A40" s="32">
        <v>2</v>
      </c>
      <c r="B40" s="32"/>
      <c r="C40" s="34"/>
      <c r="D40" s="28"/>
      <c r="E40" s="29"/>
      <c r="F40" s="28"/>
    </row>
    <row r="41" spans="1:6" ht="30" customHeight="1">
      <c r="A41" s="32">
        <v>2</v>
      </c>
      <c r="B41" s="32"/>
      <c r="C41" s="34"/>
      <c r="D41" s="28"/>
      <c r="E41" s="29"/>
      <c r="F41" s="28"/>
    </row>
    <row r="42" spans="1:6" ht="30" customHeight="1">
      <c r="A42" s="32">
        <v>2</v>
      </c>
      <c r="B42" s="32"/>
      <c r="C42" s="34"/>
      <c r="D42" s="28"/>
      <c r="E42" s="29"/>
      <c r="F42" s="28"/>
    </row>
    <row r="43" spans="1:6" ht="30" customHeight="1">
      <c r="A43" s="32">
        <v>2</v>
      </c>
      <c r="B43" s="32"/>
      <c r="C43" s="34"/>
      <c r="D43" s="28"/>
      <c r="E43" s="29"/>
      <c r="F43" s="28"/>
    </row>
    <row r="44" spans="1:6" ht="30" customHeight="1">
      <c r="A44" s="32">
        <v>2</v>
      </c>
      <c r="B44" s="32"/>
      <c r="C44" s="34"/>
      <c r="D44" s="28"/>
      <c r="E44" s="29"/>
      <c r="F44" s="28"/>
    </row>
    <row r="45" spans="1:6" ht="30" customHeight="1">
      <c r="A45" s="32">
        <v>2</v>
      </c>
      <c r="B45" s="32"/>
      <c r="C45" s="34"/>
      <c r="D45" s="28"/>
      <c r="E45" s="29"/>
      <c r="F45" s="28"/>
    </row>
    <row r="46" spans="1:6" ht="30" customHeight="1">
      <c r="A46" s="32">
        <v>2</v>
      </c>
      <c r="B46" s="32"/>
      <c r="C46" s="34"/>
      <c r="D46" s="28"/>
      <c r="E46" s="29"/>
      <c r="F46" s="28"/>
    </row>
    <row r="47" spans="1:6" s="35" customFormat="1" ht="30" customHeight="1">
      <c r="A47" s="32">
        <v>2</v>
      </c>
      <c r="B47" s="32"/>
      <c r="C47" s="34"/>
      <c r="D47" s="28"/>
      <c r="E47" s="29"/>
      <c r="F47" s="28"/>
    </row>
    <row r="48" spans="1:6" s="35" customFormat="1" ht="30" customHeight="1">
      <c r="A48" s="32">
        <v>2</v>
      </c>
      <c r="B48" s="32"/>
      <c r="C48" s="34"/>
      <c r="D48" s="28"/>
      <c r="E48" s="29"/>
      <c r="F48" s="28"/>
    </row>
    <row r="49" spans="1:6" s="35" customFormat="1" ht="30" customHeight="1">
      <c r="A49" s="32">
        <v>2</v>
      </c>
      <c r="B49" s="32"/>
      <c r="C49" s="34"/>
      <c r="D49" s="28"/>
      <c r="E49" s="29"/>
      <c r="F49" s="28"/>
    </row>
    <row r="50" spans="1:6" s="35" customFormat="1" ht="30" customHeight="1">
      <c r="A50" s="32">
        <v>2</v>
      </c>
      <c r="B50" s="32"/>
      <c r="C50" s="34"/>
      <c r="D50" s="28"/>
      <c r="E50" s="29"/>
      <c r="F50" s="28"/>
    </row>
    <row r="51" spans="1:6" s="35" customFormat="1" ht="30" customHeight="1">
      <c r="A51" s="32">
        <v>2</v>
      </c>
      <c r="B51" s="32"/>
      <c r="C51" s="34"/>
      <c r="D51" s="28"/>
      <c r="E51" s="29"/>
      <c r="F51" s="28"/>
    </row>
    <row r="52" spans="1:6" s="35" customFormat="1" ht="30" customHeight="1">
      <c r="A52" s="32">
        <v>2</v>
      </c>
      <c r="B52" s="32"/>
      <c r="C52" s="34"/>
      <c r="D52" s="28"/>
      <c r="E52" s="29"/>
      <c r="F52" s="28"/>
    </row>
    <row r="53" spans="1:6" s="35" customFormat="1" ht="30" customHeight="1">
      <c r="A53" s="32">
        <v>2</v>
      </c>
      <c r="B53" s="32"/>
      <c r="C53" s="34"/>
      <c r="D53" s="28"/>
      <c r="E53" s="29"/>
      <c r="F53" s="28"/>
    </row>
    <row r="54" spans="1:6" s="35" customFormat="1" ht="30" customHeight="1">
      <c r="A54" s="32">
        <v>2</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C8:C55" xr:uid="{5A4F0518-12B9-4897-87CC-43240EFFAD1F}">
      <formula1>$H$3:$H$6</formula1>
    </dataValidation>
    <dataValidation type="list" allowBlank="1" showInputMessage="1" showErrorMessage="1" sqref="C6:C7" xr:uid="{E8F3D461-7C11-4738-AFA1-C0939A5A2D76}">
      <formula1>$H$3:$H$7</formula1>
    </dataValidation>
    <dataValidation type="list" allowBlank="1" showInputMessage="1" showErrorMessage="1" sqref="H3:H7" xr:uid="{609330D2-6306-4271-AE26-322B4BF12728}">
      <formula1>$C$6:$C$54</formula1>
    </dataValidation>
  </dataValidations>
  <pageMargins left="0.7" right="0.7" top="0.75" bottom="0.75" header="0.3" footer="0.3"/>
  <pageSetup paperSize="9" scale="4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AA28-F5BD-4A01-960E-8D93C1C2B938}">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36</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3</v>
      </c>
      <c r="B6" s="32"/>
      <c r="C6" s="33"/>
      <c r="D6" s="28"/>
      <c r="E6" s="29"/>
      <c r="F6" s="32"/>
      <c r="H6" t="s">
        <v>8</v>
      </c>
      <c r="I6" s="3" t="s">
        <v>11</v>
      </c>
      <c r="J6" s="3" t="s">
        <v>6</v>
      </c>
      <c r="K6" s="5">
        <f>SUMIF(C6:C2000,J6:J12,E6:E2000)</f>
        <v>0</v>
      </c>
    </row>
    <row r="7" spans="1:11" ht="30" customHeight="1">
      <c r="A7" s="32">
        <v>3</v>
      </c>
      <c r="B7" s="32"/>
      <c r="C7" s="33"/>
      <c r="D7" s="28"/>
      <c r="E7" s="29"/>
      <c r="F7" s="34"/>
      <c r="H7" t="s">
        <v>9</v>
      </c>
      <c r="I7" s="3"/>
      <c r="J7" s="3" t="s">
        <v>85</v>
      </c>
      <c r="K7" s="5">
        <f>SUMIF(C6:C2000,J6:J12,E6:E2000)</f>
        <v>0</v>
      </c>
    </row>
    <row r="8" spans="1:11" ht="30" customHeight="1">
      <c r="A8" s="32">
        <v>3</v>
      </c>
      <c r="B8" s="32"/>
      <c r="C8" s="34"/>
      <c r="D8" s="28"/>
      <c r="E8" s="29"/>
      <c r="F8" s="30"/>
      <c r="I8" s="3"/>
      <c r="J8" s="3" t="s">
        <v>7</v>
      </c>
      <c r="K8" s="5">
        <f>SUMIF(C6:C2000,J6:J12,E6:E2000)</f>
        <v>0</v>
      </c>
    </row>
    <row r="9" spans="1:11" ht="30" customHeight="1">
      <c r="A9" s="32">
        <v>3</v>
      </c>
      <c r="B9" s="32"/>
      <c r="C9" s="34"/>
      <c r="D9" s="28"/>
      <c r="E9" s="29"/>
      <c r="F9" s="30"/>
      <c r="I9" s="3"/>
      <c r="J9" s="3" t="s">
        <v>8</v>
      </c>
      <c r="K9" s="5">
        <f>SUMIF(C6:C2000,J6:J12,E6:E2000)</f>
        <v>0</v>
      </c>
    </row>
    <row r="10" spans="1:11" ht="30" customHeight="1">
      <c r="A10" s="32">
        <v>3</v>
      </c>
      <c r="B10" s="32"/>
      <c r="C10" s="34"/>
      <c r="D10" s="28"/>
      <c r="E10" s="29"/>
      <c r="F10" s="30"/>
      <c r="I10" s="3" t="s">
        <v>12</v>
      </c>
      <c r="J10" s="3"/>
      <c r="K10" s="5">
        <f>SUM(K6:K9)</f>
        <v>0</v>
      </c>
    </row>
    <row r="11" spans="1:11" ht="30" customHeight="1">
      <c r="A11" s="32">
        <v>3</v>
      </c>
      <c r="B11" s="32"/>
      <c r="C11" s="34"/>
      <c r="D11" s="28"/>
      <c r="E11" s="29"/>
      <c r="F11" s="28"/>
      <c r="I11" s="3"/>
      <c r="J11" s="3"/>
      <c r="K11" s="3"/>
    </row>
    <row r="12" spans="1:11" ht="30" customHeight="1">
      <c r="A12" s="32">
        <v>3</v>
      </c>
      <c r="B12" s="32"/>
      <c r="C12" s="34"/>
      <c r="D12" s="28"/>
      <c r="E12" s="29"/>
      <c r="F12" s="28"/>
      <c r="I12" s="3"/>
      <c r="J12" s="3" t="s">
        <v>9</v>
      </c>
      <c r="K12" s="5">
        <f>SUMIF(C6:C2000,J6:J12,E6:E2000)</f>
        <v>0</v>
      </c>
    </row>
    <row r="13" spans="1:11" ht="30" customHeight="1">
      <c r="A13" s="32">
        <v>3</v>
      </c>
      <c r="B13" s="32"/>
      <c r="C13" s="34"/>
      <c r="D13" s="28"/>
      <c r="E13" s="29"/>
      <c r="F13" s="28"/>
    </row>
    <row r="14" spans="1:11" ht="30" customHeight="1">
      <c r="A14" s="32">
        <v>3</v>
      </c>
      <c r="B14" s="32"/>
      <c r="C14" s="34"/>
      <c r="D14" s="28"/>
      <c r="E14" s="29"/>
      <c r="F14" s="28"/>
    </row>
    <row r="15" spans="1:11" ht="30" customHeight="1">
      <c r="A15" s="32">
        <v>3</v>
      </c>
      <c r="B15" s="32"/>
      <c r="C15" s="34"/>
      <c r="D15" s="28"/>
      <c r="E15" s="29"/>
      <c r="F15" s="30"/>
    </row>
    <row r="16" spans="1:11" ht="30" customHeight="1">
      <c r="A16" s="32">
        <v>3</v>
      </c>
      <c r="B16" s="32"/>
      <c r="C16" s="34"/>
      <c r="D16" s="31"/>
      <c r="E16" s="29"/>
      <c r="F16" s="28"/>
    </row>
    <row r="17" spans="1:6" ht="30" customHeight="1">
      <c r="A17" s="32">
        <v>3</v>
      </c>
      <c r="B17" s="32"/>
      <c r="C17" s="34"/>
      <c r="D17" s="28"/>
      <c r="E17" s="29"/>
      <c r="F17" s="28"/>
    </row>
    <row r="18" spans="1:6" ht="30" customHeight="1">
      <c r="A18" s="32">
        <v>3</v>
      </c>
      <c r="B18" s="32"/>
      <c r="C18" s="34"/>
      <c r="D18" s="28"/>
      <c r="E18" s="29"/>
      <c r="F18" s="28"/>
    </row>
    <row r="19" spans="1:6" ht="30" customHeight="1">
      <c r="A19" s="32">
        <v>3</v>
      </c>
      <c r="B19" s="32"/>
      <c r="C19" s="34"/>
      <c r="D19" s="28"/>
      <c r="E19" s="29"/>
      <c r="F19" s="28"/>
    </row>
    <row r="20" spans="1:6" ht="30" customHeight="1">
      <c r="A20" s="32">
        <v>3</v>
      </c>
      <c r="B20" s="32"/>
      <c r="C20" s="34"/>
      <c r="D20" s="28"/>
      <c r="E20" s="29"/>
      <c r="F20" s="28"/>
    </row>
    <row r="21" spans="1:6" ht="30" customHeight="1">
      <c r="A21" s="32">
        <v>3</v>
      </c>
      <c r="B21" s="32"/>
      <c r="C21" s="34"/>
      <c r="D21" s="28"/>
      <c r="E21" s="29"/>
      <c r="F21" s="28"/>
    </row>
    <row r="22" spans="1:6" ht="30" customHeight="1">
      <c r="A22" s="32">
        <v>3</v>
      </c>
      <c r="B22" s="32"/>
      <c r="C22" s="34"/>
      <c r="D22" s="28"/>
      <c r="E22" s="29"/>
      <c r="F22" s="28"/>
    </row>
    <row r="23" spans="1:6" ht="30" customHeight="1">
      <c r="A23" s="32">
        <v>3</v>
      </c>
      <c r="B23" s="32"/>
      <c r="C23" s="34"/>
      <c r="D23" s="28"/>
      <c r="E23" s="29"/>
      <c r="F23" s="28"/>
    </row>
    <row r="24" spans="1:6" ht="30" customHeight="1">
      <c r="A24" s="32">
        <v>3</v>
      </c>
      <c r="B24" s="32"/>
      <c r="C24" s="34"/>
      <c r="D24" s="28"/>
      <c r="E24" s="29"/>
      <c r="F24" s="28"/>
    </row>
    <row r="25" spans="1:6" ht="30" customHeight="1">
      <c r="A25" s="32">
        <v>3</v>
      </c>
      <c r="B25" s="32"/>
      <c r="C25" s="34"/>
      <c r="D25" s="28"/>
      <c r="E25" s="29"/>
      <c r="F25" s="28"/>
    </row>
    <row r="26" spans="1:6" ht="30" customHeight="1">
      <c r="A26" s="32">
        <v>3</v>
      </c>
      <c r="B26" s="32"/>
      <c r="C26" s="34"/>
      <c r="D26" s="28"/>
      <c r="E26" s="29"/>
      <c r="F26" s="28"/>
    </row>
    <row r="27" spans="1:6" ht="30" customHeight="1">
      <c r="A27" s="32">
        <v>3</v>
      </c>
      <c r="B27" s="32"/>
      <c r="C27" s="34"/>
      <c r="D27" s="28"/>
      <c r="E27" s="29"/>
      <c r="F27" s="28"/>
    </row>
    <row r="28" spans="1:6" ht="30" customHeight="1">
      <c r="A28" s="32">
        <v>3</v>
      </c>
      <c r="B28" s="32"/>
      <c r="C28" s="34"/>
      <c r="D28" s="28"/>
      <c r="E28" s="29"/>
      <c r="F28" s="28"/>
    </row>
    <row r="29" spans="1:6" ht="30" customHeight="1">
      <c r="A29" s="32">
        <v>3</v>
      </c>
      <c r="B29" s="32"/>
      <c r="C29" s="34"/>
      <c r="D29" s="28"/>
      <c r="E29" s="29"/>
      <c r="F29" s="28"/>
    </row>
    <row r="30" spans="1:6" ht="30" customHeight="1">
      <c r="A30" s="32">
        <v>3</v>
      </c>
      <c r="B30" s="32"/>
      <c r="C30" s="34"/>
      <c r="D30" s="28"/>
      <c r="E30" s="29"/>
      <c r="F30" s="28"/>
    </row>
    <row r="31" spans="1:6" ht="30" customHeight="1">
      <c r="A31" s="32">
        <v>3</v>
      </c>
      <c r="B31" s="32"/>
      <c r="C31" s="34"/>
      <c r="D31" s="28"/>
      <c r="E31" s="29"/>
      <c r="F31" s="28"/>
    </row>
    <row r="32" spans="1:6" ht="30" customHeight="1">
      <c r="A32" s="32">
        <v>3</v>
      </c>
      <c r="B32" s="32"/>
      <c r="C32" s="34"/>
      <c r="D32" s="28"/>
      <c r="E32" s="29"/>
      <c r="F32" s="28"/>
    </row>
    <row r="33" spans="1:6" ht="30" customHeight="1">
      <c r="A33" s="32">
        <v>3</v>
      </c>
      <c r="B33" s="32"/>
      <c r="C33" s="34"/>
      <c r="D33" s="28"/>
      <c r="E33" s="29"/>
      <c r="F33" s="28"/>
    </row>
    <row r="34" spans="1:6" ht="30" customHeight="1">
      <c r="A34" s="32">
        <v>3</v>
      </c>
      <c r="B34" s="32"/>
      <c r="C34" s="34"/>
      <c r="D34" s="28"/>
      <c r="E34" s="29"/>
      <c r="F34" s="28"/>
    </row>
    <row r="35" spans="1:6" ht="30" customHeight="1">
      <c r="A35" s="32">
        <v>3</v>
      </c>
      <c r="B35" s="32"/>
      <c r="C35" s="34"/>
      <c r="D35" s="28"/>
      <c r="E35" s="29"/>
      <c r="F35" s="28"/>
    </row>
    <row r="36" spans="1:6" ht="30" customHeight="1">
      <c r="A36" s="32">
        <v>3</v>
      </c>
      <c r="B36" s="32"/>
      <c r="C36" s="34"/>
      <c r="D36" s="28"/>
      <c r="E36" s="29"/>
      <c r="F36" s="28"/>
    </row>
    <row r="37" spans="1:6" ht="30" customHeight="1">
      <c r="A37" s="32">
        <v>3</v>
      </c>
      <c r="B37" s="32"/>
      <c r="C37" s="34"/>
      <c r="D37" s="28"/>
      <c r="E37" s="29"/>
      <c r="F37" s="28"/>
    </row>
    <row r="38" spans="1:6" ht="30" customHeight="1">
      <c r="A38" s="32">
        <v>3</v>
      </c>
      <c r="B38" s="32"/>
      <c r="C38" s="34"/>
      <c r="D38" s="28"/>
      <c r="E38" s="29"/>
      <c r="F38" s="28"/>
    </row>
    <row r="39" spans="1:6" ht="30" customHeight="1">
      <c r="A39" s="32">
        <v>3</v>
      </c>
      <c r="B39" s="32"/>
      <c r="C39" s="34"/>
      <c r="D39" s="28"/>
      <c r="E39" s="29"/>
      <c r="F39" s="28"/>
    </row>
    <row r="40" spans="1:6" ht="30" customHeight="1">
      <c r="A40" s="32">
        <v>3</v>
      </c>
      <c r="B40" s="32"/>
      <c r="C40" s="34"/>
      <c r="D40" s="28"/>
      <c r="E40" s="29"/>
      <c r="F40" s="28"/>
    </row>
    <row r="41" spans="1:6" ht="30" customHeight="1">
      <c r="A41" s="32">
        <v>3</v>
      </c>
      <c r="B41" s="32"/>
      <c r="C41" s="34"/>
      <c r="D41" s="28"/>
      <c r="E41" s="29"/>
      <c r="F41" s="28"/>
    </row>
    <row r="42" spans="1:6" ht="30" customHeight="1">
      <c r="A42" s="32">
        <v>3</v>
      </c>
      <c r="B42" s="32"/>
      <c r="C42" s="34"/>
      <c r="D42" s="28"/>
      <c r="E42" s="29"/>
      <c r="F42" s="28"/>
    </row>
    <row r="43" spans="1:6" ht="30" customHeight="1">
      <c r="A43" s="32">
        <v>3</v>
      </c>
      <c r="B43" s="32"/>
      <c r="C43" s="34"/>
      <c r="D43" s="28"/>
      <c r="E43" s="29"/>
      <c r="F43" s="28"/>
    </row>
    <row r="44" spans="1:6" ht="30" customHeight="1">
      <c r="A44" s="32">
        <v>3</v>
      </c>
      <c r="B44" s="32"/>
      <c r="C44" s="34"/>
      <c r="D44" s="28"/>
      <c r="E44" s="29"/>
      <c r="F44" s="28"/>
    </row>
    <row r="45" spans="1:6" ht="30" customHeight="1">
      <c r="A45" s="32">
        <v>3</v>
      </c>
      <c r="B45" s="32"/>
      <c r="C45" s="34"/>
      <c r="D45" s="28"/>
      <c r="E45" s="29"/>
      <c r="F45" s="28"/>
    </row>
    <row r="46" spans="1:6" ht="30" customHeight="1">
      <c r="A46" s="32">
        <v>3</v>
      </c>
      <c r="B46" s="32"/>
      <c r="C46" s="34"/>
      <c r="D46" s="28"/>
      <c r="E46" s="29"/>
      <c r="F46" s="28"/>
    </row>
    <row r="47" spans="1:6" s="35" customFormat="1" ht="30" customHeight="1">
      <c r="A47" s="32">
        <v>3</v>
      </c>
      <c r="B47" s="32"/>
      <c r="C47" s="34"/>
      <c r="D47" s="28"/>
      <c r="E47" s="29"/>
      <c r="F47" s="28"/>
    </row>
    <row r="48" spans="1:6" s="35" customFormat="1" ht="30" customHeight="1">
      <c r="A48" s="32">
        <v>3</v>
      </c>
      <c r="B48" s="32"/>
      <c r="C48" s="34"/>
      <c r="D48" s="28"/>
      <c r="E48" s="29"/>
      <c r="F48" s="28"/>
    </row>
    <row r="49" spans="1:6" s="35" customFormat="1" ht="30" customHeight="1">
      <c r="A49" s="32">
        <v>3</v>
      </c>
      <c r="B49" s="32"/>
      <c r="C49" s="34"/>
      <c r="D49" s="28"/>
      <c r="E49" s="29"/>
      <c r="F49" s="28"/>
    </row>
    <row r="50" spans="1:6" s="35" customFormat="1" ht="30" customHeight="1">
      <c r="A50" s="32">
        <v>3</v>
      </c>
      <c r="B50" s="32"/>
      <c r="C50" s="34"/>
      <c r="D50" s="28"/>
      <c r="E50" s="29"/>
      <c r="F50" s="28"/>
    </row>
    <row r="51" spans="1:6" s="35" customFormat="1" ht="30" customHeight="1">
      <c r="A51" s="32">
        <v>3</v>
      </c>
      <c r="B51" s="32"/>
      <c r="C51" s="34"/>
      <c r="D51" s="28"/>
      <c r="E51" s="29"/>
      <c r="F51" s="28"/>
    </row>
    <row r="52" spans="1:6" s="35" customFormat="1" ht="30" customHeight="1">
      <c r="A52" s="32">
        <v>3</v>
      </c>
      <c r="B52" s="32"/>
      <c r="C52" s="34"/>
      <c r="D52" s="28"/>
      <c r="E52" s="29"/>
      <c r="F52" s="28"/>
    </row>
    <row r="53" spans="1:6" s="35" customFormat="1" ht="30" customHeight="1">
      <c r="A53" s="32">
        <v>3</v>
      </c>
      <c r="B53" s="32"/>
      <c r="C53" s="34"/>
      <c r="D53" s="28"/>
      <c r="E53" s="29"/>
      <c r="F53" s="28"/>
    </row>
    <row r="54" spans="1:6" s="35" customFormat="1" ht="30" customHeight="1">
      <c r="A54" s="32">
        <v>3</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H3:H7" xr:uid="{F5760B62-3FC1-4E8F-978A-5A46D610BBFE}">
      <formula1>$C$6:$C$54</formula1>
    </dataValidation>
    <dataValidation type="list" allowBlank="1" showInputMessage="1" showErrorMessage="1" sqref="C6:C7" xr:uid="{91CE0AA3-CD1D-4FEB-9E37-4E4A165F1683}">
      <formula1>$H$3:$H$7</formula1>
    </dataValidation>
    <dataValidation type="list" allowBlank="1" showInputMessage="1" showErrorMessage="1" sqref="C8:C55" xr:uid="{2C2C944A-0D31-4ABE-A9C9-840931F08A17}">
      <formula1>$H$3:$H$6</formula1>
    </dataValidation>
  </dataValidations>
  <pageMargins left="0.7" right="0.7" top="0.75" bottom="0.75" header="0.3" footer="0.3"/>
  <pageSetup paperSize="9" scale="4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3D5F3-749E-45EA-A300-118E8838EC0E}">
  <dimension ref="A2:G93"/>
  <sheetViews>
    <sheetView workbookViewId="0"/>
  </sheetViews>
  <sheetFormatPr defaultRowHeight="13.5"/>
  <cols>
    <col min="2" max="2" width="13.375" customWidth="1"/>
    <col min="3" max="3" width="10.75" customWidth="1"/>
    <col min="5" max="5" width="11.375" customWidth="1"/>
    <col min="6" max="6" width="11.25" customWidth="1"/>
  </cols>
  <sheetData>
    <row r="2" spans="1:7">
      <c r="A2" s="23" t="s">
        <v>47</v>
      </c>
    </row>
    <row r="3" spans="1:7" ht="27" customHeight="1">
      <c r="A3" s="41" t="s">
        <v>74</v>
      </c>
      <c r="B3" s="41"/>
      <c r="C3" s="41"/>
      <c r="D3" s="41"/>
      <c r="E3" s="41"/>
      <c r="F3" s="41"/>
      <c r="G3" s="41"/>
    </row>
    <row r="4" spans="1:7" ht="14.25" customHeight="1">
      <c r="A4" s="22"/>
      <c r="B4" s="22"/>
      <c r="C4" s="22"/>
      <c r="D4" s="22"/>
      <c r="E4" s="22"/>
      <c r="F4" s="22"/>
      <c r="G4" s="22"/>
    </row>
    <row r="5" spans="1:7">
      <c r="B5" s="25" t="s">
        <v>75</v>
      </c>
      <c r="E5" s="25" t="s">
        <v>75</v>
      </c>
    </row>
    <row r="6" spans="1:7">
      <c r="A6" s="17"/>
      <c r="B6" s="17"/>
      <c r="C6" s="17"/>
      <c r="D6" s="17"/>
      <c r="E6" s="18" t="s">
        <v>48</v>
      </c>
      <c r="F6" s="18" t="s">
        <v>49</v>
      </c>
    </row>
    <row r="7" spans="1:7">
      <c r="A7" s="18" t="s">
        <v>4</v>
      </c>
      <c r="B7" s="18" t="s">
        <v>50</v>
      </c>
      <c r="C7" s="18" t="s">
        <v>51</v>
      </c>
      <c r="D7" s="18" t="s">
        <v>52</v>
      </c>
      <c r="E7" s="18" t="s">
        <v>53</v>
      </c>
      <c r="F7" s="18" t="s">
        <v>53</v>
      </c>
    </row>
    <row r="8" spans="1:7" ht="15" customHeight="1">
      <c r="A8" s="4" t="s">
        <v>54</v>
      </c>
      <c r="B8" s="32"/>
      <c r="C8" s="3">
        <v>30</v>
      </c>
      <c r="D8" s="19">
        <f>B8/C8</f>
        <v>0</v>
      </c>
      <c r="E8" s="32"/>
      <c r="F8" s="19">
        <f t="shared" ref="F8:F19" si="0">D8*E8</f>
        <v>0</v>
      </c>
    </row>
    <row r="9" spans="1:7" ht="15" customHeight="1">
      <c r="A9" s="4" t="s">
        <v>55</v>
      </c>
      <c r="B9" s="32"/>
      <c r="C9" s="3">
        <v>31</v>
      </c>
      <c r="D9" s="19">
        <f t="shared" ref="D9:D19" si="1">B9/C9</f>
        <v>0</v>
      </c>
      <c r="E9" s="32"/>
      <c r="F9" s="19">
        <f t="shared" si="0"/>
        <v>0</v>
      </c>
    </row>
    <row r="10" spans="1:7" ht="15" customHeight="1">
      <c r="A10" s="4" t="s">
        <v>56</v>
      </c>
      <c r="B10" s="32"/>
      <c r="C10" s="3">
        <v>30</v>
      </c>
      <c r="D10" s="19">
        <f t="shared" si="1"/>
        <v>0</v>
      </c>
      <c r="E10" s="32"/>
      <c r="F10" s="19">
        <f t="shared" si="0"/>
        <v>0</v>
      </c>
    </row>
    <row r="11" spans="1:7" ht="15" customHeight="1">
      <c r="A11" s="4" t="s">
        <v>57</v>
      </c>
      <c r="B11" s="32"/>
      <c r="C11" s="3">
        <v>31</v>
      </c>
      <c r="D11" s="19">
        <f t="shared" si="1"/>
        <v>0</v>
      </c>
      <c r="E11" s="32"/>
      <c r="F11" s="19">
        <f t="shared" si="0"/>
        <v>0</v>
      </c>
    </row>
    <row r="12" spans="1:7" ht="15" customHeight="1">
      <c r="A12" s="4" t="s">
        <v>58</v>
      </c>
      <c r="B12" s="32"/>
      <c r="C12" s="3">
        <v>31</v>
      </c>
      <c r="D12" s="19">
        <f t="shared" si="1"/>
        <v>0</v>
      </c>
      <c r="E12" s="32"/>
      <c r="F12" s="19">
        <f t="shared" si="0"/>
        <v>0</v>
      </c>
    </row>
    <row r="13" spans="1:7" ht="15" customHeight="1">
      <c r="A13" s="4" t="s">
        <v>59</v>
      </c>
      <c r="B13" s="32"/>
      <c r="C13" s="3">
        <v>30</v>
      </c>
      <c r="D13" s="19">
        <f t="shared" si="1"/>
        <v>0</v>
      </c>
      <c r="E13" s="32"/>
      <c r="F13" s="19">
        <f t="shared" si="0"/>
        <v>0</v>
      </c>
    </row>
    <row r="14" spans="1:7" ht="15" customHeight="1">
      <c r="A14" s="4" t="s">
        <v>60</v>
      </c>
      <c r="B14" s="32"/>
      <c r="C14" s="3">
        <v>31</v>
      </c>
      <c r="D14" s="19">
        <f t="shared" si="1"/>
        <v>0</v>
      </c>
      <c r="E14" s="32"/>
      <c r="F14" s="19">
        <f t="shared" si="0"/>
        <v>0</v>
      </c>
    </row>
    <row r="15" spans="1:7" ht="15" customHeight="1">
      <c r="A15" s="4" t="s">
        <v>61</v>
      </c>
      <c r="B15" s="32"/>
      <c r="C15" s="3">
        <v>30</v>
      </c>
      <c r="D15" s="19">
        <f t="shared" si="1"/>
        <v>0</v>
      </c>
      <c r="E15" s="32"/>
      <c r="F15" s="19">
        <f t="shared" si="0"/>
        <v>0</v>
      </c>
    </row>
    <row r="16" spans="1:7" ht="15" customHeight="1">
      <c r="A16" s="4" t="s">
        <v>62</v>
      </c>
      <c r="B16" s="32"/>
      <c r="C16" s="3">
        <v>31</v>
      </c>
      <c r="D16" s="19">
        <f t="shared" si="1"/>
        <v>0</v>
      </c>
      <c r="E16" s="32"/>
      <c r="F16" s="19">
        <f t="shared" si="0"/>
        <v>0</v>
      </c>
    </row>
    <row r="17" spans="1:6" ht="15" customHeight="1">
      <c r="A17" s="4" t="s">
        <v>63</v>
      </c>
      <c r="B17" s="32"/>
      <c r="C17" s="3">
        <v>31</v>
      </c>
      <c r="D17" s="19">
        <f t="shared" si="1"/>
        <v>0</v>
      </c>
      <c r="E17" s="32"/>
      <c r="F17" s="19">
        <f t="shared" si="0"/>
        <v>0</v>
      </c>
    </row>
    <row r="18" spans="1:6" ht="15" customHeight="1">
      <c r="A18" s="4" t="s">
        <v>64</v>
      </c>
      <c r="B18" s="32"/>
      <c r="C18" s="3">
        <v>28</v>
      </c>
      <c r="D18" s="19">
        <f t="shared" si="1"/>
        <v>0</v>
      </c>
      <c r="E18" s="32"/>
      <c r="F18" s="19">
        <f t="shared" si="0"/>
        <v>0</v>
      </c>
    </row>
    <row r="19" spans="1:6" ht="15" customHeight="1">
      <c r="A19" s="4" t="s">
        <v>65</v>
      </c>
      <c r="B19" s="32"/>
      <c r="C19" s="3">
        <v>31</v>
      </c>
      <c r="D19" s="19">
        <f t="shared" si="1"/>
        <v>0</v>
      </c>
      <c r="E19" s="32"/>
      <c r="F19" s="19">
        <f t="shared" si="0"/>
        <v>0</v>
      </c>
    </row>
    <row r="21" spans="1:6">
      <c r="A21" s="24" t="s">
        <v>66</v>
      </c>
    </row>
    <row r="22" spans="1:6">
      <c r="A22" s="21" t="s">
        <v>67</v>
      </c>
    </row>
    <row r="24" spans="1:6">
      <c r="A24" t="s">
        <v>68</v>
      </c>
    </row>
    <row r="25" spans="1:6">
      <c r="B25" s="25" t="s">
        <v>75</v>
      </c>
      <c r="E25" s="25" t="s">
        <v>75</v>
      </c>
    </row>
    <row r="26" spans="1:6">
      <c r="A26" s="17"/>
      <c r="B26" s="17"/>
      <c r="C26" s="17"/>
      <c r="D26" s="17"/>
      <c r="E26" s="18" t="s">
        <v>48</v>
      </c>
      <c r="F26" s="18" t="s">
        <v>49</v>
      </c>
    </row>
    <row r="27" spans="1:6">
      <c r="A27" s="18" t="s">
        <v>4</v>
      </c>
      <c r="B27" s="18" t="s">
        <v>70</v>
      </c>
      <c r="C27" s="18" t="s">
        <v>51</v>
      </c>
      <c r="D27" s="18" t="s">
        <v>52</v>
      </c>
      <c r="E27" s="18" t="s">
        <v>53</v>
      </c>
      <c r="F27" s="18" t="s">
        <v>53</v>
      </c>
    </row>
    <row r="28" spans="1:6" ht="15" customHeight="1">
      <c r="A28" s="4" t="s">
        <v>54</v>
      </c>
      <c r="B28" s="32"/>
      <c r="C28" s="3">
        <v>30</v>
      </c>
      <c r="D28" s="19">
        <f>B28/C28</f>
        <v>0</v>
      </c>
      <c r="E28" s="32"/>
      <c r="F28" s="19">
        <f t="shared" ref="F28:F39" si="2">D28*E28</f>
        <v>0</v>
      </c>
    </row>
    <row r="29" spans="1:6" ht="15" customHeight="1">
      <c r="A29" s="4" t="s">
        <v>55</v>
      </c>
      <c r="B29" s="32"/>
      <c r="C29" s="3">
        <v>31</v>
      </c>
      <c r="D29" s="19">
        <f t="shared" ref="D29:D39" si="3">B29/C29</f>
        <v>0</v>
      </c>
      <c r="E29" s="32"/>
      <c r="F29" s="19">
        <f t="shared" si="2"/>
        <v>0</v>
      </c>
    </row>
    <row r="30" spans="1:6" ht="15" customHeight="1">
      <c r="A30" s="4" t="s">
        <v>56</v>
      </c>
      <c r="B30" s="32"/>
      <c r="C30" s="3">
        <v>30</v>
      </c>
      <c r="D30" s="19">
        <f t="shared" si="3"/>
        <v>0</v>
      </c>
      <c r="E30" s="32"/>
      <c r="F30" s="19">
        <f t="shared" si="2"/>
        <v>0</v>
      </c>
    </row>
    <row r="31" spans="1:6" ht="15" customHeight="1">
      <c r="A31" s="4" t="s">
        <v>57</v>
      </c>
      <c r="B31" s="32"/>
      <c r="C31" s="3">
        <v>31</v>
      </c>
      <c r="D31" s="19">
        <f t="shared" si="3"/>
        <v>0</v>
      </c>
      <c r="E31" s="32"/>
      <c r="F31" s="19">
        <f t="shared" si="2"/>
        <v>0</v>
      </c>
    </row>
    <row r="32" spans="1:6" ht="15" customHeight="1">
      <c r="A32" s="4" t="s">
        <v>58</v>
      </c>
      <c r="B32" s="32"/>
      <c r="C32" s="3">
        <v>31</v>
      </c>
      <c r="D32" s="19">
        <f t="shared" si="3"/>
        <v>0</v>
      </c>
      <c r="E32" s="32"/>
      <c r="F32" s="19">
        <f t="shared" si="2"/>
        <v>0</v>
      </c>
    </row>
    <row r="33" spans="1:6" ht="15" customHeight="1">
      <c r="A33" s="4" t="s">
        <v>59</v>
      </c>
      <c r="B33" s="32"/>
      <c r="C33" s="3">
        <v>30</v>
      </c>
      <c r="D33" s="19">
        <f t="shared" si="3"/>
        <v>0</v>
      </c>
      <c r="E33" s="32"/>
      <c r="F33" s="19">
        <f t="shared" si="2"/>
        <v>0</v>
      </c>
    </row>
    <row r="34" spans="1:6" ht="15" customHeight="1">
      <c r="A34" s="4" t="s">
        <v>60</v>
      </c>
      <c r="B34" s="32"/>
      <c r="C34" s="3">
        <v>31</v>
      </c>
      <c r="D34" s="19">
        <f t="shared" si="3"/>
        <v>0</v>
      </c>
      <c r="E34" s="32"/>
      <c r="F34" s="19">
        <f t="shared" si="2"/>
        <v>0</v>
      </c>
    </row>
    <row r="35" spans="1:6" ht="15" customHeight="1">
      <c r="A35" s="4" t="s">
        <v>61</v>
      </c>
      <c r="B35" s="32"/>
      <c r="C35" s="3">
        <v>30</v>
      </c>
      <c r="D35" s="19">
        <f t="shared" si="3"/>
        <v>0</v>
      </c>
      <c r="E35" s="32"/>
      <c r="F35" s="19">
        <f t="shared" si="2"/>
        <v>0</v>
      </c>
    </row>
    <row r="36" spans="1:6" ht="15" customHeight="1">
      <c r="A36" s="4" t="s">
        <v>62</v>
      </c>
      <c r="B36" s="32"/>
      <c r="C36" s="3">
        <v>31</v>
      </c>
      <c r="D36" s="19">
        <f t="shared" si="3"/>
        <v>0</v>
      </c>
      <c r="E36" s="32"/>
      <c r="F36" s="19">
        <f t="shared" si="2"/>
        <v>0</v>
      </c>
    </row>
    <row r="37" spans="1:6" ht="15" customHeight="1">
      <c r="A37" s="4" t="s">
        <v>63</v>
      </c>
      <c r="B37" s="32"/>
      <c r="C37" s="3">
        <v>31</v>
      </c>
      <c r="D37" s="19">
        <f t="shared" si="3"/>
        <v>0</v>
      </c>
      <c r="E37" s="32"/>
      <c r="F37" s="19">
        <f t="shared" si="2"/>
        <v>0</v>
      </c>
    </row>
    <row r="38" spans="1:6" ht="15" customHeight="1">
      <c r="A38" s="4" t="s">
        <v>64</v>
      </c>
      <c r="B38" s="32"/>
      <c r="C38" s="3">
        <v>28</v>
      </c>
      <c r="D38" s="19">
        <f t="shared" si="3"/>
        <v>0</v>
      </c>
      <c r="E38" s="32"/>
      <c r="F38" s="19">
        <f t="shared" si="2"/>
        <v>0</v>
      </c>
    </row>
    <row r="39" spans="1:6" ht="15" customHeight="1">
      <c r="A39" s="4" t="s">
        <v>65</v>
      </c>
      <c r="B39" s="32"/>
      <c r="C39" s="3">
        <v>31</v>
      </c>
      <c r="D39" s="19">
        <f t="shared" si="3"/>
        <v>0</v>
      </c>
      <c r="E39" s="32"/>
      <c r="F39" s="19">
        <f t="shared" si="2"/>
        <v>0</v>
      </c>
    </row>
    <row r="41" spans="1:6">
      <c r="A41" s="20" t="s">
        <v>69</v>
      </c>
    </row>
    <row r="42" spans="1:6">
      <c r="A42" s="20"/>
      <c r="B42" s="25" t="s">
        <v>75</v>
      </c>
      <c r="E42" s="25" t="s">
        <v>75</v>
      </c>
    </row>
    <row r="43" spans="1:6">
      <c r="A43" s="17"/>
      <c r="B43" s="17"/>
      <c r="C43" s="17"/>
      <c r="D43" s="17"/>
      <c r="E43" s="18" t="s">
        <v>48</v>
      </c>
      <c r="F43" s="18" t="s">
        <v>49</v>
      </c>
    </row>
    <row r="44" spans="1:6">
      <c r="A44" s="18" t="s">
        <v>4</v>
      </c>
      <c r="B44" s="18" t="s">
        <v>70</v>
      </c>
      <c r="C44" s="18" t="s">
        <v>51</v>
      </c>
      <c r="D44" s="18" t="s">
        <v>52</v>
      </c>
      <c r="E44" s="18" t="s">
        <v>53</v>
      </c>
      <c r="F44" s="18" t="s">
        <v>53</v>
      </c>
    </row>
    <row r="45" spans="1:6" ht="15" customHeight="1">
      <c r="A45" s="4" t="s">
        <v>54</v>
      </c>
      <c r="B45" s="32"/>
      <c r="C45" s="3">
        <v>30</v>
      </c>
      <c r="D45" s="19">
        <f>B45/C45</f>
        <v>0</v>
      </c>
      <c r="E45" s="32"/>
      <c r="F45" s="19">
        <f t="shared" ref="F45:F56" si="4">D45*E45</f>
        <v>0</v>
      </c>
    </row>
    <row r="46" spans="1:6" ht="15" customHeight="1">
      <c r="A46" s="4" t="s">
        <v>55</v>
      </c>
      <c r="B46" s="32"/>
      <c r="C46" s="3">
        <v>31</v>
      </c>
      <c r="D46" s="19">
        <f t="shared" ref="D46:D56" si="5">B46/C46</f>
        <v>0</v>
      </c>
      <c r="E46" s="32"/>
      <c r="F46" s="19">
        <f t="shared" si="4"/>
        <v>0</v>
      </c>
    </row>
    <row r="47" spans="1:6" ht="15" customHeight="1">
      <c r="A47" s="4" t="s">
        <v>56</v>
      </c>
      <c r="B47" s="32"/>
      <c r="C47" s="3">
        <v>30</v>
      </c>
      <c r="D47" s="19">
        <f t="shared" si="5"/>
        <v>0</v>
      </c>
      <c r="E47" s="32"/>
      <c r="F47" s="19">
        <f t="shared" si="4"/>
        <v>0</v>
      </c>
    </row>
    <row r="48" spans="1:6" ht="15" customHeight="1">
      <c r="A48" s="4" t="s">
        <v>57</v>
      </c>
      <c r="B48" s="32"/>
      <c r="C48" s="3">
        <v>31</v>
      </c>
      <c r="D48" s="19">
        <f t="shared" si="5"/>
        <v>0</v>
      </c>
      <c r="E48" s="32"/>
      <c r="F48" s="19">
        <f t="shared" si="4"/>
        <v>0</v>
      </c>
    </row>
    <row r="49" spans="1:6" ht="15" customHeight="1">
      <c r="A49" s="4" t="s">
        <v>58</v>
      </c>
      <c r="B49" s="32"/>
      <c r="C49" s="3">
        <v>31</v>
      </c>
      <c r="D49" s="19">
        <f t="shared" si="5"/>
        <v>0</v>
      </c>
      <c r="E49" s="32"/>
      <c r="F49" s="19">
        <f t="shared" si="4"/>
        <v>0</v>
      </c>
    </row>
    <row r="50" spans="1:6" ht="15" customHeight="1">
      <c r="A50" s="4" t="s">
        <v>59</v>
      </c>
      <c r="B50" s="32"/>
      <c r="C50" s="3">
        <v>30</v>
      </c>
      <c r="D50" s="19">
        <f t="shared" si="5"/>
        <v>0</v>
      </c>
      <c r="E50" s="32"/>
      <c r="F50" s="19">
        <f t="shared" si="4"/>
        <v>0</v>
      </c>
    </row>
    <row r="51" spans="1:6" ht="15" customHeight="1">
      <c r="A51" s="4" t="s">
        <v>60</v>
      </c>
      <c r="B51" s="32"/>
      <c r="C51" s="3">
        <v>31</v>
      </c>
      <c r="D51" s="19">
        <f t="shared" si="5"/>
        <v>0</v>
      </c>
      <c r="E51" s="32"/>
      <c r="F51" s="19">
        <f t="shared" si="4"/>
        <v>0</v>
      </c>
    </row>
    <row r="52" spans="1:6" ht="15" customHeight="1">
      <c r="A52" s="4" t="s">
        <v>61</v>
      </c>
      <c r="B52" s="32"/>
      <c r="C52" s="3">
        <v>30</v>
      </c>
      <c r="D52" s="19">
        <f t="shared" si="5"/>
        <v>0</v>
      </c>
      <c r="E52" s="32"/>
      <c r="F52" s="19">
        <f t="shared" si="4"/>
        <v>0</v>
      </c>
    </row>
    <row r="53" spans="1:6" ht="15" customHeight="1">
      <c r="A53" s="4" t="s">
        <v>62</v>
      </c>
      <c r="B53" s="32"/>
      <c r="C53" s="3">
        <v>31</v>
      </c>
      <c r="D53" s="19">
        <f t="shared" si="5"/>
        <v>0</v>
      </c>
      <c r="E53" s="32"/>
      <c r="F53" s="19">
        <f t="shared" si="4"/>
        <v>0</v>
      </c>
    </row>
    <row r="54" spans="1:6" ht="15" customHeight="1">
      <c r="A54" s="4" t="s">
        <v>63</v>
      </c>
      <c r="B54" s="32"/>
      <c r="C54" s="3">
        <v>31</v>
      </c>
      <c r="D54" s="19">
        <f t="shared" si="5"/>
        <v>0</v>
      </c>
      <c r="E54" s="32"/>
      <c r="F54" s="19">
        <f t="shared" si="4"/>
        <v>0</v>
      </c>
    </row>
    <row r="55" spans="1:6" ht="15" customHeight="1">
      <c r="A55" s="4" t="s">
        <v>64</v>
      </c>
      <c r="B55" s="32"/>
      <c r="C55" s="3">
        <v>28</v>
      </c>
      <c r="D55" s="19">
        <f t="shared" si="5"/>
        <v>0</v>
      </c>
      <c r="E55" s="32"/>
      <c r="F55" s="19">
        <f t="shared" si="4"/>
        <v>0</v>
      </c>
    </row>
    <row r="56" spans="1:6" ht="15" customHeight="1">
      <c r="A56" s="4" t="s">
        <v>65</v>
      </c>
      <c r="B56" s="32"/>
      <c r="C56" s="3">
        <v>31</v>
      </c>
      <c r="D56" s="19">
        <f t="shared" si="5"/>
        <v>0</v>
      </c>
      <c r="E56" s="32"/>
      <c r="F56" s="19">
        <f t="shared" si="4"/>
        <v>0</v>
      </c>
    </row>
    <row r="58" spans="1:6">
      <c r="A58" s="20" t="s">
        <v>71</v>
      </c>
    </row>
    <row r="59" spans="1:6">
      <c r="A59" s="20"/>
      <c r="B59" s="25" t="s">
        <v>75</v>
      </c>
      <c r="E59" s="25" t="s">
        <v>75</v>
      </c>
    </row>
    <row r="60" spans="1:6">
      <c r="A60" s="17"/>
      <c r="B60" s="17"/>
      <c r="C60" s="17"/>
      <c r="D60" s="17"/>
      <c r="E60" s="18" t="s">
        <v>48</v>
      </c>
      <c r="F60" s="18" t="s">
        <v>49</v>
      </c>
    </row>
    <row r="61" spans="1:6">
      <c r="A61" s="18" t="s">
        <v>4</v>
      </c>
      <c r="B61" s="18" t="s">
        <v>70</v>
      </c>
      <c r="C61" s="18" t="s">
        <v>51</v>
      </c>
      <c r="D61" s="18" t="s">
        <v>52</v>
      </c>
      <c r="E61" s="18" t="s">
        <v>53</v>
      </c>
      <c r="F61" s="18" t="s">
        <v>53</v>
      </c>
    </row>
    <row r="62" spans="1:6" ht="15" customHeight="1">
      <c r="A62" s="4" t="s">
        <v>54</v>
      </c>
      <c r="B62" s="32"/>
      <c r="C62" s="3">
        <v>30</v>
      </c>
      <c r="D62" s="19">
        <f>B62/C62</f>
        <v>0</v>
      </c>
      <c r="E62" s="32"/>
      <c r="F62" s="19">
        <f t="shared" ref="F62:F73" si="6">D62*E62</f>
        <v>0</v>
      </c>
    </row>
    <row r="63" spans="1:6" ht="15" customHeight="1">
      <c r="A63" s="4" t="s">
        <v>55</v>
      </c>
      <c r="B63" s="32"/>
      <c r="C63" s="3">
        <v>31</v>
      </c>
      <c r="D63" s="19">
        <f t="shared" ref="D63:D73" si="7">B63/C63</f>
        <v>0</v>
      </c>
      <c r="E63" s="32"/>
      <c r="F63" s="19">
        <f t="shared" si="6"/>
        <v>0</v>
      </c>
    </row>
    <row r="64" spans="1:6" ht="15" customHeight="1">
      <c r="A64" s="4" t="s">
        <v>56</v>
      </c>
      <c r="B64" s="32"/>
      <c r="C64" s="3">
        <v>30</v>
      </c>
      <c r="D64" s="19">
        <f t="shared" si="7"/>
        <v>0</v>
      </c>
      <c r="E64" s="32"/>
      <c r="F64" s="19">
        <f t="shared" si="6"/>
        <v>0</v>
      </c>
    </row>
    <row r="65" spans="1:6" ht="15" customHeight="1">
      <c r="A65" s="4" t="s">
        <v>57</v>
      </c>
      <c r="B65" s="32"/>
      <c r="C65" s="3">
        <v>31</v>
      </c>
      <c r="D65" s="19">
        <f t="shared" si="7"/>
        <v>0</v>
      </c>
      <c r="E65" s="32"/>
      <c r="F65" s="19">
        <f t="shared" si="6"/>
        <v>0</v>
      </c>
    </row>
    <row r="66" spans="1:6" ht="15" customHeight="1">
      <c r="A66" s="4" t="s">
        <v>58</v>
      </c>
      <c r="B66" s="32"/>
      <c r="C66" s="3">
        <v>31</v>
      </c>
      <c r="D66" s="19">
        <f t="shared" si="7"/>
        <v>0</v>
      </c>
      <c r="E66" s="32"/>
      <c r="F66" s="19">
        <f t="shared" si="6"/>
        <v>0</v>
      </c>
    </row>
    <row r="67" spans="1:6" ht="15" customHeight="1">
      <c r="A67" s="4" t="s">
        <v>59</v>
      </c>
      <c r="B67" s="32"/>
      <c r="C67" s="3">
        <v>30</v>
      </c>
      <c r="D67" s="19">
        <f t="shared" si="7"/>
        <v>0</v>
      </c>
      <c r="E67" s="32"/>
      <c r="F67" s="19">
        <f t="shared" si="6"/>
        <v>0</v>
      </c>
    </row>
    <row r="68" spans="1:6" ht="15" customHeight="1">
      <c r="A68" s="4" t="s">
        <v>60</v>
      </c>
      <c r="B68" s="32"/>
      <c r="C68" s="3">
        <v>31</v>
      </c>
      <c r="D68" s="19">
        <f t="shared" si="7"/>
        <v>0</v>
      </c>
      <c r="E68" s="32"/>
      <c r="F68" s="19">
        <f t="shared" si="6"/>
        <v>0</v>
      </c>
    </row>
    <row r="69" spans="1:6" ht="15" customHeight="1">
      <c r="A69" s="4" t="s">
        <v>61</v>
      </c>
      <c r="B69" s="32"/>
      <c r="C69" s="3">
        <v>30</v>
      </c>
      <c r="D69" s="19">
        <f t="shared" si="7"/>
        <v>0</v>
      </c>
      <c r="E69" s="32"/>
      <c r="F69" s="19">
        <f t="shared" si="6"/>
        <v>0</v>
      </c>
    </row>
    <row r="70" spans="1:6" ht="15" customHeight="1">
      <c r="A70" s="4" t="s">
        <v>62</v>
      </c>
      <c r="B70" s="32"/>
      <c r="C70" s="3">
        <v>31</v>
      </c>
      <c r="D70" s="19">
        <f t="shared" si="7"/>
        <v>0</v>
      </c>
      <c r="E70" s="32"/>
      <c r="F70" s="19">
        <f t="shared" si="6"/>
        <v>0</v>
      </c>
    </row>
    <row r="71" spans="1:6" ht="15" customHeight="1">
      <c r="A71" s="4" t="s">
        <v>63</v>
      </c>
      <c r="B71" s="32"/>
      <c r="C71" s="3">
        <v>31</v>
      </c>
      <c r="D71" s="19">
        <f t="shared" si="7"/>
        <v>0</v>
      </c>
      <c r="E71" s="32"/>
      <c r="F71" s="19">
        <f t="shared" si="6"/>
        <v>0</v>
      </c>
    </row>
    <row r="72" spans="1:6" ht="15" customHeight="1">
      <c r="A72" s="4" t="s">
        <v>64</v>
      </c>
      <c r="B72" s="32"/>
      <c r="C72" s="3">
        <v>28</v>
      </c>
      <c r="D72" s="19">
        <f t="shared" si="7"/>
        <v>0</v>
      </c>
      <c r="E72" s="32"/>
      <c r="F72" s="19">
        <f t="shared" si="6"/>
        <v>0</v>
      </c>
    </row>
    <row r="73" spans="1:6" ht="15" customHeight="1">
      <c r="A73" s="4" t="s">
        <v>65</v>
      </c>
      <c r="B73" s="32"/>
      <c r="C73" s="3">
        <v>31</v>
      </c>
      <c r="D73" s="19">
        <f t="shared" si="7"/>
        <v>0</v>
      </c>
      <c r="E73" s="32"/>
      <c r="F73" s="19">
        <f t="shared" si="6"/>
        <v>0</v>
      </c>
    </row>
    <row r="75" spans="1:6">
      <c r="A75" s="24" t="s">
        <v>72</v>
      </c>
    </row>
    <row r="76" spans="1:6">
      <c r="A76" s="21" t="s">
        <v>67</v>
      </c>
    </row>
    <row r="78" spans="1:6">
      <c r="A78" t="s">
        <v>73</v>
      </c>
    </row>
    <row r="79" spans="1:6">
      <c r="B79" s="25" t="s">
        <v>75</v>
      </c>
      <c r="E79" s="25" t="s">
        <v>75</v>
      </c>
    </row>
    <row r="80" spans="1:6">
      <c r="A80" s="17"/>
      <c r="B80" s="17"/>
      <c r="C80" s="17"/>
      <c r="D80" s="17"/>
      <c r="E80" s="18" t="s">
        <v>48</v>
      </c>
      <c r="F80" s="18" t="s">
        <v>49</v>
      </c>
    </row>
    <row r="81" spans="1:6">
      <c r="A81" s="18" t="s">
        <v>4</v>
      </c>
      <c r="B81" s="18" t="s">
        <v>70</v>
      </c>
      <c r="C81" s="18" t="s">
        <v>51</v>
      </c>
      <c r="D81" s="18" t="s">
        <v>52</v>
      </c>
      <c r="E81" s="18" t="s">
        <v>53</v>
      </c>
      <c r="F81" s="18" t="s">
        <v>53</v>
      </c>
    </row>
    <row r="82" spans="1:6" ht="15" customHeight="1">
      <c r="A82" s="4" t="s">
        <v>54</v>
      </c>
      <c r="B82" s="32"/>
      <c r="C82" s="3">
        <v>30</v>
      </c>
      <c r="D82" s="19">
        <f>B82/C82</f>
        <v>0</v>
      </c>
      <c r="E82" s="32"/>
      <c r="F82" s="19">
        <f t="shared" ref="F82:F93" si="8">D82*E82</f>
        <v>0</v>
      </c>
    </row>
    <row r="83" spans="1:6" ht="15" customHeight="1">
      <c r="A83" s="4" t="s">
        <v>55</v>
      </c>
      <c r="B83" s="32"/>
      <c r="C83" s="3">
        <v>31</v>
      </c>
      <c r="D83" s="19">
        <f t="shared" ref="D83:D93" si="9">B83/C83</f>
        <v>0</v>
      </c>
      <c r="E83" s="32"/>
      <c r="F83" s="19">
        <f t="shared" si="8"/>
        <v>0</v>
      </c>
    </row>
    <row r="84" spans="1:6" ht="15" customHeight="1">
      <c r="A84" s="4" t="s">
        <v>56</v>
      </c>
      <c r="B84" s="32"/>
      <c r="C84" s="3">
        <v>30</v>
      </c>
      <c r="D84" s="19">
        <f t="shared" si="9"/>
        <v>0</v>
      </c>
      <c r="E84" s="32"/>
      <c r="F84" s="19">
        <f t="shared" si="8"/>
        <v>0</v>
      </c>
    </row>
    <row r="85" spans="1:6" ht="15" customHeight="1">
      <c r="A85" s="4" t="s">
        <v>57</v>
      </c>
      <c r="B85" s="32"/>
      <c r="C85" s="3">
        <v>31</v>
      </c>
      <c r="D85" s="19">
        <f t="shared" si="9"/>
        <v>0</v>
      </c>
      <c r="E85" s="32"/>
      <c r="F85" s="19">
        <f t="shared" si="8"/>
        <v>0</v>
      </c>
    </row>
    <row r="86" spans="1:6" ht="15" customHeight="1">
      <c r="A86" s="4" t="s">
        <v>58</v>
      </c>
      <c r="B86" s="32"/>
      <c r="C86" s="3">
        <v>31</v>
      </c>
      <c r="D86" s="19">
        <f t="shared" si="9"/>
        <v>0</v>
      </c>
      <c r="E86" s="32"/>
      <c r="F86" s="19">
        <f t="shared" si="8"/>
        <v>0</v>
      </c>
    </row>
    <row r="87" spans="1:6" ht="15" customHeight="1">
      <c r="A87" s="4" t="s">
        <v>59</v>
      </c>
      <c r="B87" s="32"/>
      <c r="C87" s="3">
        <v>30</v>
      </c>
      <c r="D87" s="19">
        <f t="shared" si="9"/>
        <v>0</v>
      </c>
      <c r="E87" s="32"/>
      <c r="F87" s="19">
        <f t="shared" si="8"/>
        <v>0</v>
      </c>
    </row>
    <row r="88" spans="1:6" ht="15" customHeight="1">
      <c r="A88" s="4" t="s">
        <v>60</v>
      </c>
      <c r="B88" s="32"/>
      <c r="C88" s="3">
        <v>31</v>
      </c>
      <c r="D88" s="19">
        <f t="shared" si="9"/>
        <v>0</v>
      </c>
      <c r="E88" s="32"/>
      <c r="F88" s="19">
        <f t="shared" si="8"/>
        <v>0</v>
      </c>
    </row>
    <row r="89" spans="1:6" ht="15" customHeight="1">
      <c r="A89" s="4" t="s">
        <v>61</v>
      </c>
      <c r="B89" s="32"/>
      <c r="C89" s="3">
        <v>30</v>
      </c>
      <c r="D89" s="19">
        <f t="shared" si="9"/>
        <v>0</v>
      </c>
      <c r="E89" s="32"/>
      <c r="F89" s="19">
        <f t="shared" si="8"/>
        <v>0</v>
      </c>
    </row>
    <row r="90" spans="1:6" ht="15" customHeight="1">
      <c r="A90" s="4" t="s">
        <v>62</v>
      </c>
      <c r="B90" s="32"/>
      <c r="C90" s="3">
        <v>31</v>
      </c>
      <c r="D90" s="19">
        <f t="shared" si="9"/>
        <v>0</v>
      </c>
      <c r="E90" s="32"/>
      <c r="F90" s="19">
        <f t="shared" si="8"/>
        <v>0</v>
      </c>
    </row>
    <row r="91" spans="1:6" ht="15" customHeight="1">
      <c r="A91" s="4" t="s">
        <v>63</v>
      </c>
      <c r="B91" s="32"/>
      <c r="C91" s="3">
        <v>31</v>
      </c>
      <c r="D91" s="19">
        <f t="shared" si="9"/>
        <v>0</v>
      </c>
      <c r="E91" s="32"/>
      <c r="F91" s="19">
        <f t="shared" si="8"/>
        <v>0</v>
      </c>
    </row>
    <row r="92" spans="1:6" ht="15" customHeight="1">
      <c r="A92" s="4" t="s">
        <v>64</v>
      </c>
      <c r="B92" s="32"/>
      <c r="C92" s="3">
        <v>28</v>
      </c>
      <c r="D92" s="19">
        <f t="shared" si="9"/>
        <v>0</v>
      </c>
      <c r="E92" s="32"/>
      <c r="F92" s="19">
        <f t="shared" si="8"/>
        <v>0</v>
      </c>
    </row>
    <row r="93" spans="1:6" ht="15" customHeight="1">
      <c r="A93" s="4" t="s">
        <v>65</v>
      </c>
      <c r="B93" s="32"/>
      <c r="C93" s="3">
        <v>31</v>
      </c>
      <c r="D93" s="19">
        <f t="shared" si="9"/>
        <v>0</v>
      </c>
      <c r="E93" s="32"/>
      <c r="F93" s="19">
        <f t="shared" si="8"/>
        <v>0</v>
      </c>
    </row>
  </sheetData>
  <sheetProtection algorithmName="SHA-512" hashValue="rjgQvZmZyj5EfgkElEorfn/3cL5CAcDCeziQ+xGygm86ejH8FbKScDS5duZ+eWq6je9cn1cD8tEn5qsqsYILcA==" saltValue="w0e5S1y/APNwHgPQdVLcmw==" spinCount="100000" sheet="1" objects="1" scenarios="1"/>
  <mergeCells count="1">
    <mergeCell ref="A3:G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E42F-A426-462A-AFE0-030300963B00}">
  <sheetPr>
    <pageSetUpPr fitToPage="1"/>
  </sheetPr>
  <dimension ref="A1:M34"/>
  <sheetViews>
    <sheetView topLeftCell="A21" workbookViewId="0">
      <selection sqref="A1:M31"/>
    </sheetView>
  </sheetViews>
  <sheetFormatPr defaultRowHeight="13.5"/>
  <cols>
    <col min="1" max="2" width="5.875" customWidth="1"/>
    <col min="3" max="3" width="15.625" customWidth="1"/>
    <col min="4" max="4" width="23" customWidth="1"/>
    <col min="5" max="5" width="12.25" customWidth="1"/>
    <col min="8" max="8" width="7.625" customWidth="1"/>
    <col min="10" max="10" width="14.375" hidden="1" customWidth="1"/>
    <col min="12" max="12" width="16.625" customWidth="1"/>
    <col min="13" max="13" width="10.25" bestFit="1" customWidth="1"/>
  </cols>
  <sheetData>
    <row r="1" spans="1:13">
      <c r="A1" s="51" t="s">
        <v>31</v>
      </c>
      <c r="B1" s="51"/>
      <c r="C1" s="51"/>
      <c r="D1" s="51"/>
      <c r="E1" s="51"/>
      <c r="F1" s="51"/>
      <c r="G1" s="51"/>
      <c r="H1" s="51"/>
      <c r="J1" t="s">
        <v>1</v>
      </c>
    </row>
    <row r="2" spans="1:13">
      <c r="A2" s="51"/>
      <c r="B2" s="51"/>
      <c r="C2" s="51"/>
      <c r="D2" s="51"/>
      <c r="E2" s="51"/>
      <c r="F2" s="51"/>
      <c r="G2" s="51"/>
      <c r="H2" s="51"/>
      <c r="J2" t="s">
        <v>6</v>
      </c>
    </row>
    <row r="3" spans="1:13">
      <c r="A3" s="40" t="s">
        <v>0</v>
      </c>
      <c r="B3" s="40"/>
      <c r="C3" s="8" t="s">
        <v>1</v>
      </c>
      <c r="D3" s="1" t="s">
        <v>2</v>
      </c>
      <c r="E3" s="1" t="s">
        <v>3</v>
      </c>
      <c r="F3" s="40" t="s">
        <v>10</v>
      </c>
      <c r="G3" s="40"/>
      <c r="H3" s="40"/>
      <c r="J3" t="s">
        <v>7</v>
      </c>
    </row>
    <row r="4" spans="1:13">
      <c r="A4" s="2" t="s">
        <v>4</v>
      </c>
      <c r="B4" s="7" t="s">
        <v>5</v>
      </c>
      <c r="C4" s="10"/>
      <c r="D4" s="10"/>
      <c r="E4" s="11"/>
      <c r="F4" s="49"/>
      <c r="G4" s="49"/>
      <c r="H4" s="49"/>
      <c r="J4" t="s">
        <v>8</v>
      </c>
    </row>
    <row r="5" spans="1:13" ht="19.5" customHeight="1">
      <c r="A5" s="3">
        <v>5</v>
      </c>
      <c r="B5" s="3">
        <v>15</v>
      </c>
      <c r="C5" s="9" t="s">
        <v>6</v>
      </c>
      <c r="D5" s="6" t="s">
        <v>13</v>
      </c>
      <c r="E5" s="5">
        <v>5000</v>
      </c>
      <c r="F5" s="61"/>
      <c r="G5" s="61"/>
      <c r="H5" s="61"/>
      <c r="J5" t="s">
        <v>9</v>
      </c>
      <c r="K5" s="3" t="s">
        <v>11</v>
      </c>
      <c r="L5" s="3" t="s">
        <v>6</v>
      </c>
      <c r="M5" s="5">
        <f>SUMIF(C5:C34,L5:L10,E5:E34)</f>
        <v>120000</v>
      </c>
    </row>
    <row r="6" spans="1:13" ht="123.75" customHeight="1">
      <c r="A6" s="3">
        <v>5</v>
      </c>
      <c r="B6" s="3">
        <v>15</v>
      </c>
      <c r="C6" s="4" t="s">
        <v>6</v>
      </c>
      <c r="D6" s="6" t="s">
        <v>14</v>
      </c>
      <c r="E6" s="5">
        <v>5500</v>
      </c>
      <c r="F6" s="50" t="s">
        <v>16</v>
      </c>
      <c r="G6" s="42"/>
      <c r="H6" s="42"/>
      <c r="K6" s="3"/>
      <c r="L6" s="3" t="s">
        <v>7</v>
      </c>
      <c r="M6" s="5">
        <f>SUMIF(C5:C34,L5:L10,E5:E34)</f>
        <v>3000</v>
      </c>
    </row>
    <row r="7" spans="1:13" ht="39.75" customHeight="1">
      <c r="A7" s="3">
        <v>5</v>
      </c>
      <c r="B7" s="3">
        <v>15</v>
      </c>
      <c r="C7" s="4" t="s">
        <v>6</v>
      </c>
      <c r="D7" s="6" t="s">
        <v>15</v>
      </c>
      <c r="E7" s="5">
        <v>8000</v>
      </c>
      <c r="F7" s="50" t="s">
        <v>19</v>
      </c>
      <c r="G7" s="50"/>
      <c r="H7" s="50"/>
      <c r="K7" s="3"/>
      <c r="L7" s="3" t="s">
        <v>8</v>
      </c>
      <c r="M7" s="5">
        <f>SUMIF(C5:C34,L5:L10,E5:E34)</f>
        <v>12000</v>
      </c>
    </row>
    <row r="8" spans="1:13" ht="45" customHeight="1">
      <c r="A8" s="3">
        <v>5</v>
      </c>
      <c r="B8" s="3">
        <v>15</v>
      </c>
      <c r="C8" s="4" t="s">
        <v>6</v>
      </c>
      <c r="D8" s="6" t="s">
        <v>14</v>
      </c>
      <c r="E8" s="5">
        <v>2500</v>
      </c>
      <c r="F8" s="50" t="s">
        <v>18</v>
      </c>
      <c r="G8" s="42"/>
      <c r="H8" s="42"/>
      <c r="K8" s="3" t="s">
        <v>12</v>
      </c>
      <c r="L8" s="3"/>
      <c r="M8" s="5">
        <f>SUM(M5:M7)</f>
        <v>135000</v>
      </c>
    </row>
    <row r="9" spans="1:13" ht="19.5" customHeight="1">
      <c r="A9" s="3">
        <v>5</v>
      </c>
      <c r="B9" s="3">
        <v>15</v>
      </c>
      <c r="C9" s="4" t="s">
        <v>6</v>
      </c>
      <c r="D9" s="6" t="s">
        <v>17</v>
      </c>
      <c r="E9" s="5">
        <v>2000</v>
      </c>
      <c r="F9" s="42"/>
      <c r="G9" s="42"/>
      <c r="H9" s="42"/>
      <c r="K9" s="3"/>
      <c r="L9" s="3"/>
      <c r="M9" s="3"/>
    </row>
    <row r="10" spans="1:13" ht="19.5" customHeight="1">
      <c r="A10" s="3">
        <v>5</v>
      </c>
      <c r="B10" s="3">
        <v>15</v>
      </c>
      <c r="C10" s="4" t="s">
        <v>6</v>
      </c>
      <c r="D10" s="6" t="s">
        <v>20</v>
      </c>
      <c r="E10" s="5">
        <v>3000</v>
      </c>
      <c r="F10" s="42"/>
      <c r="G10" s="42"/>
      <c r="H10" s="42"/>
      <c r="K10" s="3"/>
      <c r="L10" s="3" t="s">
        <v>9</v>
      </c>
      <c r="M10" s="5">
        <f>SUMIF(C5:C34,L5:L10,E5:E34)</f>
        <v>0</v>
      </c>
    </row>
    <row r="11" spans="1:13" ht="19.5" customHeight="1">
      <c r="A11" s="3">
        <v>5</v>
      </c>
      <c r="B11" s="3">
        <v>15</v>
      </c>
      <c r="C11" s="4" t="s">
        <v>6</v>
      </c>
      <c r="D11" s="6" t="s">
        <v>33</v>
      </c>
      <c r="E11" s="5">
        <v>5000</v>
      </c>
      <c r="F11" s="42"/>
      <c r="G11" s="42"/>
      <c r="H11" s="42"/>
    </row>
    <row r="12" spans="1:13" ht="19.5" customHeight="1">
      <c r="A12" s="3">
        <v>5</v>
      </c>
      <c r="B12" s="3">
        <v>15</v>
      </c>
      <c r="C12" s="4" t="s">
        <v>6</v>
      </c>
      <c r="D12" s="6" t="s">
        <v>22</v>
      </c>
      <c r="E12" s="5">
        <v>3000</v>
      </c>
      <c r="F12" s="42"/>
      <c r="G12" s="42"/>
      <c r="H12" s="42"/>
    </row>
    <row r="13" spans="1:13" ht="66.75" customHeight="1">
      <c r="A13" s="3">
        <v>5</v>
      </c>
      <c r="B13" s="3">
        <v>15</v>
      </c>
      <c r="C13" s="4" t="s">
        <v>6</v>
      </c>
      <c r="D13" s="6" t="s">
        <v>23</v>
      </c>
      <c r="E13" s="5">
        <v>20000</v>
      </c>
      <c r="F13" s="50" t="s">
        <v>24</v>
      </c>
      <c r="G13" s="42"/>
      <c r="H13" s="42"/>
    </row>
    <row r="14" spans="1:13" ht="19.5" customHeight="1">
      <c r="A14" s="3">
        <v>5</v>
      </c>
      <c r="B14" s="3">
        <v>18</v>
      </c>
      <c r="C14" s="4" t="s">
        <v>6</v>
      </c>
      <c r="D14" s="15" t="s">
        <v>26</v>
      </c>
      <c r="E14" s="5">
        <v>6000</v>
      </c>
      <c r="F14" s="42" t="s">
        <v>25</v>
      </c>
      <c r="G14" s="42"/>
      <c r="H14" s="42"/>
    </row>
    <row r="15" spans="1:13" ht="19.5" customHeight="1">
      <c r="A15" s="3">
        <v>5</v>
      </c>
      <c r="B15" s="3">
        <v>15</v>
      </c>
      <c r="C15" s="4" t="s">
        <v>7</v>
      </c>
      <c r="D15" s="6" t="s">
        <v>27</v>
      </c>
      <c r="E15" s="5">
        <v>2000</v>
      </c>
      <c r="F15" s="42" t="s">
        <v>28</v>
      </c>
      <c r="G15" s="42"/>
      <c r="H15" s="42"/>
    </row>
    <row r="16" spans="1:13" ht="19.5" customHeight="1">
      <c r="A16" s="3">
        <v>5</v>
      </c>
      <c r="B16" s="3">
        <v>18</v>
      </c>
      <c r="C16" s="4" t="s">
        <v>8</v>
      </c>
      <c r="D16" s="6" t="s">
        <v>29</v>
      </c>
      <c r="E16" s="5">
        <v>6000</v>
      </c>
      <c r="F16" s="42" t="s">
        <v>25</v>
      </c>
      <c r="G16" s="42"/>
      <c r="H16" s="42"/>
    </row>
    <row r="17" spans="1:8" ht="19.5" customHeight="1">
      <c r="A17" s="3"/>
      <c r="B17" s="3"/>
      <c r="C17" s="4"/>
      <c r="D17" s="6"/>
      <c r="E17" s="5"/>
      <c r="F17" s="42"/>
      <c r="G17" s="42"/>
      <c r="H17" s="42"/>
    </row>
    <row r="18" spans="1:8" ht="19.5" customHeight="1">
      <c r="A18" s="3">
        <v>5</v>
      </c>
      <c r="B18" s="3">
        <v>20</v>
      </c>
      <c r="C18" s="9" t="s">
        <v>6</v>
      </c>
      <c r="D18" s="6" t="s">
        <v>13</v>
      </c>
      <c r="E18" s="5">
        <v>5000</v>
      </c>
      <c r="F18" s="61"/>
      <c r="G18" s="61"/>
      <c r="H18" s="61"/>
    </row>
    <row r="19" spans="1:8" ht="65.25" customHeight="1">
      <c r="A19" s="3">
        <v>5</v>
      </c>
      <c r="B19" s="3">
        <v>20</v>
      </c>
      <c r="C19" s="4" t="s">
        <v>6</v>
      </c>
      <c r="D19" s="6" t="s">
        <v>14</v>
      </c>
      <c r="E19" s="5">
        <v>5500</v>
      </c>
      <c r="F19" s="50" t="s">
        <v>16</v>
      </c>
      <c r="G19" s="42"/>
      <c r="H19" s="42"/>
    </row>
    <row r="20" spans="1:8" ht="47.25" customHeight="1">
      <c r="A20" s="3">
        <v>5</v>
      </c>
      <c r="B20" s="3">
        <v>20</v>
      </c>
      <c r="C20" s="4" t="s">
        <v>6</v>
      </c>
      <c r="D20" s="6" t="s">
        <v>15</v>
      </c>
      <c r="E20" s="5">
        <v>8000</v>
      </c>
      <c r="F20" s="50" t="s">
        <v>19</v>
      </c>
      <c r="G20" s="50"/>
      <c r="H20" s="50"/>
    </row>
    <row r="21" spans="1:8" ht="51.75" customHeight="1">
      <c r="A21" s="3">
        <v>5</v>
      </c>
      <c r="B21" s="3">
        <v>20</v>
      </c>
      <c r="C21" s="4" t="s">
        <v>6</v>
      </c>
      <c r="D21" s="6" t="s">
        <v>14</v>
      </c>
      <c r="E21" s="5">
        <v>2500</v>
      </c>
      <c r="F21" s="50" t="s">
        <v>18</v>
      </c>
      <c r="G21" s="42"/>
      <c r="H21" s="42"/>
    </row>
    <row r="22" spans="1:8" ht="19.5" customHeight="1">
      <c r="A22" s="3">
        <v>5</v>
      </c>
      <c r="B22" s="3">
        <v>20</v>
      </c>
      <c r="C22" s="4" t="s">
        <v>6</v>
      </c>
      <c r="D22" s="6" t="s">
        <v>17</v>
      </c>
      <c r="E22" s="5">
        <v>2000</v>
      </c>
      <c r="F22" s="42"/>
      <c r="G22" s="42"/>
      <c r="H22" s="42"/>
    </row>
    <row r="23" spans="1:8" ht="19.5" customHeight="1">
      <c r="A23" s="3">
        <v>5</v>
      </c>
      <c r="B23" s="3">
        <v>20</v>
      </c>
      <c r="C23" s="4" t="s">
        <v>6</v>
      </c>
      <c r="D23" s="6" t="s">
        <v>20</v>
      </c>
      <c r="E23" s="5">
        <v>3000</v>
      </c>
      <c r="F23" s="42"/>
      <c r="G23" s="42"/>
      <c r="H23" s="42"/>
    </row>
    <row r="24" spans="1:8" ht="19.5" customHeight="1">
      <c r="A24" s="3">
        <v>5</v>
      </c>
      <c r="B24" s="3">
        <v>20</v>
      </c>
      <c r="C24" s="4" t="s">
        <v>6</v>
      </c>
      <c r="D24" s="6" t="s">
        <v>21</v>
      </c>
      <c r="E24" s="5">
        <v>5000</v>
      </c>
      <c r="F24" s="42"/>
      <c r="G24" s="42"/>
      <c r="H24" s="42"/>
    </row>
    <row r="25" spans="1:8" ht="19.5" customHeight="1">
      <c r="A25" s="3">
        <v>5</v>
      </c>
      <c r="B25" s="3">
        <v>20</v>
      </c>
      <c r="C25" s="4" t="s">
        <v>6</v>
      </c>
      <c r="D25" s="6" t="s">
        <v>22</v>
      </c>
      <c r="E25" s="5">
        <v>3000</v>
      </c>
      <c r="F25" s="42"/>
      <c r="G25" s="42"/>
      <c r="H25" s="42"/>
    </row>
    <row r="26" spans="1:8" ht="79.5" customHeight="1">
      <c r="A26" s="3">
        <v>5</v>
      </c>
      <c r="B26" s="3">
        <v>20</v>
      </c>
      <c r="C26" s="4" t="s">
        <v>6</v>
      </c>
      <c r="D26" s="6" t="s">
        <v>23</v>
      </c>
      <c r="E26" s="5">
        <v>20000</v>
      </c>
      <c r="F26" s="50" t="s">
        <v>24</v>
      </c>
      <c r="G26" s="42"/>
      <c r="H26" s="42"/>
    </row>
    <row r="27" spans="1:8" ht="19.5" customHeight="1">
      <c r="A27" s="3">
        <v>5</v>
      </c>
      <c r="B27" s="3">
        <v>25</v>
      </c>
      <c r="C27" s="4" t="s">
        <v>6</v>
      </c>
      <c r="D27" s="15" t="s">
        <v>26</v>
      </c>
      <c r="E27" s="5">
        <v>6000</v>
      </c>
      <c r="F27" s="42" t="s">
        <v>25</v>
      </c>
      <c r="G27" s="42"/>
      <c r="H27" s="42"/>
    </row>
    <row r="28" spans="1:8" ht="19.5" customHeight="1">
      <c r="A28" s="3">
        <v>5</v>
      </c>
      <c r="B28" s="3">
        <v>20</v>
      </c>
      <c r="C28" s="4" t="s">
        <v>7</v>
      </c>
      <c r="D28" s="6" t="s">
        <v>27</v>
      </c>
      <c r="E28" s="5">
        <v>1000</v>
      </c>
      <c r="F28" s="42" t="s">
        <v>32</v>
      </c>
      <c r="G28" s="42"/>
      <c r="H28" s="42"/>
    </row>
    <row r="29" spans="1:8" ht="19.5" customHeight="1">
      <c r="A29" s="3">
        <v>5</v>
      </c>
      <c r="B29" s="3">
        <v>25</v>
      </c>
      <c r="C29" s="4" t="s">
        <v>8</v>
      </c>
      <c r="D29" s="6" t="s">
        <v>29</v>
      </c>
      <c r="E29" s="5">
        <v>6000</v>
      </c>
      <c r="F29" s="42" t="s">
        <v>25</v>
      </c>
      <c r="G29" s="42"/>
      <c r="H29" s="42"/>
    </row>
    <row r="30" spans="1:8" ht="19.5" customHeight="1">
      <c r="A30" s="3"/>
      <c r="B30" s="3"/>
      <c r="C30" s="4"/>
      <c r="D30" s="6"/>
      <c r="E30" s="5"/>
      <c r="F30" s="12"/>
      <c r="G30" s="13"/>
      <c r="H30" s="14"/>
    </row>
    <row r="31" spans="1:8" ht="19.5" customHeight="1">
      <c r="A31" s="3"/>
      <c r="B31" s="3"/>
      <c r="C31" s="4"/>
      <c r="D31" s="6"/>
      <c r="E31" s="5"/>
      <c r="F31" s="12"/>
      <c r="G31" s="13"/>
      <c r="H31" s="14"/>
    </row>
    <row r="32" spans="1:8" ht="19.5" customHeight="1">
      <c r="A32" s="3"/>
      <c r="B32" s="3"/>
      <c r="C32" s="4"/>
      <c r="D32" s="6"/>
      <c r="E32" s="5"/>
      <c r="F32" s="12"/>
      <c r="G32" s="13"/>
      <c r="H32" s="14"/>
    </row>
    <row r="33" spans="1:8" ht="19.5" customHeight="1">
      <c r="A33" s="3"/>
      <c r="B33" s="3"/>
      <c r="C33" s="4"/>
      <c r="D33" s="6"/>
      <c r="E33" s="5"/>
      <c r="F33" s="12"/>
      <c r="G33" s="13"/>
      <c r="H33" s="14"/>
    </row>
    <row r="34" spans="1:8" ht="20.25" customHeight="1">
      <c r="A34" s="3"/>
      <c r="B34" s="3"/>
      <c r="C34" s="4"/>
      <c r="D34" s="6"/>
      <c r="E34" s="5"/>
      <c r="F34" s="46"/>
      <c r="G34" s="47"/>
      <c r="H34" s="48"/>
    </row>
  </sheetData>
  <mergeCells count="30">
    <mergeCell ref="F13:H13"/>
    <mergeCell ref="F14:H14"/>
    <mergeCell ref="F15:H15"/>
    <mergeCell ref="F16:H16"/>
    <mergeCell ref="F17:H17"/>
    <mergeCell ref="F34:H34"/>
    <mergeCell ref="F18:H18"/>
    <mergeCell ref="F19:H19"/>
    <mergeCell ref="F20:H20"/>
    <mergeCell ref="F21:H21"/>
    <mergeCell ref="F28:H28"/>
    <mergeCell ref="F29:H29"/>
    <mergeCell ref="F22:H22"/>
    <mergeCell ref="F23:H23"/>
    <mergeCell ref="F24:H24"/>
    <mergeCell ref="F25:H25"/>
    <mergeCell ref="F26:H26"/>
    <mergeCell ref="F27:H27"/>
    <mergeCell ref="F12:H12"/>
    <mergeCell ref="A1:H2"/>
    <mergeCell ref="A3:B3"/>
    <mergeCell ref="F3:H3"/>
    <mergeCell ref="F4:H4"/>
    <mergeCell ref="F5:H5"/>
    <mergeCell ref="F6:H6"/>
    <mergeCell ref="F7:H7"/>
    <mergeCell ref="F8:H8"/>
    <mergeCell ref="F9:H9"/>
    <mergeCell ref="F10:H10"/>
    <mergeCell ref="F11:H11"/>
  </mergeCells>
  <phoneticPr fontId="1"/>
  <dataValidations count="2">
    <dataValidation type="list" allowBlank="1" showInputMessage="1" showErrorMessage="1" sqref="J2:J5" xr:uid="{25FA40F7-FB06-42CF-AB9D-AED1BA65ED18}">
      <formula1>$C$5:$C$34</formula1>
    </dataValidation>
    <dataValidation type="list" allowBlank="1" showInputMessage="1" showErrorMessage="1" sqref="C5:C34" xr:uid="{9E0CCE74-B3AE-4454-B1D9-A331E3FC6E6A}">
      <formula1>$J$2:$J$5</formula1>
    </dataValidation>
  </dataValidation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06850-E2C7-4918-B39F-DF1FAAC786DA}">
  <sheetPr>
    <pageSetUpPr fitToPage="1"/>
  </sheetPr>
  <dimension ref="A1:K55"/>
  <sheetViews>
    <sheetView view="pageBreakPreview" zoomScaleNormal="100" zoomScaleSheetLayoutView="100" workbookViewId="0">
      <selection activeCell="J16" sqref="J1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30</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4</v>
      </c>
      <c r="B6" s="32"/>
      <c r="C6" s="33"/>
      <c r="D6" s="28"/>
      <c r="E6" s="29"/>
      <c r="F6" s="32"/>
      <c r="H6" t="s">
        <v>8</v>
      </c>
      <c r="I6" s="3" t="s">
        <v>11</v>
      </c>
      <c r="J6" s="3" t="s">
        <v>6</v>
      </c>
      <c r="K6" s="5">
        <f>SUMIF(C6:C2000,J6:J12,E6:E2000)</f>
        <v>0</v>
      </c>
    </row>
    <row r="7" spans="1:11" ht="30" customHeight="1">
      <c r="A7" s="32">
        <v>4</v>
      </c>
      <c r="B7" s="32"/>
      <c r="C7" s="33"/>
      <c r="D7" s="28"/>
      <c r="E7" s="29"/>
      <c r="F7" s="34"/>
      <c r="H7" t="s">
        <v>9</v>
      </c>
      <c r="I7" s="3"/>
      <c r="J7" s="3" t="s">
        <v>85</v>
      </c>
      <c r="K7" s="5">
        <f>SUMIF(C6:C2000,J6:J12,E6:E2000)</f>
        <v>0</v>
      </c>
    </row>
    <row r="8" spans="1:11" ht="30" customHeight="1">
      <c r="A8" s="32">
        <v>4</v>
      </c>
      <c r="B8" s="32"/>
      <c r="C8" s="34"/>
      <c r="D8" s="28"/>
      <c r="E8" s="29"/>
      <c r="F8" s="30"/>
      <c r="I8" s="3"/>
      <c r="J8" s="3" t="s">
        <v>7</v>
      </c>
      <c r="K8" s="5">
        <f>SUMIF(C6:C2000,J6:J12,E6:E2000)</f>
        <v>0</v>
      </c>
    </row>
    <row r="9" spans="1:11" ht="30" customHeight="1">
      <c r="A9" s="32">
        <v>4</v>
      </c>
      <c r="B9" s="32"/>
      <c r="C9" s="34"/>
      <c r="D9" s="28"/>
      <c r="E9" s="29"/>
      <c r="F9" s="30"/>
      <c r="I9" s="3"/>
      <c r="J9" s="3" t="s">
        <v>8</v>
      </c>
      <c r="K9" s="5">
        <f>SUMIF(C6:C2000,J6:J12,E6:E2000)</f>
        <v>0</v>
      </c>
    </row>
    <row r="10" spans="1:11" ht="30" customHeight="1">
      <c r="A10" s="32">
        <v>4</v>
      </c>
      <c r="B10" s="32"/>
      <c r="C10" s="34"/>
      <c r="D10" s="28"/>
      <c r="E10" s="29"/>
      <c r="F10" s="30"/>
      <c r="I10" s="3" t="s">
        <v>12</v>
      </c>
      <c r="J10" s="3"/>
      <c r="K10" s="5">
        <f>SUM(K6:K9)</f>
        <v>0</v>
      </c>
    </row>
    <row r="11" spans="1:11" ht="30" customHeight="1">
      <c r="A11" s="32">
        <v>4</v>
      </c>
      <c r="B11" s="32"/>
      <c r="C11" s="34"/>
      <c r="D11" s="28"/>
      <c r="E11" s="29"/>
      <c r="F11" s="28"/>
      <c r="I11" s="3"/>
      <c r="J11" s="3"/>
      <c r="K11" s="3"/>
    </row>
    <row r="12" spans="1:11" ht="30" customHeight="1">
      <c r="A12" s="32">
        <v>4</v>
      </c>
      <c r="B12" s="32"/>
      <c r="C12" s="34"/>
      <c r="D12" s="28"/>
      <c r="E12" s="29"/>
      <c r="F12" s="28"/>
      <c r="I12" s="3"/>
      <c r="J12" s="3" t="s">
        <v>9</v>
      </c>
      <c r="K12" s="5">
        <f>SUMIF(C6:C2000,J6:J12,E6:E2000)</f>
        <v>0</v>
      </c>
    </row>
    <row r="13" spans="1:11" ht="30" customHeight="1">
      <c r="A13" s="32">
        <v>4</v>
      </c>
      <c r="B13" s="32"/>
      <c r="C13" s="34"/>
      <c r="D13" s="28"/>
      <c r="E13" s="29"/>
      <c r="F13" s="28"/>
    </row>
    <row r="14" spans="1:11" ht="30" customHeight="1">
      <c r="A14" s="32">
        <v>4</v>
      </c>
      <c r="B14" s="32"/>
      <c r="C14" s="34"/>
      <c r="D14" s="28"/>
      <c r="E14" s="29"/>
      <c r="F14" s="28"/>
    </row>
    <row r="15" spans="1:11" ht="30" customHeight="1">
      <c r="A15" s="32">
        <v>4</v>
      </c>
      <c r="B15" s="32"/>
      <c r="C15" s="34"/>
      <c r="D15" s="28"/>
      <c r="E15" s="29"/>
      <c r="F15" s="30"/>
    </row>
    <row r="16" spans="1:11" ht="30" customHeight="1">
      <c r="A16" s="32">
        <v>4</v>
      </c>
      <c r="B16" s="32"/>
      <c r="C16" s="34"/>
      <c r="D16" s="31"/>
      <c r="E16" s="29"/>
      <c r="F16" s="28"/>
    </row>
    <row r="17" spans="1:6" ht="30" customHeight="1">
      <c r="A17" s="32">
        <v>4</v>
      </c>
      <c r="B17" s="32"/>
      <c r="C17" s="34"/>
      <c r="D17" s="28"/>
      <c r="E17" s="29"/>
      <c r="F17" s="28"/>
    </row>
    <row r="18" spans="1:6" ht="30" customHeight="1">
      <c r="A18" s="32">
        <v>4</v>
      </c>
      <c r="B18" s="32"/>
      <c r="C18" s="34"/>
      <c r="D18" s="28"/>
      <c r="E18" s="29"/>
      <c r="F18" s="28"/>
    </row>
    <row r="19" spans="1:6" ht="30" customHeight="1">
      <c r="A19" s="32">
        <v>4</v>
      </c>
      <c r="B19" s="32"/>
      <c r="C19" s="34"/>
      <c r="D19" s="28"/>
      <c r="E19" s="29"/>
      <c r="F19" s="28"/>
    </row>
    <row r="20" spans="1:6" ht="30" customHeight="1">
      <c r="A20" s="32">
        <v>4</v>
      </c>
      <c r="B20" s="32"/>
      <c r="C20" s="34"/>
      <c r="D20" s="28"/>
      <c r="E20" s="29"/>
      <c r="F20" s="28"/>
    </row>
    <row r="21" spans="1:6" ht="30" customHeight="1">
      <c r="A21" s="32">
        <v>4</v>
      </c>
      <c r="B21" s="32"/>
      <c r="C21" s="34"/>
      <c r="D21" s="28"/>
      <c r="E21" s="29"/>
      <c r="F21" s="28"/>
    </row>
    <row r="22" spans="1:6" ht="30" customHeight="1">
      <c r="A22" s="32">
        <v>4</v>
      </c>
      <c r="B22" s="32"/>
      <c r="C22" s="34"/>
      <c r="D22" s="28"/>
      <c r="E22" s="29"/>
      <c r="F22" s="28"/>
    </row>
    <row r="23" spans="1:6" ht="30" customHeight="1">
      <c r="A23" s="32">
        <v>4</v>
      </c>
      <c r="B23" s="32"/>
      <c r="C23" s="34"/>
      <c r="D23" s="28"/>
      <c r="E23" s="29"/>
      <c r="F23" s="28"/>
    </row>
    <row r="24" spans="1:6" ht="30" customHeight="1">
      <c r="A24" s="32">
        <v>4</v>
      </c>
      <c r="B24" s="32"/>
      <c r="C24" s="34"/>
      <c r="D24" s="28"/>
      <c r="E24" s="29"/>
      <c r="F24" s="28"/>
    </row>
    <row r="25" spans="1:6" ht="30" customHeight="1">
      <c r="A25" s="32">
        <v>4</v>
      </c>
      <c r="B25" s="32"/>
      <c r="C25" s="34"/>
      <c r="D25" s="28"/>
      <c r="E25" s="29"/>
      <c r="F25" s="28"/>
    </row>
    <row r="26" spans="1:6" ht="30" customHeight="1">
      <c r="A26" s="32">
        <v>4</v>
      </c>
      <c r="B26" s="32"/>
      <c r="C26" s="34"/>
      <c r="D26" s="28"/>
      <c r="E26" s="29"/>
      <c r="F26" s="28"/>
    </row>
    <row r="27" spans="1:6" ht="30" customHeight="1">
      <c r="A27" s="32">
        <v>4</v>
      </c>
      <c r="B27" s="32"/>
      <c r="C27" s="34"/>
      <c r="D27" s="28"/>
      <c r="E27" s="29"/>
      <c r="F27" s="28"/>
    </row>
    <row r="28" spans="1:6" ht="30" customHeight="1">
      <c r="A28" s="32">
        <v>4</v>
      </c>
      <c r="B28" s="32"/>
      <c r="C28" s="34"/>
      <c r="D28" s="28"/>
      <c r="E28" s="29"/>
      <c r="F28" s="28"/>
    </row>
    <row r="29" spans="1:6" ht="30" customHeight="1">
      <c r="A29" s="32">
        <v>4</v>
      </c>
      <c r="B29" s="32"/>
      <c r="C29" s="34"/>
      <c r="D29" s="28"/>
      <c r="E29" s="29"/>
      <c r="F29" s="28"/>
    </row>
    <row r="30" spans="1:6" ht="30" customHeight="1">
      <c r="A30" s="32">
        <v>4</v>
      </c>
      <c r="B30" s="32"/>
      <c r="C30" s="34"/>
      <c r="D30" s="28"/>
      <c r="E30" s="29"/>
      <c r="F30" s="28"/>
    </row>
    <row r="31" spans="1:6" ht="30" customHeight="1">
      <c r="A31" s="32">
        <v>4</v>
      </c>
      <c r="B31" s="32"/>
      <c r="C31" s="34"/>
      <c r="D31" s="28"/>
      <c r="E31" s="29"/>
      <c r="F31" s="28"/>
    </row>
    <row r="32" spans="1:6" ht="30" customHeight="1">
      <c r="A32" s="32">
        <v>4</v>
      </c>
      <c r="B32" s="32"/>
      <c r="C32" s="34"/>
      <c r="D32" s="28"/>
      <c r="E32" s="29"/>
      <c r="F32" s="28"/>
    </row>
    <row r="33" spans="1:6" ht="30" customHeight="1">
      <c r="A33" s="32">
        <v>4</v>
      </c>
      <c r="B33" s="32"/>
      <c r="C33" s="34"/>
      <c r="D33" s="28"/>
      <c r="E33" s="29"/>
      <c r="F33" s="28"/>
    </row>
    <row r="34" spans="1:6" ht="30" customHeight="1">
      <c r="A34" s="32">
        <v>4</v>
      </c>
      <c r="B34" s="32"/>
      <c r="C34" s="34"/>
      <c r="D34" s="28"/>
      <c r="E34" s="29"/>
      <c r="F34" s="28"/>
    </row>
    <row r="35" spans="1:6" ht="30" customHeight="1">
      <c r="A35" s="32">
        <v>4</v>
      </c>
      <c r="B35" s="32"/>
      <c r="C35" s="34"/>
      <c r="D35" s="28"/>
      <c r="E35" s="29"/>
      <c r="F35" s="28"/>
    </row>
    <row r="36" spans="1:6" ht="30" customHeight="1">
      <c r="A36" s="32">
        <v>4</v>
      </c>
      <c r="B36" s="32"/>
      <c r="C36" s="34"/>
      <c r="D36" s="28"/>
      <c r="E36" s="29"/>
      <c r="F36" s="28"/>
    </row>
    <row r="37" spans="1:6" ht="30" customHeight="1">
      <c r="A37" s="32">
        <v>4</v>
      </c>
      <c r="B37" s="32"/>
      <c r="C37" s="34"/>
      <c r="D37" s="28"/>
      <c r="E37" s="29"/>
      <c r="F37" s="28"/>
    </row>
    <row r="38" spans="1:6" ht="30" customHeight="1">
      <c r="A38" s="32">
        <v>4</v>
      </c>
      <c r="B38" s="32"/>
      <c r="C38" s="34"/>
      <c r="D38" s="28"/>
      <c r="E38" s="29"/>
      <c r="F38" s="28"/>
    </row>
    <row r="39" spans="1:6" ht="30" customHeight="1">
      <c r="A39" s="32">
        <v>4</v>
      </c>
      <c r="B39" s="32"/>
      <c r="C39" s="34"/>
      <c r="D39" s="28"/>
      <c r="E39" s="29"/>
      <c r="F39" s="28"/>
    </row>
    <row r="40" spans="1:6" ht="30" customHeight="1">
      <c r="A40" s="32">
        <v>4</v>
      </c>
      <c r="B40" s="32"/>
      <c r="C40" s="34"/>
      <c r="D40" s="28"/>
      <c r="E40" s="29"/>
      <c r="F40" s="28"/>
    </row>
    <row r="41" spans="1:6" ht="30" customHeight="1">
      <c r="A41" s="32">
        <v>4</v>
      </c>
      <c r="B41" s="32"/>
      <c r="C41" s="34"/>
      <c r="D41" s="28"/>
      <c r="E41" s="29"/>
      <c r="F41" s="28"/>
    </row>
    <row r="42" spans="1:6" ht="30" customHeight="1">
      <c r="A42" s="32">
        <v>4</v>
      </c>
      <c r="B42" s="32"/>
      <c r="C42" s="34"/>
      <c r="D42" s="28"/>
      <c r="E42" s="29"/>
      <c r="F42" s="28"/>
    </row>
    <row r="43" spans="1:6" ht="30" customHeight="1">
      <c r="A43" s="32">
        <v>4</v>
      </c>
      <c r="B43" s="32"/>
      <c r="C43" s="34"/>
      <c r="D43" s="28"/>
      <c r="E43" s="29"/>
      <c r="F43" s="28"/>
    </row>
    <row r="44" spans="1:6" ht="30" customHeight="1">
      <c r="A44" s="32">
        <v>4</v>
      </c>
      <c r="B44" s="32"/>
      <c r="C44" s="34"/>
      <c r="D44" s="28"/>
      <c r="E44" s="29"/>
      <c r="F44" s="28"/>
    </row>
    <row r="45" spans="1:6" ht="30" customHeight="1">
      <c r="A45" s="32">
        <v>4</v>
      </c>
      <c r="B45" s="32"/>
      <c r="C45" s="34"/>
      <c r="D45" s="28"/>
      <c r="E45" s="29"/>
      <c r="F45" s="28"/>
    </row>
    <row r="46" spans="1:6" ht="30" customHeight="1">
      <c r="A46" s="32">
        <v>4</v>
      </c>
      <c r="B46" s="32"/>
      <c r="C46" s="34"/>
      <c r="D46" s="28"/>
      <c r="E46" s="29"/>
      <c r="F46" s="28"/>
    </row>
    <row r="47" spans="1:6" s="35" customFormat="1" ht="30" customHeight="1">
      <c r="A47" s="32">
        <v>4</v>
      </c>
      <c r="B47" s="32"/>
      <c r="C47" s="34"/>
      <c r="D47" s="28"/>
      <c r="E47" s="29"/>
      <c r="F47" s="28"/>
    </row>
    <row r="48" spans="1:6" s="35" customFormat="1" ht="30" customHeight="1">
      <c r="A48" s="32">
        <v>4</v>
      </c>
      <c r="B48" s="32"/>
      <c r="C48" s="34"/>
      <c r="D48" s="28"/>
      <c r="E48" s="29"/>
      <c r="F48" s="28"/>
    </row>
    <row r="49" spans="1:6" s="35" customFormat="1" ht="30" customHeight="1">
      <c r="A49" s="32">
        <v>4</v>
      </c>
      <c r="B49" s="32"/>
      <c r="C49" s="34"/>
      <c r="D49" s="28"/>
      <c r="E49" s="29"/>
      <c r="F49" s="28"/>
    </row>
    <row r="50" spans="1:6" s="35" customFormat="1" ht="30" customHeight="1">
      <c r="A50" s="32">
        <v>4</v>
      </c>
      <c r="B50" s="32"/>
      <c r="C50" s="34"/>
      <c r="D50" s="28"/>
      <c r="E50" s="29"/>
      <c r="F50" s="28"/>
    </row>
    <row r="51" spans="1:6" s="35" customFormat="1" ht="30" customHeight="1">
      <c r="A51" s="32">
        <v>4</v>
      </c>
      <c r="B51" s="32"/>
      <c r="C51" s="34"/>
      <c r="D51" s="28"/>
      <c r="E51" s="29"/>
      <c r="F51" s="28"/>
    </row>
    <row r="52" spans="1:6" s="35" customFormat="1" ht="30" customHeight="1">
      <c r="A52" s="32">
        <v>4</v>
      </c>
      <c r="B52" s="32"/>
      <c r="C52" s="34"/>
      <c r="D52" s="28"/>
      <c r="E52" s="29"/>
      <c r="F52" s="28"/>
    </row>
    <row r="53" spans="1:6" s="35" customFormat="1" ht="30" customHeight="1">
      <c r="A53" s="32">
        <v>4</v>
      </c>
      <c r="B53" s="32"/>
      <c r="C53" s="34"/>
      <c r="D53" s="28"/>
      <c r="E53" s="29"/>
      <c r="F53" s="28"/>
    </row>
    <row r="54" spans="1:6" s="35" customFormat="1" ht="30" customHeight="1">
      <c r="A54" s="32">
        <v>4</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C8:C55" xr:uid="{A4DBA69E-5ABA-4B85-9B11-911C7FE1B95E}">
      <formula1>$H$3:$H$6</formula1>
    </dataValidation>
    <dataValidation type="list" allowBlank="1" showInputMessage="1" showErrorMessage="1" sqref="C6:C7" xr:uid="{054FBC04-FB18-4FC2-8140-690D40AD8967}">
      <formula1>$H$3:$H$7</formula1>
    </dataValidation>
    <dataValidation type="list" allowBlank="1" showInputMessage="1" showErrorMessage="1" sqref="H3:H7" xr:uid="{138E02B7-B072-4BA3-989A-853A12B44092}">
      <formula1>$C$6:$C$54</formula1>
    </dataValidation>
  </dataValidations>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D11D-8BC5-4381-B206-8548D4C1FB55}">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88</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5</v>
      </c>
      <c r="B6" s="32"/>
      <c r="C6" s="33"/>
      <c r="D6" s="28"/>
      <c r="E6" s="29"/>
      <c r="F6" s="32"/>
      <c r="H6" t="s">
        <v>8</v>
      </c>
      <c r="I6" s="3" t="s">
        <v>11</v>
      </c>
      <c r="J6" s="3" t="s">
        <v>6</v>
      </c>
      <c r="K6" s="5">
        <f>SUMIF(C6:C2000,J6:J12,E6:E2000)</f>
        <v>0</v>
      </c>
    </row>
    <row r="7" spans="1:11" ht="30" customHeight="1">
      <c r="A7" s="32">
        <v>5</v>
      </c>
      <c r="B7" s="32"/>
      <c r="C7" s="33"/>
      <c r="D7" s="28"/>
      <c r="E7" s="29"/>
      <c r="F7" s="34"/>
      <c r="H7" t="s">
        <v>9</v>
      </c>
      <c r="I7" s="3"/>
      <c r="J7" s="3" t="s">
        <v>85</v>
      </c>
      <c r="K7" s="5">
        <f>SUMIF(C6:C2000,J6:J12,E6:E2000)</f>
        <v>0</v>
      </c>
    </row>
    <row r="8" spans="1:11" ht="30" customHeight="1">
      <c r="A8" s="32">
        <v>5</v>
      </c>
      <c r="B8" s="32"/>
      <c r="C8" s="34"/>
      <c r="D8" s="28"/>
      <c r="E8" s="29"/>
      <c r="F8" s="30"/>
      <c r="I8" s="3"/>
      <c r="J8" s="3" t="s">
        <v>7</v>
      </c>
      <c r="K8" s="5">
        <f>SUMIF(C6:C2000,J6:J12,E6:E2000)</f>
        <v>0</v>
      </c>
    </row>
    <row r="9" spans="1:11" ht="30" customHeight="1">
      <c r="A9" s="32">
        <v>5</v>
      </c>
      <c r="B9" s="32"/>
      <c r="C9" s="34"/>
      <c r="D9" s="28"/>
      <c r="E9" s="29"/>
      <c r="F9" s="30"/>
      <c r="I9" s="3"/>
      <c r="J9" s="3" t="s">
        <v>8</v>
      </c>
      <c r="K9" s="5">
        <f>SUMIF(C6:C2000,J6:J12,E6:E2000)</f>
        <v>0</v>
      </c>
    </row>
    <row r="10" spans="1:11" ht="30" customHeight="1">
      <c r="A10" s="32">
        <v>5</v>
      </c>
      <c r="B10" s="32"/>
      <c r="C10" s="34"/>
      <c r="D10" s="28"/>
      <c r="E10" s="29"/>
      <c r="F10" s="30"/>
      <c r="I10" s="3" t="s">
        <v>12</v>
      </c>
      <c r="J10" s="3"/>
      <c r="K10" s="5">
        <f>SUM(K6:K9)</f>
        <v>0</v>
      </c>
    </row>
    <row r="11" spans="1:11" ht="30" customHeight="1">
      <c r="A11" s="32">
        <v>5</v>
      </c>
      <c r="B11" s="32"/>
      <c r="C11" s="34"/>
      <c r="D11" s="28"/>
      <c r="E11" s="29"/>
      <c r="F11" s="28"/>
      <c r="I11" s="3"/>
      <c r="J11" s="3"/>
      <c r="K11" s="3"/>
    </row>
    <row r="12" spans="1:11" ht="30" customHeight="1">
      <c r="A12" s="32">
        <v>5</v>
      </c>
      <c r="B12" s="32"/>
      <c r="C12" s="34"/>
      <c r="D12" s="28"/>
      <c r="E12" s="29"/>
      <c r="F12" s="28"/>
      <c r="I12" s="3"/>
      <c r="J12" s="3" t="s">
        <v>9</v>
      </c>
      <c r="K12" s="5">
        <f>SUMIF(C6:C2000,J6:J12,E6:E2000)</f>
        <v>0</v>
      </c>
    </row>
    <row r="13" spans="1:11" ht="30" customHeight="1">
      <c r="A13" s="32">
        <v>5</v>
      </c>
      <c r="B13" s="32"/>
      <c r="C13" s="34"/>
      <c r="D13" s="28"/>
      <c r="E13" s="29"/>
      <c r="F13" s="28"/>
    </row>
    <row r="14" spans="1:11" ht="30" customHeight="1">
      <c r="A14" s="32">
        <v>5</v>
      </c>
      <c r="B14" s="32"/>
      <c r="C14" s="34"/>
      <c r="D14" s="28"/>
      <c r="E14" s="29"/>
      <c r="F14" s="28"/>
    </row>
    <row r="15" spans="1:11" ht="30" customHeight="1">
      <c r="A15" s="32">
        <v>5</v>
      </c>
      <c r="B15" s="32"/>
      <c r="C15" s="34"/>
      <c r="D15" s="28"/>
      <c r="E15" s="29"/>
      <c r="F15" s="30"/>
    </row>
    <row r="16" spans="1:11" ht="30" customHeight="1">
      <c r="A16" s="32">
        <v>5</v>
      </c>
      <c r="B16" s="32"/>
      <c r="C16" s="34"/>
      <c r="D16" s="31"/>
      <c r="E16" s="29"/>
      <c r="F16" s="28"/>
    </row>
    <row r="17" spans="1:6" ht="30" customHeight="1">
      <c r="A17" s="32">
        <v>5</v>
      </c>
      <c r="B17" s="32"/>
      <c r="C17" s="34"/>
      <c r="D17" s="28"/>
      <c r="E17" s="29"/>
      <c r="F17" s="28"/>
    </row>
    <row r="18" spans="1:6" ht="30" customHeight="1">
      <c r="A18" s="32">
        <v>5</v>
      </c>
      <c r="B18" s="32"/>
      <c r="C18" s="34"/>
      <c r="D18" s="28"/>
      <c r="E18" s="29"/>
      <c r="F18" s="28"/>
    </row>
    <row r="19" spans="1:6" ht="30" customHeight="1">
      <c r="A19" s="32">
        <v>5</v>
      </c>
      <c r="B19" s="32"/>
      <c r="C19" s="34"/>
      <c r="D19" s="28"/>
      <c r="E19" s="29"/>
      <c r="F19" s="28"/>
    </row>
    <row r="20" spans="1:6" ht="30" customHeight="1">
      <c r="A20" s="32">
        <v>5</v>
      </c>
      <c r="B20" s="32"/>
      <c r="C20" s="34"/>
      <c r="D20" s="28"/>
      <c r="E20" s="29"/>
      <c r="F20" s="28"/>
    </row>
    <row r="21" spans="1:6" ht="30" customHeight="1">
      <c r="A21" s="32">
        <v>5</v>
      </c>
      <c r="B21" s="32"/>
      <c r="C21" s="34"/>
      <c r="D21" s="28"/>
      <c r="E21" s="29"/>
      <c r="F21" s="28"/>
    </row>
    <row r="22" spans="1:6" ht="30" customHeight="1">
      <c r="A22" s="32">
        <v>5</v>
      </c>
      <c r="B22" s="32"/>
      <c r="C22" s="34"/>
      <c r="D22" s="28"/>
      <c r="E22" s="29"/>
      <c r="F22" s="28"/>
    </row>
    <row r="23" spans="1:6" ht="30" customHeight="1">
      <c r="A23" s="32">
        <v>5</v>
      </c>
      <c r="B23" s="32"/>
      <c r="C23" s="34"/>
      <c r="D23" s="28"/>
      <c r="E23" s="29"/>
      <c r="F23" s="28"/>
    </row>
    <row r="24" spans="1:6" ht="30" customHeight="1">
      <c r="A24" s="32">
        <v>5</v>
      </c>
      <c r="B24" s="32"/>
      <c r="C24" s="34"/>
      <c r="D24" s="28"/>
      <c r="E24" s="29"/>
      <c r="F24" s="28"/>
    </row>
    <row r="25" spans="1:6" ht="30" customHeight="1">
      <c r="A25" s="32">
        <v>5</v>
      </c>
      <c r="B25" s="32"/>
      <c r="C25" s="34"/>
      <c r="D25" s="28"/>
      <c r="E25" s="29"/>
      <c r="F25" s="28"/>
    </row>
    <row r="26" spans="1:6" ht="30" customHeight="1">
      <c r="A26" s="32">
        <v>5</v>
      </c>
      <c r="B26" s="32"/>
      <c r="C26" s="34"/>
      <c r="D26" s="28"/>
      <c r="E26" s="29"/>
      <c r="F26" s="28"/>
    </row>
    <row r="27" spans="1:6" ht="30" customHeight="1">
      <c r="A27" s="32">
        <v>5</v>
      </c>
      <c r="B27" s="32"/>
      <c r="C27" s="34"/>
      <c r="D27" s="28"/>
      <c r="E27" s="29"/>
      <c r="F27" s="28"/>
    </row>
    <row r="28" spans="1:6" ht="30" customHeight="1">
      <c r="A28" s="32">
        <v>5</v>
      </c>
      <c r="B28" s="32"/>
      <c r="C28" s="34"/>
      <c r="D28" s="28"/>
      <c r="E28" s="29"/>
      <c r="F28" s="28"/>
    </row>
    <row r="29" spans="1:6" ht="30" customHeight="1">
      <c r="A29" s="32">
        <v>5</v>
      </c>
      <c r="B29" s="32"/>
      <c r="C29" s="34"/>
      <c r="D29" s="28"/>
      <c r="E29" s="29"/>
      <c r="F29" s="28"/>
    </row>
    <row r="30" spans="1:6" ht="30" customHeight="1">
      <c r="A30" s="32">
        <v>5</v>
      </c>
      <c r="B30" s="32"/>
      <c r="C30" s="34"/>
      <c r="D30" s="28"/>
      <c r="E30" s="29"/>
      <c r="F30" s="28"/>
    </row>
    <row r="31" spans="1:6" ht="30" customHeight="1">
      <c r="A31" s="32">
        <v>5</v>
      </c>
      <c r="B31" s="32"/>
      <c r="C31" s="34"/>
      <c r="D31" s="28"/>
      <c r="E31" s="29"/>
      <c r="F31" s="28"/>
    </row>
    <row r="32" spans="1:6" ht="30" customHeight="1">
      <c r="A32" s="32">
        <v>5</v>
      </c>
      <c r="B32" s="32"/>
      <c r="C32" s="34"/>
      <c r="D32" s="28"/>
      <c r="E32" s="29"/>
      <c r="F32" s="28"/>
    </row>
    <row r="33" spans="1:6" ht="30" customHeight="1">
      <c r="A33" s="32">
        <v>5</v>
      </c>
      <c r="B33" s="32"/>
      <c r="C33" s="34"/>
      <c r="D33" s="28"/>
      <c r="E33" s="29"/>
      <c r="F33" s="28"/>
    </row>
    <row r="34" spans="1:6" ht="30" customHeight="1">
      <c r="A34" s="32">
        <v>5</v>
      </c>
      <c r="B34" s="32"/>
      <c r="C34" s="34"/>
      <c r="D34" s="28"/>
      <c r="E34" s="29"/>
      <c r="F34" s="28"/>
    </row>
    <row r="35" spans="1:6" ht="30" customHeight="1">
      <c r="A35" s="32">
        <v>5</v>
      </c>
      <c r="B35" s="32"/>
      <c r="C35" s="34"/>
      <c r="D35" s="28"/>
      <c r="E35" s="29"/>
      <c r="F35" s="28"/>
    </row>
    <row r="36" spans="1:6" ht="30" customHeight="1">
      <c r="A36" s="32">
        <v>5</v>
      </c>
      <c r="B36" s="32"/>
      <c r="C36" s="34"/>
      <c r="D36" s="28"/>
      <c r="E36" s="29"/>
      <c r="F36" s="28"/>
    </row>
    <row r="37" spans="1:6" ht="30" customHeight="1">
      <c r="A37" s="32">
        <v>5</v>
      </c>
      <c r="B37" s="32"/>
      <c r="C37" s="34"/>
      <c r="D37" s="28"/>
      <c r="E37" s="29"/>
      <c r="F37" s="28"/>
    </row>
    <row r="38" spans="1:6" ht="30" customHeight="1">
      <c r="A38" s="32">
        <v>5</v>
      </c>
      <c r="B38" s="32"/>
      <c r="C38" s="34"/>
      <c r="D38" s="28"/>
      <c r="E38" s="29"/>
      <c r="F38" s="28"/>
    </row>
    <row r="39" spans="1:6" ht="30" customHeight="1">
      <c r="A39" s="32">
        <v>5</v>
      </c>
      <c r="B39" s="32"/>
      <c r="C39" s="34"/>
      <c r="D39" s="28"/>
      <c r="E39" s="29"/>
      <c r="F39" s="28"/>
    </row>
    <row r="40" spans="1:6" ht="30" customHeight="1">
      <c r="A40" s="32">
        <v>5</v>
      </c>
      <c r="B40" s="32"/>
      <c r="C40" s="34"/>
      <c r="D40" s="28"/>
      <c r="E40" s="29"/>
      <c r="F40" s="28"/>
    </row>
    <row r="41" spans="1:6" ht="30" customHeight="1">
      <c r="A41" s="32">
        <v>5</v>
      </c>
      <c r="B41" s="32"/>
      <c r="C41" s="34"/>
      <c r="D41" s="28"/>
      <c r="E41" s="29"/>
      <c r="F41" s="28"/>
    </row>
    <row r="42" spans="1:6" ht="30" customHeight="1">
      <c r="A42" s="32">
        <v>5</v>
      </c>
      <c r="B42" s="32"/>
      <c r="C42" s="34"/>
      <c r="D42" s="28"/>
      <c r="E42" s="29"/>
      <c r="F42" s="28"/>
    </row>
    <row r="43" spans="1:6" ht="30" customHeight="1">
      <c r="A43" s="32">
        <v>5</v>
      </c>
      <c r="B43" s="32"/>
      <c r="C43" s="34"/>
      <c r="D43" s="28"/>
      <c r="E43" s="29"/>
      <c r="F43" s="28"/>
    </row>
    <row r="44" spans="1:6" ht="30" customHeight="1">
      <c r="A44" s="32">
        <v>5</v>
      </c>
      <c r="B44" s="32"/>
      <c r="C44" s="34"/>
      <c r="D44" s="28"/>
      <c r="E44" s="29"/>
      <c r="F44" s="28"/>
    </row>
    <row r="45" spans="1:6" ht="30" customHeight="1">
      <c r="A45" s="32">
        <v>5</v>
      </c>
      <c r="B45" s="32"/>
      <c r="C45" s="34"/>
      <c r="D45" s="28"/>
      <c r="E45" s="29"/>
      <c r="F45" s="28"/>
    </row>
    <row r="46" spans="1:6" ht="30" customHeight="1">
      <c r="A46" s="32">
        <v>5</v>
      </c>
      <c r="B46" s="32"/>
      <c r="C46" s="34"/>
      <c r="D46" s="28"/>
      <c r="E46" s="29"/>
      <c r="F46" s="28"/>
    </row>
    <row r="47" spans="1:6" s="35" customFormat="1" ht="30" customHeight="1">
      <c r="A47" s="32">
        <v>5</v>
      </c>
      <c r="B47" s="32"/>
      <c r="C47" s="34"/>
      <c r="D47" s="28"/>
      <c r="E47" s="29"/>
      <c r="F47" s="28"/>
    </row>
    <row r="48" spans="1:6" s="35" customFormat="1" ht="30" customHeight="1">
      <c r="A48" s="32">
        <v>5</v>
      </c>
      <c r="B48" s="32"/>
      <c r="C48" s="34"/>
      <c r="D48" s="28"/>
      <c r="E48" s="29"/>
      <c r="F48" s="28"/>
    </row>
    <row r="49" spans="1:6" s="35" customFormat="1" ht="30" customHeight="1">
      <c r="A49" s="32">
        <v>5</v>
      </c>
      <c r="B49" s="32"/>
      <c r="C49" s="34"/>
      <c r="D49" s="28"/>
      <c r="E49" s="29"/>
      <c r="F49" s="28"/>
    </row>
    <row r="50" spans="1:6" s="35" customFormat="1" ht="30" customHeight="1">
      <c r="A50" s="32">
        <v>5</v>
      </c>
      <c r="B50" s="32"/>
      <c r="C50" s="34"/>
      <c r="D50" s="28"/>
      <c r="E50" s="29"/>
      <c r="F50" s="28"/>
    </row>
    <row r="51" spans="1:6" s="35" customFormat="1" ht="30" customHeight="1">
      <c r="A51" s="32">
        <v>5</v>
      </c>
      <c r="B51" s="32"/>
      <c r="C51" s="34"/>
      <c r="D51" s="28"/>
      <c r="E51" s="29"/>
      <c r="F51" s="28"/>
    </row>
    <row r="52" spans="1:6" s="35" customFormat="1" ht="30" customHeight="1">
      <c r="A52" s="32">
        <v>5</v>
      </c>
      <c r="B52" s="32"/>
      <c r="C52" s="34"/>
      <c r="D52" s="28"/>
      <c r="E52" s="29"/>
      <c r="F52" s="28"/>
    </row>
    <row r="53" spans="1:6" s="35" customFormat="1" ht="30" customHeight="1">
      <c r="A53" s="32">
        <v>5</v>
      </c>
      <c r="B53" s="32"/>
      <c r="C53" s="34"/>
      <c r="D53" s="28"/>
      <c r="E53" s="29"/>
      <c r="F53" s="28"/>
    </row>
    <row r="54" spans="1:6" s="35" customFormat="1" ht="30" customHeight="1">
      <c r="A54" s="32">
        <v>5</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H3:H7" xr:uid="{9CA26171-E957-4260-8690-514888FF3530}">
      <formula1>$C$6:$C$54</formula1>
    </dataValidation>
    <dataValidation type="list" allowBlank="1" showInputMessage="1" showErrorMessage="1" sqref="C6:C7" xr:uid="{036B286D-89A7-4FC5-8AB2-AF7449E31CD2}">
      <formula1>$H$3:$H$7</formula1>
    </dataValidation>
    <dataValidation type="list" allowBlank="1" showInputMessage="1" showErrorMessage="1" sqref="C8:C55" xr:uid="{9E7E1DEC-4BEE-42E6-BBC1-07A779B73783}">
      <formula1>$H$3:$H$6</formula1>
    </dataValidation>
  </dataValidation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5BB43-ED2B-47E4-80E3-92191A4430A2}">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45</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6</v>
      </c>
      <c r="B6" s="32"/>
      <c r="C6" s="33"/>
      <c r="D6" s="28"/>
      <c r="E6" s="29"/>
      <c r="F6" s="32"/>
      <c r="H6" t="s">
        <v>8</v>
      </c>
      <c r="I6" s="3" t="s">
        <v>11</v>
      </c>
      <c r="J6" s="3" t="s">
        <v>6</v>
      </c>
      <c r="K6" s="5">
        <f>SUMIF(C6:C2000,J6:J12,E6:E2000)</f>
        <v>0</v>
      </c>
    </row>
    <row r="7" spans="1:11" ht="30" customHeight="1">
      <c r="A7" s="32">
        <v>6</v>
      </c>
      <c r="B7" s="32"/>
      <c r="C7" s="33"/>
      <c r="D7" s="28"/>
      <c r="E7" s="29"/>
      <c r="F7" s="34"/>
      <c r="H7" t="s">
        <v>9</v>
      </c>
      <c r="I7" s="3"/>
      <c r="J7" s="3" t="s">
        <v>85</v>
      </c>
      <c r="K7" s="5">
        <f>SUMIF(C6:C2000,J6:J12,E6:E2000)</f>
        <v>0</v>
      </c>
    </row>
    <row r="8" spans="1:11" ht="30" customHeight="1">
      <c r="A8" s="32">
        <v>6</v>
      </c>
      <c r="B8" s="32"/>
      <c r="C8" s="34"/>
      <c r="D8" s="28"/>
      <c r="E8" s="29"/>
      <c r="F8" s="30"/>
      <c r="I8" s="3"/>
      <c r="J8" s="3" t="s">
        <v>7</v>
      </c>
      <c r="K8" s="5">
        <f>SUMIF(C6:C2000,J6:J12,E6:E2000)</f>
        <v>0</v>
      </c>
    </row>
    <row r="9" spans="1:11" ht="30" customHeight="1">
      <c r="A9" s="32">
        <v>6</v>
      </c>
      <c r="B9" s="32"/>
      <c r="C9" s="34"/>
      <c r="D9" s="28"/>
      <c r="E9" s="29"/>
      <c r="F9" s="30"/>
      <c r="I9" s="3"/>
      <c r="J9" s="3" t="s">
        <v>8</v>
      </c>
      <c r="K9" s="5">
        <f>SUMIF(C6:C2000,J6:J12,E6:E2000)</f>
        <v>0</v>
      </c>
    </row>
    <row r="10" spans="1:11" ht="30" customHeight="1">
      <c r="A10" s="32">
        <v>6</v>
      </c>
      <c r="B10" s="32"/>
      <c r="C10" s="34"/>
      <c r="D10" s="28"/>
      <c r="E10" s="29"/>
      <c r="F10" s="30"/>
      <c r="I10" s="3" t="s">
        <v>12</v>
      </c>
      <c r="J10" s="3"/>
      <c r="K10" s="5">
        <f>SUM(K6:K9)</f>
        <v>0</v>
      </c>
    </row>
    <row r="11" spans="1:11" ht="30" customHeight="1">
      <c r="A11" s="32">
        <v>6</v>
      </c>
      <c r="B11" s="32"/>
      <c r="C11" s="34"/>
      <c r="D11" s="28"/>
      <c r="E11" s="29"/>
      <c r="F11" s="28"/>
      <c r="I11" s="3"/>
      <c r="J11" s="3"/>
      <c r="K11" s="3"/>
    </row>
    <row r="12" spans="1:11" ht="30" customHeight="1">
      <c r="A12" s="32">
        <v>6</v>
      </c>
      <c r="B12" s="32"/>
      <c r="C12" s="34"/>
      <c r="D12" s="28"/>
      <c r="E12" s="29"/>
      <c r="F12" s="28"/>
      <c r="I12" s="3"/>
      <c r="J12" s="3" t="s">
        <v>9</v>
      </c>
      <c r="K12" s="5">
        <f>SUMIF(C6:C2000,J6:J12,E6:E2000)</f>
        <v>0</v>
      </c>
    </row>
    <row r="13" spans="1:11" ht="30" customHeight="1">
      <c r="A13" s="32">
        <v>6</v>
      </c>
      <c r="B13" s="32"/>
      <c r="C13" s="34"/>
      <c r="D13" s="28"/>
      <c r="E13" s="29"/>
      <c r="F13" s="28"/>
    </row>
    <row r="14" spans="1:11" ht="30" customHeight="1">
      <c r="A14" s="32">
        <v>6</v>
      </c>
      <c r="B14" s="32"/>
      <c r="C14" s="34"/>
      <c r="D14" s="28"/>
      <c r="E14" s="29"/>
      <c r="F14" s="28"/>
    </row>
    <row r="15" spans="1:11" ht="30" customHeight="1">
      <c r="A15" s="32">
        <v>6</v>
      </c>
      <c r="B15" s="32"/>
      <c r="C15" s="34"/>
      <c r="D15" s="28"/>
      <c r="E15" s="29"/>
      <c r="F15" s="30"/>
    </row>
    <row r="16" spans="1:11" ht="30" customHeight="1">
      <c r="A16" s="32">
        <v>6</v>
      </c>
      <c r="B16" s="32"/>
      <c r="C16" s="34"/>
      <c r="D16" s="31"/>
      <c r="E16" s="29"/>
      <c r="F16" s="28"/>
    </row>
    <row r="17" spans="1:6" ht="30" customHeight="1">
      <c r="A17" s="32">
        <v>6</v>
      </c>
      <c r="B17" s="32"/>
      <c r="C17" s="34"/>
      <c r="D17" s="28"/>
      <c r="E17" s="29"/>
      <c r="F17" s="28"/>
    </row>
    <row r="18" spans="1:6" ht="30" customHeight="1">
      <c r="A18" s="32">
        <v>6</v>
      </c>
      <c r="B18" s="32"/>
      <c r="C18" s="34"/>
      <c r="D18" s="28"/>
      <c r="E18" s="29"/>
      <c r="F18" s="28"/>
    </row>
    <row r="19" spans="1:6" ht="30" customHeight="1">
      <c r="A19" s="32">
        <v>6</v>
      </c>
      <c r="B19" s="32"/>
      <c r="C19" s="34"/>
      <c r="D19" s="28"/>
      <c r="E19" s="29"/>
      <c r="F19" s="28"/>
    </row>
    <row r="20" spans="1:6" ht="30" customHeight="1">
      <c r="A20" s="32">
        <v>6</v>
      </c>
      <c r="B20" s="32"/>
      <c r="C20" s="34"/>
      <c r="D20" s="28"/>
      <c r="E20" s="29"/>
      <c r="F20" s="28"/>
    </row>
    <row r="21" spans="1:6" ht="30" customHeight="1">
      <c r="A21" s="32">
        <v>6</v>
      </c>
      <c r="B21" s="32"/>
      <c r="C21" s="34"/>
      <c r="D21" s="28"/>
      <c r="E21" s="29"/>
      <c r="F21" s="28"/>
    </row>
    <row r="22" spans="1:6" ht="30" customHeight="1">
      <c r="A22" s="32">
        <v>6</v>
      </c>
      <c r="B22" s="32"/>
      <c r="C22" s="34"/>
      <c r="D22" s="28"/>
      <c r="E22" s="29"/>
      <c r="F22" s="28"/>
    </row>
    <row r="23" spans="1:6" ht="30" customHeight="1">
      <c r="A23" s="32">
        <v>6</v>
      </c>
      <c r="B23" s="32"/>
      <c r="C23" s="34"/>
      <c r="D23" s="28"/>
      <c r="E23" s="29"/>
      <c r="F23" s="28"/>
    </row>
    <row r="24" spans="1:6" ht="30" customHeight="1">
      <c r="A24" s="32">
        <v>6</v>
      </c>
      <c r="B24" s="32"/>
      <c r="C24" s="34"/>
      <c r="D24" s="28"/>
      <c r="E24" s="29"/>
      <c r="F24" s="28"/>
    </row>
    <row r="25" spans="1:6" ht="30" customHeight="1">
      <c r="A25" s="32">
        <v>6</v>
      </c>
      <c r="B25" s="32"/>
      <c r="C25" s="34"/>
      <c r="D25" s="28"/>
      <c r="E25" s="29"/>
      <c r="F25" s="28"/>
    </row>
    <row r="26" spans="1:6" ht="30" customHeight="1">
      <c r="A26" s="32">
        <v>6</v>
      </c>
      <c r="B26" s="32"/>
      <c r="C26" s="34"/>
      <c r="D26" s="28"/>
      <c r="E26" s="29"/>
      <c r="F26" s="28"/>
    </row>
    <row r="27" spans="1:6" ht="30" customHeight="1">
      <c r="A27" s="32">
        <v>6</v>
      </c>
      <c r="B27" s="32"/>
      <c r="C27" s="34"/>
      <c r="D27" s="28"/>
      <c r="E27" s="29"/>
      <c r="F27" s="28"/>
    </row>
    <row r="28" spans="1:6" ht="30" customHeight="1">
      <c r="A28" s="32">
        <v>6</v>
      </c>
      <c r="B28" s="32"/>
      <c r="C28" s="34"/>
      <c r="D28" s="28"/>
      <c r="E28" s="29"/>
      <c r="F28" s="28"/>
    </row>
    <row r="29" spans="1:6" ht="30" customHeight="1">
      <c r="A29" s="32">
        <v>6</v>
      </c>
      <c r="B29" s="32"/>
      <c r="C29" s="34"/>
      <c r="D29" s="28"/>
      <c r="E29" s="29"/>
      <c r="F29" s="28"/>
    </row>
    <row r="30" spans="1:6" ht="30" customHeight="1">
      <c r="A30" s="32">
        <v>6</v>
      </c>
      <c r="B30" s="32"/>
      <c r="C30" s="34"/>
      <c r="D30" s="28"/>
      <c r="E30" s="29"/>
      <c r="F30" s="28"/>
    </row>
    <row r="31" spans="1:6" ht="30" customHeight="1">
      <c r="A31" s="32">
        <v>6</v>
      </c>
      <c r="B31" s="32"/>
      <c r="C31" s="34"/>
      <c r="D31" s="28"/>
      <c r="E31" s="29"/>
      <c r="F31" s="28"/>
    </row>
    <row r="32" spans="1:6" ht="30" customHeight="1">
      <c r="A32" s="32">
        <v>6</v>
      </c>
      <c r="B32" s="32"/>
      <c r="C32" s="34"/>
      <c r="D32" s="28"/>
      <c r="E32" s="29"/>
      <c r="F32" s="28"/>
    </row>
    <row r="33" spans="1:6" ht="30" customHeight="1">
      <c r="A33" s="32">
        <v>6</v>
      </c>
      <c r="B33" s="32"/>
      <c r="C33" s="34"/>
      <c r="D33" s="28"/>
      <c r="E33" s="29"/>
      <c r="F33" s="28"/>
    </row>
    <row r="34" spans="1:6" ht="30" customHeight="1">
      <c r="A34" s="32">
        <v>6</v>
      </c>
      <c r="B34" s="32"/>
      <c r="C34" s="34"/>
      <c r="D34" s="28"/>
      <c r="E34" s="29"/>
      <c r="F34" s="28"/>
    </row>
    <row r="35" spans="1:6" ht="30" customHeight="1">
      <c r="A35" s="32">
        <v>6</v>
      </c>
      <c r="B35" s="32"/>
      <c r="C35" s="34"/>
      <c r="D35" s="28"/>
      <c r="E35" s="29"/>
      <c r="F35" s="28"/>
    </row>
    <row r="36" spans="1:6" ht="30" customHeight="1">
      <c r="A36" s="32">
        <v>6</v>
      </c>
      <c r="B36" s="32"/>
      <c r="C36" s="34"/>
      <c r="D36" s="28"/>
      <c r="E36" s="29"/>
      <c r="F36" s="28"/>
    </row>
    <row r="37" spans="1:6" ht="30" customHeight="1">
      <c r="A37" s="32">
        <v>6</v>
      </c>
      <c r="B37" s="32"/>
      <c r="C37" s="34"/>
      <c r="D37" s="28"/>
      <c r="E37" s="29"/>
      <c r="F37" s="28"/>
    </row>
    <row r="38" spans="1:6" ht="30" customHeight="1">
      <c r="A38" s="32">
        <v>6</v>
      </c>
      <c r="B38" s="32"/>
      <c r="C38" s="34"/>
      <c r="D38" s="28"/>
      <c r="E38" s="29"/>
      <c r="F38" s="28"/>
    </row>
    <row r="39" spans="1:6" ht="30" customHeight="1">
      <c r="A39" s="32">
        <v>6</v>
      </c>
      <c r="B39" s="32"/>
      <c r="C39" s="34"/>
      <c r="D39" s="28"/>
      <c r="E39" s="29"/>
      <c r="F39" s="28"/>
    </row>
    <row r="40" spans="1:6" ht="30" customHeight="1">
      <c r="A40" s="32">
        <v>6</v>
      </c>
      <c r="B40" s="32"/>
      <c r="C40" s="34"/>
      <c r="D40" s="28"/>
      <c r="E40" s="29"/>
      <c r="F40" s="28"/>
    </row>
    <row r="41" spans="1:6" ht="30" customHeight="1">
      <c r="A41" s="32">
        <v>6</v>
      </c>
      <c r="B41" s="32"/>
      <c r="C41" s="34"/>
      <c r="D41" s="28"/>
      <c r="E41" s="29"/>
      <c r="F41" s="28"/>
    </row>
    <row r="42" spans="1:6" ht="30" customHeight="1">
      <c r="A42" s="32">
        <v>6</v>
      </c>
      <c r="B42" s="32"/>
      <c r="C42" s="34"/>
      <c r="D42" s="28"/>
      <c r="E42" s="29"/>
      <c r="F42" s="28"/>
    </row>
    <row r="43" spans="1:6" ht="30" customHeight="1">
      <c r="A43" s="32">
        <v>6</v>
      </c>
      <c r="B43" s="32"/>
      <c r="C43" s="34"/>
      <c r="D43" s="28"/>
      <c r="E43" s="29"/>
      <c r="F43" s="28"/>
    </row>
    <row r="44" spans="1:6" ht="30" customHeight="1">
      <c r="A44" s="32">
        <v>6</v>
      </c>
      <c r="B44" s="32"/>
      <c r="C44" s="34"/>
      <c r="D44" s="28"/>
      <c r="E44" s="29"/>
      <c r="F44" s="28"/>
    </row>
    <row r="45" spans="1:6" ht="30" customHeight="1">
      <c r="A45" s="32">
        <v>6</v>
      </c>
      <c r="B45" s="32"/>
      <c r="C45" s="34"/>
      <c r="D45" s="28"/>
      <c r="E45" s="29"/>
      <c r="F45" s="28"/>
    </row>
    <row r="46" spans="1:6" ht="30" customHeight="1">
      <c r="A46" s="32">
        <v>6</v>
      </c>
      <c r="B46" s="32"/>
      <c r="C46" s="34"/>
      <c r="D46" s="28"/>
      <c r="E46" s="29"/>
      <c r="F46" s="28"/>
    </row>
    <row r="47" spans="1:6" s="35" customFormat="1" ht="30" customHeight="1">
      <c r="A47" s="32">
        <v>6</v>
      </c>
      <c r="B47" s="32"/>
      <c r="C47" s="34"/>
      <c r="D47" s="28"/>
      <c r="E47" s="29"/>
      <c r="F47" s="28"/>
    </row>
    <row r="48" spans="1:6" s="35" customFormat="1" ht="30" customHeight="1">
      <c r="A48" s="32">
        <v>6</v>
      </c>
      <c r="B48" s="32"/>
      <c r="C48" s="34"/>
      <c r="D48" s="28"/>
      <c r="E48" s="29"/>
      <c r="F48" s="28"/>
    </row>
    <row r="49" spans="1:6" s="35" customFormat="1" ht="30" customHeight="1">
      <c r="A49" s="32">
        <v>6</v>
      </c>
      <c r="B49" s="32"/>
      <c r="C49" s="34"/>
      <c r="D49" s="28"/>
      <c r="E49" s="29"/>
      <c r="F49" s="28"/>
    </row>
    <row r="50" spans="1:6" s="35" customFormat="1" ht="30" customHeight="1">
      <c r="A50" s="32">
        <v>6</v>
      </c>
      <c r="B50" s="32"/>
      <c r="C50" s="34"/>
      <c r="D50" s="28"/>
      <c r="E50" s="29"/>
      <c r="F50" s="28"/>
    </row>
    <row r="51" spans="1:6" s="35" customFormat="1" ht="30" customHeight="1">
      <c r="A51" s="32">
        <v>6</v>
      </c>
      <c r="B51" s="32"/>
      <c r="C51" s="34"/>
      <c r="D51" s="28"/>
      <c r="E51" s="29"/>
      <c r="F51" s="28"/>
    </row>
    <row r="52" spans="1:6" s="35" customFormat="1" ht="30" customHeight="1">
      <c r="A52" s="32">
        <v>6</v>
      </c>
      <c r="B52" s="32"/>
      <c r="C52" s="34"/>
      <c r="D52" s="28"/>
      <c r="E52" s="29"/>
      <c r="F52" s="28"/>
    </row>
    <row r="53" spans="1:6" s="35" customFormat="1" ht="30" customHeight="1">
      <c r="A53" s="32">
        <v>6</v>
      </c>
      <c r="B53" s="32"/>
      <c r="C53" s="34"/>
      <c r="D53" s="28"/>
      <c r="E53" s="29"/>
      <c r="F53" s="28"/>
    </row>
    <row r="54" spans="1:6" s="35" customFormat="1" ht="30" customHeight="1">
      <c r="A54" s="32">
        <v>6</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H3:H7" xr:uid="{F2FF711B-63DC-41F1-8DCB-F931D8E4D781}">
      <formula1>$C$6:$C$54</formula1>
    </dataValidation>
    <dataValidation type="list" allowBlank="1" showInputMessage="1" showErrorMessage="1" sqref="C6:C7" xr:uid="{598DFD09-EF59-4BD9-B515-4D8F32F51A7E}">
      <formula1>$H$3:$H$7</formula1>
    </dataValidation>
    <dataValidation type="list" allowBlank="1" showInputMessage="1" showErrorMessage="1" sqref="C8:C55" xr:uid="{E18CB7DB-E6C1-4310-B26F-3901BCAF4CB2}">
      <formula1>$H$3:$H$6</formula1>
    </dataValidation>
  </dataValidation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3874-15F0-4094-9660-310DCC59E062}">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44</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7</v>
      </c>
      <c r="B6" s="32"/>
      <c r="C6" s="33"/>
      <c r="D6" s="28"/>
      <c r="E6" s="29"/>
      <c r="F6" s="32"/>
      <c r="H6" t="s">
        <v>8</v>
      </c>
      <c r="I6" s="3" t="s">
        <v>11</v>
      </c>
      <c r="J6" s="3" t="s">
        <v>6</v>
      </c>
      <c r="K6" s="5">
        <f>SUMIF(C6:C2000,J6:J12,E6:E2000)</f>
        <v>0</v>
      </c>
    </row>
    <row r="7" spans="1:11" ht="30" customHeight="1">
      <c r="A7" s="32">
        <v>7</v>
      </c>
      <c r="B7" s="32"/>
      <c r="C7" s="33"/>
      <c r="D7" s="28"/>
      <c r="E7" s="29"/>
      <c r="F7" s="34"/>
      <c r="H7" t="s">
        <v>9</v>
      </c>
      <c r="I7" s="3"/>
      <c r="J7" s="3" t="s">
        <v>85</v>
      </c>
      <c r="K7" s="5">
        <f>SUMIF(C6:C2000,J6:J12,E6:E2000)</f>
        <v>0</v>
      </c>
    </row>
    <row r="8" spans="1:11" ht="30" customHeight="1">
      <c r="A8" s="32">
        <v>7</v>
      </c>
      <c r="B8" s="32"/>
      <c r="C8" s="34"/>
      <c r="D8" s="28"/>
      <c r="E8" s="29"/>
      <c r="F8" s="30"/>
      <c r="I8" s="3"/>
      <c r="J8" s="3" t="s">
        <v>7</v>
      </c>
      <c r="K8" s="5">
        <f>SUMIF(C6:C2000,J6:J12,E6:E2000)</f>
        <v>0</v>
      </c>
    </row>
    <row r="9" spans="1:11" ht="30" customHeight="1">
      <c r="A9" s="32">
        <v>7</v>
      </c>
      <c r="B9" s="32"/>
      <c r="C9" s="34"/>
      <c r="D9" s="28"/>
      <c r="E9" s="29"/>
      <c r="F9" s="30"/>
      <c r="I9" s="3"/>
      <c r="J9" s="3" t="s">
        <v>8</v>
      </c>
      <c r="K9" s="5">
        <f>SUMIF(C6:C2000,J6:J12,E6:E2000)</f>
        <v>0</v>
      </c>
    </row>
    <row r="10" spans="1:11" ht="30" customHeight="1">
      <c r="A10" s="32">
        <v>7</v>
      </c>
      <c r="B10" s="32"/>
      <c r="C10" s="34"/>
      <c r="D10" s="28"/>
      <c r="E10" s="29"/>
      <c r="F10" s="30"/>
      <c r="I10" s="3" t="s">
        <v>12</v>
      </c>
      <c r="J10" s="3"/>
      <c r="K10" s="5">
        <f>SUM(K6:K9)</f>
        <v>0</v>
      </c>
    </row>
    <row r="11" spans="1:11" ht="30" customHeight="1">
      <c r="A11" s="32">
        <v>7</v>
      </c>
      <c r="B11" s="32"/>
      <c r="C11" s="34"/>
      <c r="D11" s="28"/>
      <c r="E11" s="29"/>
      <c r="F11" s="28"/>
      <c r="I11" s="3"/>
      <c r="J11" s="3"/>
      <c r="K11" s="3"/>
    </row>
    <row r="12" spans="1:11" ht="30" customHeight="1">
      <c r="A12" s="32">
        <v>7</v>
      </c>
      <c r="B12" s="32"/>
      <c r="C12" s="34"/>
      <c r="D12" s="28"/>
      <c r="E12" s="29"/>
      <c r="F12" s="28"/>
      <c r="I12" s="3"/>
      <c r="J12" s="3" t="s">
        <v>9</v>
      </c>
      <c r="K12" s="5">
        <f>SUMIF(C6:C2000,J6:J12,E6:E2000)</f>
        <v>0</v>
      </c>
    </row>
    <row r="13" spans="1:11" ht="30" customHeight="1">
      <c r="A13" s="32">
        <v>7</v>
      </c>
      <c r="B13" s="32"/>
      <c r="C13" s="34"/>
      <c r="D13" s="28"/>
      <c r="E13" s="29"/>
      <c r="F13" s="28"/>
    </row>
    <row r="14" spans="1:11" ht="30" customHeight="1">
      <c r="A14" s="32">
        <v>7</v>
      </c>
      <c r="B14" s="32"/>
      <c r="C14" s="34"/>
      <c r="D14" s="28"/>
      <c r="E14" s="29"/>
      <c r="F14" s="28"/>
    </row>
    <row r="15" spans="1:11" ht="30" customHeight="1">
      <c r="A15" s="32">
        <v>7</v>
      </c>
      <c r="B15" s="32"/>
      <c r="C15" s="34"/>
      <c r="D15" s="28"/>
      <c r="E15" s="29"/>
      <c r="F15" s="30"/>
    </row>
    <row r="16" spans="1:11" ht="30" customHeight="1">
      <c r="A16" s="32">
        <v>7</v>
      </c>
      <c r="B16" s="32"/>
      <c r="C16" s="34"/>
      <c r="D16" s="31"/>
      <c r="E16" s="29"/>
      <c r="F16" s="28"/>
    </row>
    <row r="17" spans="1:6" ht="30" customHeight="1">
      <c r="A17" s="32">
        <v>7</v>
      </c>
      <c r="B17" s="32"/>
      <c r="C17" s="34"/>
      <c r="D17" s="28"/>
      <c r="E17" s="29"/>
      <c r="F17" s="28"/>
    </row>
    <row r="18" spans="1:6" ht="30" customHeight="1">
      <c r="A18" s="32">
        <v>7</v>
      </c>
      <c r="B18" s="32"/>
      <c r="C18" s="34"/>
      <c r="D18" s="28"/>
      <c r="E18" s="29"/>
      <c r="F18" s="28"/>
    </row>
    <row r="19" spans="1:6" ht="30" customHeight="1">
      <c r="A19" s="32">
        <v>7</v>
      </c>
      <c r="B19" s="32"/>
      <c r="C19" s="34"/>
      <c r="D19" s="28"/>
      <c r="E19" s="29"/>
      <c r="F19" s="28"/>
    </row>
    <row r="20" spans="1:6" ht="30" customHeight="1">
      <c r="A20" s="32">
        <v>7</v>
      </c>
      <c r="B20" s="32"/>
      <c r="C20" s="34"/>
      <c r="D20" s="28"/>
      <c r="E20" s="29"/>
      <c r="F20" s="28"/>
    </row>
    <row r="21" spans="1:6" ht="30" customHeight="1">
      <c r="A21" s="32">
        <v>7</v>
      </c>
      <c r="B21" s="32"/>
      <c r="C21" s="34"/>
      <c r="D21" s="28"/>
      <c r="E21" s="29"/>
      <c r="F21" s="28"/>
    </row>
    <row r="22" spans="1:6" ht="30" customHeight="1">
      <c r="A22" s="32">
        <v>7</v>
      </c>
      <c r="B22" s="32"/>
      <c r="C22" s="34"/>
      <c r="D22" s="28"/>
      <c r="E22" s="29"/>
      <c r="F22" s="28"/>
    </row>
    <row r="23" spans="1:6" ht="30" customHeight="1">
      <c r="A23" s="32">
        <v>7</v>
      </c>
      <c r="B23" s="32"/>
      <c r="C23" s="34"/>
      <c r="D23" s="28"/>
      <c r="E23" s="29"/>
      <c r="F23" s="28"/>
    </row>
    <row r="24" spans="1:6" ht="30" customHeight="1">
      <c r="A24" s="32">
        <v>7</v>
      </c>
      <c r="B24" s="32"/>
      <c r="C24" s="34"/>
      <c r="D24" s="28"/>
      <c r="E24" s="29"/>
      <c r="F24" s="28"/>
    </row>
    <row r="25" spans="1:6" ht="30" customHeight="1">
      <c r="A25" s="32">
        <v>7</v>
      </c>
      <c r="B25" s="32"/>
      <c r="C25" s="34"/>
      <c r="D25" s="28"/>
      <c r="E25" s="29"/>
      <c r="F25" s="28"/>
    </row>
    <row r="26" spans="1:6" ht="30" customHeight="1">
      <c r="A26" s="32">
        <v>7</v>
      </c>
      <c r="B26" s="32"/>
      <c r="C26" s="34"/>
      <c r="D26" s="28"/>
      <c r="E26" s="29"/>
      <c r="F26" s="28"/>
    </row>
    <row r="27" spans="1:6" ht="30" customHeight="1">
      <c r="A27" s="32">
        <v>7</v>
      </c>
      <c r="B27" s="32"/>
      <c r="C27" s="34"/>
      <c r="D27" s="28"/>
      <c r="E27" s="29"/>
      <c r="F27" s="28"/>
    </row>
    <row r="28" spans="1:6" ht="30" customHeight="1">
      <c r="A28" s="32">
        <v>7</v>
      </c>
      <c r="B28" s="32"/>
      <c r="C28" s="34"/>
      <c r="D28" s="28"/>
      <c r="E28" s="29"/>
      <c r="F28" s="28"/>
    </row>
    <row r="29" spans="1:6" ht="30" customHeight="1">
      <c r="A29" s="32">
        <v>7</v>
      </c>
      <c r="B29" s="32"/>
      <c r="C29" s="34"/>
      <c r="D29" s="28"/>
      <c r="E29" s="29"/>
      <c r="F29" s="28"/>
    </row>
    <row r="30" spans="1:6" ht="30" customHeight="1">
      <c r="A30" s="32">
        <v>7</v>
      </c>
      <c r="B30" s="32"/>
      <c r="C30" s="34"/>
      <c r="D30" s="28"/>
      <c r="E30" s="29"/>
      <c r="F30" s="28"/>
    </row>
    <row r="31" spans="1:6" ht="30" customHeight="1">
      <c r="A31" s="32">
        <v>7</v>
      </c>
      <c r="B31" s="32"/>
      <c r="C31" s="34"/>
      <c r="D31" s="28"/>
      <c r="E31" s="29"/>
      <c r="F31" s="28"/>
    </row>
    <row r="32" spans="1:6" ht="30" customHeight="1">
      <c r="A32" s="32">
        <v>7</v>
      </c>
      <c r="B32" s="32"/>
      <c r="C32" s="34"/>
      <c r="D32" s="28"/>
      <c r="E32" s="29"/>
      <c r="F32" s="28"/>
    </row>
    <row r="33" spans="1:6" ht="30" customHeight="1">
      <c r="A33" s="32">
        <v>7</v>
      </c>
      <c r="B33" s="32"/>
      <c r="C33" s="34"/>
      <c r="D33" s="28"/>
      <c r="E33" s="29"/>
      <c r="F33" s="28"/>
    </row>
    <row r="34" spans="1:6" ht="30" customHeight="1">
      <c r="A34" s="32">
        <v>7</v>
      </c>
      <c r="B34" s="32"/>
      <c r="C34" s="34"/>
      <c r="D34" s="28"/>
      <c r="E34" s="29"/>
      <c r="F34" s="28"/>
    </row>
    <row r="35" spans="1:6" ht="30" customHeight="1">
      <c r="A35" s="32">
        <v>7</v>
      </c>
      <c r="B35" s="32"/>
      <c r="C35" s="34"/>
      <c r="D35" s="28"/>
      <c r="E35" s="29"/>
      <c r="F35" s="28"/>
    </row>
    <row r="36" spans="1:6" ht="30" customHeight="1">
      <c r="A36" s="32">
        <v>7</v>
      </c>
      <c r="B36" s="32"/>
      <c r="C36" s="34"/>
      <c r="D36" s="28"/>
      <c r="E36" s="29"/>
      <c r="F36" s="28"/>
    </row>
    <row r="37" spans="1:6" ht="30" customHeight="1">
      <c r="A37" s="32">
        <v>7</v>
      </c>
      <c r="B37" s="32"/>
      <c r="C37" s="34"/>
      <c r="D37" s="28"/>
      <c r="E37" s="29"/>
      <c r="F37" s="28"/>
    </row>
    <row r="38" spans="1:6" ht="30" customHeight="1">
      <c r="A38" s="32">
        <v>7</v>
      </c>
      <c r="B38" s="32"/>
      <c r="C38" s="34"/>
      <c r="D38" s="28"/>
      <c r="E38" s="29"/>
      <c r="F38" s="28"/>
    </row>
    <row r="39" spans="1:6" ht="30" customHeight="1">
      <c r="A39" s="32">
        <v>7</v>
      </c>
      <c r="B39" s="32"/>
      <c r="C39" s="34"/>
      <c r="D39" s="28"/>
      <c r="E39" s="29"/>
      <c r="F39" s="28"/>
    </row>
    <row r="40" spans="1:6" ht="30" customHeight="1">
      <c r="A40" s="32">
        <v>7</v>
      </c>
      <c r="B40" s="32"/>
      <c r="C40" s="34"/>
      <c r="D40" s="28"/>
      <c r="E40" s="29"/>
      <c r="F40" s="28"/>
    </row>
    <row r="41" spans="1:6" ht="30" customHeight="1">
      <c r="A41" s="32">
        <v>7</v>
      </c>
      <c r="B41" s="32"/>
      <c r="C41" s="34"/>
      <c r="D41" s="28"/>
      <c r="E41" s="29"/>
      <c r="F41" s="28"/>
    </row>
    <row r="42" spans="1:6" ht="30" customHeight="1">
      <c r="A42" s="32">
        <v>7</v>
      </c>
      <c r="B42" s="32"/>
      <c r="C42" s="34"/>
      <c r="D42" s="28"/>
      <c r="E42" s="29"/>
      <c r="F42" s="28"/>
    </row>
    <row r="43" spans="1:6" ht="30" customHeight="1">
      <c r="A43" s="32">
        <v>7</v>
      </c>
      <c r="B43" s="32"/>
      <c r="C43" s="34"/>
      <c r="D43" s="28"/>
      <c r="E43" s="29"/>
      <c r="F43" s="28"/>
    </row>
    <row r="44" spans="1:6" ht="30" customHeight="1">
      <c r="A44" s="32">
        <v>7</v>
      </c>
      <c r="B44" s="32"/>
      <c r="C44" s="34"/>
      <c r="D44" s="28"/>
      <c r="E44" s="29"/>
      <c r="F44" s="28"/>
    </row>
    <row r="45" spans="1:6" ht="30" customHeight="1">
      <c r="A45" s="32">
        <v>7</v>
      </c>
      <c r="B45" s="32"/>
      <c r="C45" s="34"/>
      <c r="D45" s="28"/>
      <c r="E45" s="29"/>
      <c r="F45" s="28"/>
    </row>
    <row r="46" spans="1:6" ht="30" customHeight="1">
      <c r="A46" s="32">
        <v>7</v>
      </c>
      <c r="B46" s="32"/>
      <c r="C46" s="34"/>
      <c r="D46" s="28"/>
      <c r="E46" s="29"/>
      <c r="F46" s="28"/>
    </row>
    <row r="47" spans="1:6" s="35" customFormat="1" ht="30" customHeight="1">
      <c r="A47" s="32">
        <v>7</v>
      </c>
      <c r="B47" s="32"/>
      <c r="C47" s="34"/>
      <c r="D47" s="28"/>
      <c r="E47" s="29"/>
      <c r="F47" s="28"/>
    </row>
    <row r="48" spans="1:6" s="35" customFormat="1" ht="30" customHeight="1">
      <c r="A48" s="32">
        <v>7</v>
      </c>
      <c r="B48" s="32"/>
      <c r="C48" s="34"/>
      <c r="D48" s="28"/>
      <c r="E48" s="29"/>
      <c r="F48" s="28"/>
    </row>
    <row r="49" spans="1:6" s="35" customFormat="1" ht="30" customHeight="1">
      <c r="A49" s="32">
        <v>7</v>
      </c>
      <c r="B49" s="32"/>
      <c r="C49" s="34"/>
      <c r="D49" s="28"/>
      <c r="E49" s="29"/>
      <c r="F49" s="28"/>
    </row>
    <row r="50" spans="1:6" s="35" customFormat="1" ht="30" customHeight="1">
      <c r="A50" s="32">
        <v>7</v>
      </c>
      <c r="B50" s="32"/>
      <c r="C50" s="34"/>
      <c r="D50" s="28"/>
      <c r="E50" s="29"/>
      <c r="F50" s="28"/>
    </row>
    <row r="51" spans="1:6" s="35" customFormat="1" ht="30" customHeight="1">
      <c r="A51" s="32">
        <v>7</v>
      </c>
      <c r="B51" s="32"/>
      <c r="C51" s="34"/>
      <c r="D51" s="28"/>
      <c r="E51" s="29"/>
      <c r="F51" s="28"/>
    </row>
    <row r="52" spans="1:6" s="35" customFormat="1" ht="30" customHeight="1">
      <c r="A52" s="32">
        <v>7</v>
      </c>
      <c r="B52" s="32"/>
      <c r="C52" s="34"/>
      <c r="D52" s="28"/>
      <c r="E52" s="29"/>
      <c r="F52" s="28"/>
    </row>
    <row r="53" spans="1:6" s="35" customFormat="1" ht="30" customHeight="1">
      <c r="A53" s="32">
        <v>7</v>
      </c>
      <c r="B53" s="32"/>
      <c r="C53" s="34"/>
      <c r="D53" s="28"/>
      <c r="E53" s="29"/>
      <c r="F53" s="28"/>
    </row>
    <row r="54" spans="1:6" s="35" customFormat="1" ht="30" customHeight="1">
      <c r="A54" s="32">
        <v>7</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C8:C55" xr:uid="{CF554093-E453-4E5D-9AFC-F32F25D6BFCE}">
      <formula1>$H$3:$H$6</formula1>
    </dataValidation>
    <dataValidation type="list" allowBlank="1" showInputMessage="1" showErrorMessage="1" sqref="C6:C7" xr:uid="{714AFBE2-76A7-46AE-96B1-3DF55E60421A}">
      <formula1>$H$3:$H$7</formula1>
    </dataValidation>
    <dataValidation type="list" allowBlank="1" showInputMessage="1" showErrorMessage="1" sqref="H3:H7" xr:uid="{966C8F57-8A1B-450B-A7D1-C7AF2AE014A4}">
      <formula1>$C$6:$C$54</formula1>
    </dataValidation>
  </dataValidations>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812A-DD80-4753-B7E5-66E4C61392A4}">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43</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8</v>
      </c>
      <c r="B6" s="32"/>
      <c r="C6" s="33"/>
      <c r="D6" s="28"/>
      <c r="E6" s="29"/>
      <c r="F6" s="32"/>
      <c r="H6" t="s">
        <v>8</v>
      </c>
      <c r="I6" s="3" t="s">
        <v>11</v>
      </c>
      <c r="J6" s="3" t="s">
        <v>6</v>
      </c>
      <c r="K6" s="5">
        <f>SUMIF(C6:C2000,J6:J12,E6:E2000)</f>
        <v>0</v>
      </c>
    </row>
    <row r="7" spans="1:11" ht="30" customHeight="1">
      <c r="A7" s="32">
        <v>8</v>
      </c>
      <c r="B7" s="32"/>
      <c r="C7" s="33"/>
      <c r="D7" s="28"/>
      <c r="E7" s="29"/>
      <c r="F7" s="34"/>
      <c r="H7" t="s">
        <v>9</v>
      </c>
      <c r="I7" s="3"/>
      <c r="J7" s="3" t="s">
        <v>85</v>
      </c>
      <c r="K7" s="5">
        <f>SUMIF(C6:C2000,J6:J12,E6:E2000)</f>
        <v>0</v>
      </c>
    </row>
    <row r="8" spans="1:11" ht="30" customHeight="1">
      <c r="A8" s="32">
        <v>8</v>
      </c>
      <c r="B8" s="32"/>
      <c r="C8" s="34"/>
      <c r="D8" s="28"/>
      <c r="E8" s="29"/>
      <c r="F8" s="30"/>
      <c r="I8" s="3"/>
      <c r="J8" s="3" t="s">
        <v>7</v>
      </c>
      <c r="K8" s="5">
        <f>SUMIF(C6:C2000,J6:J12,E6:E2000)</f>
        <v>0</v>
      </c>
    </row>
    <row r="9" spans="1:11" ht="30" customHeight="1">
      <c r="A9" s="32">
        <v>8</v>
      </c>
      <c r="B9" s="32"/>
      <c r="C9" s="34"/>
      <c r="D9" s="28"/>
      <c r="E9" s="29"/>
      <c r="F9" s="30"/>
      <c r="I9" s="3"/>
      <c r="J9" s="3" t="s">
        <v>8</v>
      </c>
      <c r="K9" s="5">
        <f>SUMIF(C6:C2000,J6:J12,E6:E2000)</f>
        <v>0</v>
      </c>
    </row>
    <row r="10" spans="1:11" ht="30" customHeight="1">
      <c r="A10" s="32">
        <v>8</v>
      </c>
      <c r="B10" s="32"/>
      <c r="C10" s="34"/>
      <c r="D10" s="28"/>
      <c r="E10" s="29"/>
      <c r="F10" s="30"/>
      <c r="I10" s="3" t="s">
        <v>12</v>
      </c>
      <c r="J10" s="3"/>
      <c r="K10" s="5">
        <f>SUM(K6:K9)</f>
        <v>0</v>
      </c>
    </row>
    <row r="11" spans="1:11" ht="30" customHeight="1">
      <c r="A11" s="32">
        <v>8</v>
      </c>
      <c r="B11" s="32"/>
      <c r="C11" s="34"/>
      <c r="D11" s="28"/>
      <c r="E11" s="29"/>
      <c r="F11" s="28"/>
      <c r="I11" s="3"/>
      <c r="J11" s="3"/>
      <c r="K11" s="3"/>
    </row>
    <row r="12" spans="1:11" ht="30" customHeight="1">
      <c r="A12" s="32">
        <v>8</v>
      </c>
      <c r="B12" s="32"/>
      <c r="C12" s="34"/>
      <c r="D12" s="28"/>
      <c r="E12" s="29"/>
      <c r="F12" s="28"/>
      <c r="I12" s="3"/>
      <c r="J12" s="3" t="s">
        <v>9</v>
      </c>
      <c r="K12" s="5">
        <f>SUMIF(C6:C2000,J6:J12,E6:E2000)</f>
        <v>0</v>
      </c>
    </row>
    <row r="13" spans="1:11" ht="30" customHeight="1">
      <c r="A13" s="32">
        <v>8</v>
      </c>
      <c r="B13" s="32"/>
      <c r="C13" s="34"/>
      <c r="D13" s="28"/>
      <c r="E13" s="29"/>
      <c r="F13" s="28"/>
    </row>
    <row r="14" spans="1:11" ht="30" customHeight="1">
      <c r="A14" s="32">
        <v>8</v>
      </c>
      <c r="B14" s="32"/>
      <c r="C14" s="34"/>
      <c r="D14" s="28"/>
      <c r="E14" s="29"/>
      <c r="F14" s="28"/>
    </row>
    <row r="15" spans="1:11" ht="30" customHeight="1">
      <c r="A15" s="32">
        <v>8</v>
      </c>
      <c r="B15" s="32"/>
      <c r="C15" s="34"/>
      <c r="D15" s="28"/>
      <c r="E15" s="29"/>
      <c r="F15" s="30"/>
    </row>
    <row r="16" spans="1:11" ht="30" customHeight="1">
      <c r="A16" s="32">
        <v>8</v>
      </c>
      <c r="B16" s="32"/>
      <c r="C16" s="34"/>
      <c r="D16" s="31"/>
      <c r="E16" s="29"/>
      <c r="F16" s="28"/>
    </row>
    <row r="17" spans="1:6" ht="30" customHeight="1">
      <c r="A17" s="32">
        <v>8</v>
      </c>
      <c r="B17" s="32"/>
      <c r="C17" s="34"/>
      <c r="D17" s="28"/>
      <c r="E17" s="29"/>
      <c r="F17" s="28"/>
    </row>
    <row r="18" spans="1:6" ht="30" customHeight="1">
      <c r="A18" s="32">
        <v>8</v>
      </c>
      <c r="B18" s="32"/>
      <c r="C18" s="34"/>
      <c r="D18" s="28"/>
      <c r="E18" s="29"/>
      <c r="F18" s="28"/>
    </row>
    <row r="19" spans="1:6" ht="30" customHeight="1">
      <c r="A19" s="32">
        <v>8</v>
      </c>
      <c r="B19" s="32"/>
      <c r="C19" s="34"/>
      <c r="D19" s="28"/>
      <c r="E19" s="29"/>
      <c r="F19" s="28"/>
    </row>
    <row r="20" spans="1:6" ht="30" customHeight="1">
      <c r="A20" s="32">
        <v>8</v>
      </c>
      <c r="B20" s="32"/>
      <c r="C20" s="34"/>
      <c r="D20" s="28"/>
      <c r="E20" s="29"/>
      <c r="F20" s="28"/>
    </row>
    <row r="21" spans="1:6" ht="30" customHeight="1">
      <c r="A21" s="32">
        <v>8</v>
      </c>
      <c r="B21" s="32"/>
      <c r="C21" s="34"/>
      <c r="D21" s="28"/>
      <c r="E21" s="29"/>
      <c r="F21" s="28"/>
    </row>
    <row r="22" spans="1:6" ht="30" customHeight="1">
      <c r="A22" s="32">
        <v>8</v>
      </c>
      <c r="B22" s="32"/>
      <c r="C22" s="34"/>
      <c r="D22" s="28"/>
      <c r="E22" s="29"/>
      <c r="F22" s="28"/>
    </row>
    <row r="23" spans="1:6" ht="30" customHeight="1">
      <c r="A23" s="32">
        <v>8</v>
      </c>
      <c r="B23" s="32"/>
      <c r="C23" s="34"/>
      <c r="D23" s="28"/>
      <c r="E23" s="29"/>
      <c r="F23" s="28"/>
    </row>
    <row r="24" spans="1:6" ht="30" customHeight="1">
      <c r="A24" s="32">
        <v>8</v>
      </c>
      <c r="B24" s="32"/>
      <c r="C24" s="34"/>
      <c r="D24" s="28"/>
      <c r="E24" s="29"/>
      <c r="F24" s="28"/>
    </row>
    <row r="25" spans="1:6" ht="30" customHeight="1">
      <c r="A25" s="32">
        <v>8</v>
      </c>
      <c r="B25" s="32"/>
      <c r="C25" s="34"/>
      <c r="D25" s="28"/>
      <c r="E25" s="29"/>
      <c r="F25" s="28"/>
    </row>
    <row r="26" spans="1:6" ht="30" customHeight="1">
      <c r="A26" s="32">
        <v>8</v>
      </c>
      <c r="B26" s="32"/>
      <c r="C26" s="34"/>
      <c r="D26" s="28"/>
      <c r="E26" s="29"/>
      <c r="F26" s="28"/>
    </row>
    <row r="27" spans="1:6" ht="30" customHeight="1">
      <c r="A27" s="32">
        <v>8</v>
      </c>
      <c r="B27" s="32"/>
      <c r="C27" s="34"/>
      <c r="D27" s="28"/>
      <c r="E27" s="29"/>
      <c r="F27" s="28"/>
    </row>
    <row r="28" spans="1:6" ht="30" customHeight="1">
      <c r="A28" s="32">
        <v>8</v>
      </c>
      <c r="B28" s="32"/>
      <c r="C28" s="34"/>
      <c r="D28" s="28"/>
      <c r="E28" s="29"/>
      <c r="F28" s="28"/>
    </row>
    <row r="29" spans="1:6" ht="30" customHeight="1">
      <c r="A29" s="32">
        <v>8</v>
      </c>
      <c r="B29" s="32"/>
      <c r="C29" s="34"/>
      <c r="D29" s="28"/>
      <c r="E29" s="29"/>
      <c r="F29" s="28"/>
    </row>
    <row r="30" spans="1:6" ht="30" customHeight="1">
      <c r="A30" s="32">
        <v>8</v>
      </c>
      <c r="B30" s="32"/>
      <c r="C30" s="34"/>
      <c r="D30" s="28"/>
      <c r="E30" s="29"/>
      <c r="F30" s="28"/>
    </row>
    <row r="31" spans="1:6" ht="30" customHeight="1">
      <c r="A31" s="32">
        <v>8</v>
      </c>
      <c r="B31" s="32"/>
      <c r="C31" s="34"/>
      <c r="D31" s="28"/>
      <c r="E31" s="29"/>
      <c r="F31" s="28"/>
    </row>
    <row r="32" spans="1:6" ht="30" customHeight="1">
      <c r="A32" s="32">
        <v>8</v>
      </c>
      <c r="B32" s="32"/>
      <c r="C32" s="34"/>
      <c r="D32" s="28"/>
      <c r="E32" s="29"/>
      <c r="F32" s="28"/>
    </row>
    <row r="33" spans="1:6" ht="30" customHeight="1">
      <c r="A33" s="32">
        <v>8</v>
      </c>
      <c r="B33" s="32"/>
      <c r="C33" s="34"/>
      <c r="D33" s="28"/>
      <c r="E33" s="29"/>
      <c r="F33" s="28"/>
    </row>
    <row r="34" spans="1:6" ht="30" customHeight="1">
      <c r="A34" s="32">
        <v>8</v>
      </c>
      <c r="B34" s="32"/>
      <c r="C34" s="34"/>
      <c r="D34" s="28"/>
      <c r="E34" s="29"/>
      <c r="F34" s="28"/>
    </row>
    <row r="35" spans="1:6" ht="30" customHeight="1">
      <c r="A35" s="32">
        <v>8</v>
      </c>
      <c r="B35" s="32"/>
      <c r="C35" s="34"/>
      <c r="D35" s="28"/>
      <c r="E35" s="29"/>
      <c r="F35" s="28"/>
    </row>
    <row r="36" spans="1:6" ht="30" customHeight="1">
      <c r="A36" s="32">
        <v>8</v>
      </c>
      <c r="B36" s="32"/>
      <c r="C36" s="34"/>
      <c r="D36" s="28"/>
      <c r="E36" s="29"/>
      <c r="F36" s="28"/>
    </row>
    <row r="37" spans="1:6" ht="30" customHeight="1">
      <c r="A37" s="32">
        <v>8</v>
      </c>
      <c r="B37" s="32"/>
      <c r="C37" s="34"/>
      <c r="D37" s="28"/>
      <c r="E37" s="29"/>
      <c r="F37" s="28"/>
    </row>
    <row r="38" spans="1:6" ht="30" customHeight="1">
      <c r="A38" s="32">
        <v>8</v>
      </c>
      <c r="B38" s="32"/>
      <c r="C38" s="34"/>
      <c r="D38" s="28"/>
      <c r="E38" s="29"/>
      <c r="F38" s="28"/>
    </row>
    <row r="39" spans="1:6" ht="30" customHeight="1">
      <c r="A39" s="32">
        <v>8</v>
      </c>
      <c r="B39" s="32"/>
      <c r="C39" s="34"/>
      <c r="D39" s="28"/>
      <c r="E39" s="29"/>
      <c r="F39" s="28"/>
    </row>
    <row r="40" spans="1:6" ht="30" customHeight="1">
      <c r="A40" s="32">
        <v>8</v>
      </c>
      <c r="B40" s="32"/>
      <c r="C40" s="34"/>
      <c r="D40" s="28"/>
      <c r="E40" s="29"/>
      <c r="F40" s="28"/>
    </row>
    <row r="41" spans="1:6" ht="30" customHeight="1">
      <c r="A41" s="32">
        <v>8</v>
      </c>
      <c r="B41" s="32"/>
      <c r="C41" s="34"/>
      <c r="D41" s="28"/>
      <c r="E41" s="29"/>
      <c r="F41" s="28"/>
    </row>
    <row r="42" spans="1:6" ht="30" customHeight="1">
      <c r="A42" s="32">
        <v>8</v>
      </c>
      <c r="B42" s="32"/>
      <c r="C42" s="34"/>
      <c r="D42" s="28"/>
      <c r="E42" s="29"/>
      <c r="F42" s="28"/>
    </row>
    <row r="43" spans="1:6" ht="30" customHeight="1">
      <c r="A43" s="32">
        <v>8</v>
      </c>
      <c r="B43" s="32"/>
      <c r="C43" s="34"/>
      <c r="D43" s="28"/>
      <c r="E43" s="29"/>
      <c r="F43" s="28"/>
    </row>
    <row r="44" spans="1:6" ht="30" customHeight="1">
      <c r="A44" s="32">
        <v>8</v>
      </c>
      <c r="B44" s="32"/>
      <c r="C44" s="34"/>
      <c r="D44" s="28"/>
      <c r="E44" s="29"/>
      <c r="F44" s="28"/>
    </row>
    <row r="45" spans="1:6" ht="30" customHeight="1">
      <c r="A45" s="32">
        <v>8</v>
      </c>
      <c r="B45" s="32"/>
      <c r="C45" s="34"/>
      <c r="D45" s="28"/>
      <c r="E45" s="29"/>
      <c r="F45" s="28"/>
    </row>
    <row r="46" spans="1:6" ht="30" customHeight="1">
      <c r="A46" s="32">
        <v>8</v>
      </c>
      <c r="B46" s="32"/>
      <c r="C46" s="34"/>
      <c r="D46" s="28"/>
      <c r="E46" s="29"/>
      <c r="F46" s="28"/>
    </row>
    <row r="47" spans="1:6" s="35" customFormat="1" ht="30" customHeight="1">
      <c r="A47" s="32">
        <v>8</v>
      </c>
      <c r="B47" s="32"/>
      <c r="C47" s="34"/>
      <c r="D47" s="28"/>
      <c r="E47" s="29"/>
      <c r="F47" s="28"/>
    </row>
    <row r="48" spans="1:6" s="35" customFormat="1" ht="30" customHeight="1">
      <c r="A48" s="32">
        <v>8</v>
      </c>
      <c r="B48" s="32"/>
      <c r="C48" s="34"/>
      <c r="D48" s="28"/>
      <c r="E48" s="29"/>
      <c r="F48" s="28"/>
    </row>
    <row r="49" spans="1:6" s="35" customFormat="1" ht="30" customHeight="1">
      <c r="A49" s="32">
        <v>8</v>
      </c>
      <c r="B49" s="32"/>
      <c r="C49" s="34"/>
      <c r="D49" s="28"/>
      <c r="E49" s="29"/>
      <c r="F49" s="28"/>
    </row>
    <row r="50" spans="1:6" s="35" customFormat="1" ht="30" customHeight="1">
      <c r="A50" s="32">
        <v>8</v>
      </c>
      <c r="B50" s="32"/>
      <c r="C50" s="34"/>
      <c r="D50" s="28"/>
      <c r="E50" s="29"/>
      <c r="F50" s="28"/>
    </row>
    <row r="51" spans="1:6" s="35" customFormat="1" ht="30" customHeight="1">
      <c r="A51" s="32">
        <v>8</v>
      </c>
      <c r="B51" s="32"/>
      <c r="C51" s="34"/>
      <c r="D51" s="28"/>
      <c r="E51" s="29"/>
      <c r="F51" s="28"/>
    </row>
    <row r="52" spans="1:6" s="35" customFormat="1" ht="30" customHeight="1">
      <c r="A52" s="32">
        <v>8</v>
      </c>
      <c r="B52" s="32"/>
      <c r="C52" s="34"/>
      <c r="D52" s="28"/>
      <c r="E52" s="29"/>
      <c r="F52" s="28"/>
    </row>
    <row r="53" spans="1:6" s="35" customFormat="1" ht="30" customHeight="1">
      <c r="A53" s="32">
        <v>8</v>
      </c>
      <c r="B53" s="32"/>
      <c r="C53" s="34"/>
      <c r="D53" s="28"/>
      <c r="E53" s="29"/>
      <c r="F53" s="28"/>
    </row>
    <row r="54" spans="1:6" s="35" customFormat="1" ht="30" customHeight="1">
      <c r="A54" s="32">
        <v>8</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H3:H7" xr:uid="{EF7D4827-58CC-4154-99F2-3E9750F68372}">
      <formula1>$C$6:$C$54</formula1>
    </dataValidation>
    <dataValidation type="list" allowBlank="1" showInputMessage="1" showErrorMessage="1" sqref="C6:C7" xr:uid="{9EA305B9-0186-4E42-B92B-B10340F79DA9}">
      <formula1>$H$3:$H$7</formula1>
    </dataValidation>
    <dataValidation type="list" allowBlank="1" showInputMessage="1" showErrorMessage="1" sqref="C8:C55" xr:uid="{AD4A89F1-AD96-4199-950F-B39738E25C9C}">
      <formula1>$H$3:$H$6</formula1>
    </dataValidation>
  </dataValidations>
  <pageMargins left="0.7" right="0.7" top="0.75" bottom="0.75" header="0.3" footer="0.3"/>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EEA32-A678-4F5F-9934-AF7A8DC6625F}">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42</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9</v>
      </c>
      <c r="B6" s="32"/>
      <c r="C6" s="33"/>
      <c r="D6" s="28"/>
      <c r="E6" s="29"/>
      <c r="F6" s="32"/>
      <c r="H6" t="s">
        <v>8</v>
      </c>
      <c r="I6" s="3" t="s">
        <v>11</v>
      </c>
      <c r="J6" s="3" t="s">
        <v>6</v>
      </c>
      <c r="K6" s="5">
        <f>SUMIF(C6:C2000,J6:J12,E6:E2000)</f>
        <v>0</v>
      </c>
    </row>
    <row r="7" spans="1:11" ht="30" customHeight="1">
      <c r="A7" s="32">
        <v>9</v>
      </c>
      <c r="B7" s="32"/>
      <c r="C7" s="33"/>
      <c r="D7" s="28"/>
      <c r="E7" s="29"/>
      <c r="F7" s="34"/>
      <c r="H7" t="s">
        <v>9</v>
      </c>
      <c r="I7" s="3"/>
      <c r="J7" s="3" t="s">
        <v>85</v>
      </c>
      <c r="K7" s="5">
        <f>SUMIF(C6:C2000,J6:J12,E6:E2000)</f>
        <v>0</v>
      </c>
    </row>
    <row r="8" spans="1:11" ht="30" customHeight="1">
      <c r="A8" s="32">
        <v>9</v>
      </c>
      <c r="B8" s="32"/>
      <c r="C8" s="34"/>
      <c r="D8" s="28"/>
      <c r="E8" s="29"/>
      <c r="F8" s="30"/>
      <c r="I8" s="3"/>
      <c r="J8" s="3" t="s">
        <v>7</v>
      </c>
      <c r="K8" s="5">
        <f>SUMIF(C6:C2000,J6:J12,E6:E2000)</f>
        <v>0</v>
      </c>
    </row>
    <row r="9" spans="1:11" ht="30" customHeight="1">
      <c r="A9" s="32">
        <v>9</v>
      </c>
      <c r="B9" s="32"/>
      <c r="C9" s="34"/>
      <c r="D9" s="28"/>
      <c r="E9" s="29"/>
      <c r="F9" s="30"/>
      <c r="I9" s="3"/>
      <c r="J9" s="3" t="s">
        <v>8</v>
      </c>
      <c r="K9" s="5">
        <f>SUMIF(C6:C2000,J6:J12,E6:E2000)</f>
        <v>0</v>
      </c>
    </row>
    <row r="10" spans="1:11" ht="30" customHeight="1">
      <c r="A10" s="32">
        <v>9</v>
      </c>
      <c r="B10" s="32"/>
      <c r="C10" s="34"/>
      <c r="D10" s="28"/>
      <c r="E10" s="29"/>
      <c r="F10" s="30"/>
      <c r="I10" s="3" t="s">
        <v>12</v>
      </c>
      <c r="J10" s="3"/>
      <c r="K10" s="5">
        <f>SUM(K6:K9)</f>
        <v>0</v>
      </c>
    </row>
    <row r="11" spans="1:11" ht="30" customHeight="1">
      <c r="A11" s="32">
        <v>9</v>
      </c>
      <c r="B11" s="32"/>
      <c r="C11" s="34"/>
      <c r="D11" s="28"/>
      <c r="E11" s="29"/>
      <c r="F11" s="28"/>
      <c r="I11" s="3"/>
      <c r="J11" s="3"/>
      <c r="K11" s="3"/>
    </row>
    <row r="12" spans="1:11" ht="30" customHeight="1">
      <c r="A12" s="32">
        <v>9</v>
      </c>
      <c r="B12" s="32"/>
      <c r="C12" s="34"/>
      <c r="D12" s="28"/>
      <c r="E12" s="29"/>
      <c r="F12" s="28"/>
      <c r="I12" s="3"/>
      <c r="J12" s="3" t="s">
        <v>9</v>
      </c>
      <c r="K12" s="5">
        <f>SUMIF(C6:C2000,J6:J12,E6:E2000)</f>
        <v>0</v>
      </c>
    </row>
    <row r="13" spans="1:11" ht="30" customHeight="1">
      <c r="A13" s="32">
        <v>9</v>
      </c>
      <c r="B13" s="32"/>
      <c r="C13" s="34"/>
      <c r="D13" s="28"/>
      <c r="E13" s="29"/>
      <c r="F13" s="28"/>
    </row>
    <row r="14" spans="1:11" ht="30" customHeight="1">
      <c r="A14" s="32">
        <v>9</v>
      </c>
      <c r="B14" s="32"/>
      <c r="C14" s="34"/>
      <c r="D14" s="28"/>
      <c r="E14" s="29"/>
      <c r="F14" s="28"/>
    </row>
    <row r="15" spans="1:11" ht="30" customHeight="1">
      <c r="A15" s="32">
        <v>9</v>
      </c>
      <c r="B15" s="32"/>
      <c r="C15" s="34"/>
      <c r="D15" s="28"/>
      <c r="E15" s="29"/>
      <c r="F15" s="30"/>
    </row>
    <row r="16" spans="1:11" ht="30" customHeight="1">
      <c r="A16" s="32">
        <v>9</v>
      </c>
      <c r="B16" s="32"/>
      <c r="C16" s="34"/>
      <c r="D16" s="31"/>
      <c r="E16" s="29"/>
      <c r="F16" s="28"/>
    </row>
    <row r="17" spans="1:6" ht="30" customHeight="1">
      <c r="A17" s="32">
        <v>9</v>
      </c>
      <c r="B17" s="32"/>
      <c r="C17" s="34"/>
      <c r="D17" s="28"/>
      <c r="E17" s="29"/>
      <c r="F17" s="28"/>
    </row>
    <row r="18" spans="1:6" ht="30" customHeight="1">
      <c r="A18" s="32">
        <v>9</v>
      </c>
      <c r="B18" s="32"/>
      <c r="C18" s="34"/>
      <c r="D18" s="28"/>
      <c r="E18" s="29"/>
      <c r="F18" s="28"/>
    </row>
    <row r="19" spans="1:6" ht="30" customHeight="1">
      <c r="A19" s="32">
        <v>9</v>
      </c>
      <c r="B19" s="32"/>
      <c r="C19" s="34"/>
      <c r="D19" s="28"/>
      <c r="E19" s="29"/>
      <c r="F19" s="28"/>
    </row>
    <row r="20" spans="1:6" ht="30" customHeight="1">
      <c r="A20" s="32">
        <v>9</v>
      </c>
      <c r="B20" s="32"/>
      <c r="C20" s="34"/>
      <c r="D20" s="28"/>
      <c r="E20" s="29"/>
      <c r="F20" s="28"/>
    </row>
    <row r="21" spans="1:6" ht="30" customHeight="1">
      <c r="A21" s="32">
        <v>9</v>
      </c>
      <c r="B21" s="32"/>
      <c r="C21" s="34"/>
      <c r="D21" s="28"/>
      <c r="E21" s="29"/>
      <c r="F21" s="28"/>
    </row>
    <row r="22" spans="1:6" ht="30" customHeight="1">
      <c r="A22" s="32">
        <v>9</v>
      </c>
      <c r="B22" s="32"/>
      <c r="C22" s="34"/>
      <c r="D22" s="28"/>
      <c r="E22" s="29"/>
      <c r="F22" s="28"/>
    </row>
    <row r="23" spans="1:6" ht="30" customHeight="1">
      <c r="A23" s="32">
        <v>9</v>
      </c>
      <c r="B23" s="32"/>
      <c r="C23" s="34"/>
      <c r="D23" s="28"/>
      <c r="E23" s="29"/>
      <c r="F23" s="28"/>
    </row>
    <row r="24" spans="1:6" ht="30" customHeight="1">
      <c r="A24" s="32">
        <v>9</v>
      </c>
      <c r="B24" s="32"/>
      <c r="C24" s="34"/>
      <c r="D24" s="28"/>
      <c r="E24" s="29"/>
      <c r="F24" s="28"/>
    </row>
    <row r="25" spans="1:6" ht="30" customHeight="1">
      <c r="A25" s="32">
        <v>9</v>
      </c>
      <c r="B25" s="32"/>
      <c r="C25" s="34"/>
      <c r="D25" s="28"/>
      <c r="E25" s="29"/>
      <c r="F25" s="28"/>
    </row>
    <row r="26" spans="1:6" ht="30" customHeight="1">
      <c r="A26" s="32">
        <v>9</v>
      </c>
      <c r="B26" s="32"/>
      <c r="C26" s="34"/>
      <c r="D26" s="28"/>
      <c r="E26" s="29"/>
      <c r="F26" s="28"/>
    </row>
    <row r="27" spans="1:6" ht="30" customHeight="1">
      <c r="A27" s="32">
        <v>9</v>
      </c>
      <c r="B27" s="32"/>
      <c r="C27" s="34"/>
      <c r="D27" s="28"/>
      <c r="E27" s="29"/>
      <c r="F27" s="28"/>
    </row>
    <row r="28" spans="1:6" ht="30" customHeight="1">
      <c r="A28" s="32">
        <v>9</v>
      </c>
      <c r="B28" s="32"/>
      <c r="C28" s="34"/>
      <c r="D28" s="28"/>
      <c r="E28" s="29"/>
      <c r="F28" s="28"/>
    </row>
    <row r="29" spans="1:6" ht="30" customHeight="1">
      <c r="A29" s="32">
        <v>9</v>
      </c>
      <c r="B29" s="32"/>
      <c r="C29" s="34"/>
      <c r="D29" s="28"/>
      <c r="E29" s="29"/>
      <c r="F29" s="28"/>
    </row>
    <row r="30" spans="1:6" ht="30" customHeight="1">
      <c r="A30" s="32">
        <v>9</v>
      </c>
      <c r="B30" s="32"/>
      <c r="C30" s="34"/>
      <c r="D30" s="28"/>
      <c r="E30" s="29"/>
      <c r="F30" s="28"/>
    </row>
    <row r="31" spans="1:6" ht="30" customHeight="1">
      <c r="A31" s="32">
        <v>9</v>
      </c>
      <c r="B31" s="32"/>
      <c r="C31" s="34"/>
      <c r="D31" s="28"/>
      <c r="E31" s="29"/>
      <c r="F31" s="28"/>
    </row>
    <row r="32" spans="1:6" ht="30" customHeight="1">
      <c r="A32" s="32">
        <v>9</v>
      </c>
      <c r="B32" s="32"/>
      <c r="C32" s="34"/>
      <c r="D32" s="28"/>
      <c r="E32" s="29"/>
      <c r="F32" s="28"/>
    </row>
    <row r="33" spans="1:6" ht="30" customHeight="1">
      <c r="A33" s="32">
        <v>9</v>
      </c>
      <c r="B33" s="32"/>
      <c r="C33" s="34"/>
      <c r="D33" s="28"/>
      <c r="E33" s="29"/>
      <c r="F33" s="28"/>
    </row>
    <row r="34" spans="1:6" ht="30" customHeight="1">
      <c r="A34" s="32">
        <v>9</v>
      </c>
      <c r="B34" s="32"/>
      <c r="C34" s="34"/>
      <c r="D34" s="28"/>
      <c r="E34" s="29"/>
      <c r="F34" s="28"/>
    </row>
    <row r="35" spans="1:6" ht="30" customHeight="1">
      <c r="A35" s="32">
        <v>9</v>
      </c>
      <c r="B35" s="32"/>
      <c r="C35" s="34"/>
      <c r="D35" s="28"/>
      <c r="E35" s="29"/>
      <c r="F35" s="28"/>
    </row>
    <row r="36" spans="1:6" ht="30" customHeight="1">
      <c r="A36" s="32">
        <v>9</v>
      </c>
      <c r="B36" s="32"/>
      <c r="C36" s="34"/>
      <c r="D36" s="28"/>
      <c r="E36" s="29"/>
      <c r="F36" s="28"/>
    </row>
    <row r="37" spans="1:6" ht="30" customHeight="1">
      <c r="A37" s="32">
        <v>9</v>
      </c>
      <c r="B37" s="32"/>
      <c r="C37" s="34"/>
      <c r="D37" s="28"/>
      <c r="E37" s="29"/>
      <c r="F37" s="28"/>
    </row>
    <row r="38" spans="1:6" ht="30" customHeight="1">
      <c r="A38" s="32">
        <v>9</v>
      </c>
      <c r="B38" s="32"/>
      <c r="C38" s="34"/>
      <c r="D38" s="28"/>
      <c r="E38" s="29"/>
      <c r="F38" s="28"/>
    </row>
    <row r="39" spans="1:6" ht="30" customHeight="1">
      <c r="A39" s="32">
        <v>9</v>
      </c>
      <c r="B39" s="32"/>
      <c r="C39" s="34"/>
      <c r="D39" s="28"/>
      <c r="E39" s="29"/>
      <c r="F39" s="28"/>
    </row>
    <row r="40" spans="1:6" ht="30" customHeight="1">
      <c r="A40" s="32">
        <v>9</v>
      </c>
      <c r="B40" s="32"/>
      <c r="C40" s="34"/>
      <c r="D40" s="28"/>
      <c r="E40" s="29"/>
      <c r="F40" s="28"/>
    </row>
    <row r="41" spans="1:6" ht="30" customHeight="1">
      <c r="A41" s="32">
        <v>9</v>
      </c>
      <c r="B41" s="32"/>
      <c r="C41" s="34"/>
      <c r="D41" s="28"/>
      <c r="E41" s="29"/>
      <c r="F41" s="28"/>
    </row>
    <row r="42" spans="1:6" ht="30" customHeight="1">
      <c r="A42" s="32">
        <v>9</v>
      </c>
      <c r="B42" s="32"/>
      <c r="C42" s="34"/>
      <c r="D42" s="28"/>
      <c r="E42" s="29"/>
      <c r="F42" s="28"/>
    </row>
    <row r="43" spans="1:6" ht="30" customHeight="1">
      <c r="A43" s="32">
        <v>9</v>
      </c>
      <c r="B43" s="32"/>
      <c r="C43" s="34"/>
      <c r="D43" s="28"/>
      <c r="E43" s="29"/>
      <c r="F43" s="28"/>
    </row>
    <row r="44" spans="1:6" ht="30" customHeight="1">
      <c r="A44" s="32">
        <v>9</v>
      </c>
      <c r="B44" s="32"/>
      <c r="C44" s="34"/>
      <c r="D44" s="28"/>
      <c r="E44" s="29"/>
      <c r="F44" s="28"/>
    </row>
    <row r="45" spans="1:6" ht="30" customHeight="1">
      <c r="A45" s="32">
        <v>9</v>
      </c>
      <c r="B45" s="32"/>
      <c r="C45" s="34"/>
      <c r="D45" s="28"/>
      <c r="E45" s="29"/>
      <c r="F45" s="28"/>
    </row>
    <row r="46" spans="1:6" ht="30" customHeight="1">
      <c r="A46" s="32">
        <v>9</v>
      </c>
      <c r="B46" s="32"/>
      <c r="C46" s="34"/>
      <c r="D46" s="28"/>
      <c r="E46" s="29"/>
      <c r="F46" s="28"/>
    </row>
    <row r="47" spans="1:6" s="35" customFormat="1" ht="30" customHeight="1">
      <c r="A47" s="32">
        <v>9</v>
      </c>
      <c r="B47" s="32"/>
      <c r="C47" s="34"/>
      <c r="D47" s="28"/>
      <c r="E47" s="29"/>
      <c r="F47" s="28"/>
    </row>
    <row r="48" spans="1:6" s="35" customFormat="1" ht="30" customHeight="1">
      <c r="A48" s="32">
        <v>9</v>
      </c>
      <c r="B48" s="32"/>
      <c r="C48" s="34"/>
      <c r="D48" s="28"/>
      <c r="E48" s="29"/>
      <c r="F48" s="28"/>
    </row>
    <row r="49" spans="1:6" s="35" customFormat="1" ht="30" customHeight="1">
      <c r="A49" s="32">
        <v>9</v>
      </c>
      <c r="B49" s="32"/>
      <c r="C49" s="34"/>
      <c r="D49" s="28"/>
      <c r="E49" s="29"/>
      <c r="F49" s="28"/>
    </row>
    <row r="50" spans="1:6" s="35" customFormat="1" ht="30" customHeight="1">
      <c r="A50" s="32">
        <v>9</v>
      </c>
      <c r="B50" s="32"/>
      <c r="C50" s="34"/>
      <c r="D50" s="28"/>
      <c r="E50" s="29"/>
      <c r="F50" s="28"/>
    </row>
    <row r="51" spans="1:6" s="35" customFormat="1" ht="30" customHeight="1">
      <c r="A51" s="32">
        <v>9</v>
      </c>
      <c r="B51" s="32"/>
      <c r="C51" s="34"/>
      <c r="D51" s="28"/>
      <c r="E51" s="29"/>
      <c r="F51" s="28"/>
    </row>
    <row r="52" spans="1:6" s="35" customFormat="1" ht="30" customHeight="1">
      <c r="A52" s="32">
        <v>9</v>
      </c>
      <c r="B52" s="32"/>
      <c r="C52" s="34"/>
      <c r="D52" s="28"/>
      <c r="E52" s="29"/>
      <c r="F52" s="28"/>
    </row>
    <row r="53" spans="1:6" s="35" customFormat="1" ht="30" customHeight="1">
      <c r="A53" s="32">
        <v>9</v>
      </c>
      <c r="B53" s="32"/>
      <c r="C53" s="34"/>
      <c r="D53" s="28"/>
      <c r="E53" s="29"/>
      <c r="F53" s="28"/>
    </row>
    <row r="54" spans="1:6" s="35" customFormat="1" ht="30" customHeight="1">
      <c r="A54" s="32">
        <v>9</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C8:C55" xr:uid="{2EB23FB7-7073-4329-8E14-0E2EE22C8520}">
      <formula1>$H$3:$H$6</formula1>
    </dataValidation>
    <dataValidation type="list" allowBlank="1" showInputMessage="1" showErrorMessage="1" sqref="C6:C7" xr:uid="{BE8483AF-AF90-48EA-8C60-AF2DBF92D473}">
      <formula1>$H$3:$H$7</formula1>
    </dataValidation>
    <dataValidation type="list" allowBlank="1" showInputMessage="1" showErrorMessage="1" sqref="H3:H7" xr:uid="{54199203-3457-41C5-868E-246741B798C0}">
      <formula1>$C$6:$C$54</formula1>
    </dataValidation>
  </dataValidations>
  <pageMargins left="0.7" right="0.7" top="0.75" bottom="0.75" header="0.3" footer="0.3"/>
  <pageSetup paperSize="9" scale="4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06CA-DD22-48C7-8C37-1E7A548B3536}">
  <sheetPr>
    <pageSetUpPr fitToPage="1"/>
  </sheetPr>
  <dimension ref="A1:K55"/>
  <sheetViews>
    <sheetView view="pageBreakPreview" zoomScaleNormal="100" zoomScaleSheetLayoutView="100" workbookViewId="0">
      <selection activeCell="F8" sqref="F8"/>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41</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10</v>
      </c>
      <c r="B6" s="32"/>
      <c r="C6" s="33"/>
      <c r="D6" s="28"/>
      <c r="E6" s="29"/>
      <c r="F6" s="32"/>
      <c r="H6" t="s">
        <v>8</v>
      </c>
      <c r="I6" s="3" t="s">
        <v>11</v>
      </c>
      <c r="J6" s="3" t="s">
        <v>6</v>
      </c>
      <c r="K6" s="5">
        <f>SUMIF(C6:C2000,J6:J12,E6:E2000)</f>
        <v>0</v>
      </c>
    </row>
    <row r="7" spans="1:11" ht="30" customHeight="1">
      <c r="A7" s="32">
        <v>10</v>
      </c>
      <c r="B7" s="32"/>
      <c r="C7" s="33"/>
      <c r="D7" s="28"/>
      <c r="E7" s="29"/>
      <c r="F7" s="34"/>
      <c r="H7" t="s">
        <v>9</v>
      </c>
      <c r="I7" s="3"/>
      <c r="J7" s="3" t="s">
        <v>85</v>
      </c>
      <c r="K7" s="5">
        <f>SUMIF(C6:C2000,J6:J12,E6:E2000)</f>
        <v>0</v>
      </c>
    </row>
    <row r="8" spans="1:11" ht="30" customHeight="1">
      <c r="A8" s="32">
        <v>10</v>
      </c>
      <c r="B8" s="32"/>
      <c r="C8" s="34"/>
      <c r="D8" s="28"/>
      <c r="E8" s="29"/>
      <c r="F8" s="30"/>
      <c r="I8" s="3"/>
      <c r="J8" s="3" t="s">
        <v>7</v>
      </c>
      <c r="K8" s="5">
        <f>SUMIF(C6:C2000,J6:J12,E6:E2000)</f>
        <v>0</v>
      </c>
    </row>
    <row r="9" spans="1:11" ht="30" customHeight="1">
      <c r="A9" s="32">
        <v>10</v>
      </c>
      <c r="B9" s="32"/>
      <c r="C9" s="34"/>
      <c r="D9" s="28"/>
      <c r="E9" s="29"/>
      <c r="F9" s="30"/>
      <c r="I9" s="3"/>
      <c r="J9" s="3" t="s">
        <v>8</v>
      </c>
      <c r="K9" s="5">
        <f>SUMIF(C6:C2000,J6:J12,E6:E2000)</f>
        <v>0</v>
      </c>
    </row>
    <row r="10" spans="1:11" ht="30" customHeight="1">
      <c r="A10" s="32">
        <v>10</v>
      </c>
      <c r="B10" s="32"/>
      <c r="C10" s="34"/>
      <c r="D10" s="28"/>
      <c r="E10" s="29"/>
      <c r="F10" s="30"/>
      <c r="I10" s="3" t="s">
        <v>12</v>
      </c>
      <c r="J10" s="3"/>
      <c r="K10" s="5">
        <f>SUM(K6:K9)</f>
        <v>0</v>
      </c>
    </row>
    <row r="11" spans="1:11" ht="30" customHeight="1">
      <c r="A11" s="32">
        <v>10</v>
      </c>
      <c r="B11" s="32"/>
      <c r="C11" s="34"/>
      <c r="D11" s="28"/>
      <c r="E11" s="29"/>
      <c r="F11" s="28"/>
      <c r="I11" s="3"/>
      <c r="J11" s="3"/>
      <c r="K11" s="3"/>
    </row>
    <row r="12" spans="1:11" ht="30" customHeight="1">
      <c r="A12" s="32">
        <v>10</v>
      </c>
      <c r="B12" s="32"/>
      <c r="C12" s="34"/>
      <c r="D12" s="28"/>
      <c r="E12" s="29"/>
      <c r="F12" s="28"/>
      <c r="I12" s="3"/>
      <c r="J12" s="3" t="s">
        <v>9</v>
      </c>
      <c r="K12" s="5">
        <f>SUMIF(C6:C2000,J6:J12,E6:E2000)</f>
        <v>0</v>
      </c>
    </row>
    <row r="13" spans="1:11" ht="30" customHeight="1">
      <c r="A13" s="32">
        <v>10</v>
      </c>
      <c r="B13" s="32"/>
      <c r="C13" s="34"/>
      <c r="D13" s="28"/>
      <c r="E13" s="29"/>
      <c r="F13" s="28"/>
    </row>
    <row r="14" spans="1:11" ht="30" customHeight="1">
      <c r="A14" s="32">
        <v>10</v>
      </c>
      <c r="B14" s="32"/>
      <c r="C14" s="34"/>
      <c r="D14" s="28"/>
      <c r="E14" s="29"/>
      <c r="F14" s="28"/>
    </row>
    <row r="15" spans="1:11" ht="30" customHeight="1">
      <c r="A15" s="32">
        <v>10</v>
      </c>
      <c r="B15" s="32"/>
      <c r="C15" s="34"/>
      <c r="D15" s="28"/>
      <c r="E15" s="29"/>
      <c r="F15" s="30"/>
    </row>
    <row r="16" spans="1:11" ht="30" customHeight="1">
      <c r="A16" s="32">
        <v>10</v>
      </c>
      <c r="B16" s="32"/>
      <c r="C16" s="34"/>
      <c r="D16" s="31"/>
      <c r="E16" s="29"/>
      <c r="F16" s="28"/>
    </row>
    <row r="17" spans="1:6" ht="30" customHeight="1">
      <c r="A17" s="32">
        <v>10</v>
      </c>
      <c r="B17" s="32"/>
      <c r="C17" s="34"/>
      <c r="D17" s="28"/>
      <c r="E17" s="29"/>
      <c r="F17" s="28"/>
    </row>
    <row r="18" spans="1:6" ht="30" customHeight="1">
      <c r="A18" s="32">
        <v>10</v>
      </c>
      <c r="B18" s="32"/>
      <c r="C18" s="34"/>
      <c r="D18" s="28"/>
      <c r="E18" s="29"/>
      <c r="F18" s="28"/>
    </row>
    <row r="19" spans="1:6" ht="30" customHeight="1">
      <c r="A19" s="32">
        <v>10</v>
      </c>
      <c r="B19" s="32"/>
      <c r="C19" s="34"/>
      <c r="D19" s="28"/>
      <c r="E19" s="29"/>
      <c r="F19" s="28"/>
    </row>
    <row r="20" spans="1:6" ht="30" customHeight="1">
      <c r="A20" s="32">
        <v>10</v>
      </c>
      <c r="B20" s="32"/>
      <c r="C20" s="34"/>
      <c r="D20" s="28"/>
      <c r="E20" s="29"/>
      <c r="F20" s="28"/>
    </row>
    <row r="21" spans="1:6" ht="30" customHeight="1">
      <c r="A21" s="32">
        <v>10</v>
      </c>
      <c r="B21" s="32"/>
      <c r="C21" s="34"/>
      <c r="D21" s="28"/>
      <c r="E21" s="29"/>
      <c r="F21" s="28"/>
    </row>
    <row r="22" spans="1:6" ht="30" customHeight="1">
      <c r="A22" s="32">
        <v>10</v>
      </c>
      <c r="B22" s="32"/>
      <c r="C22" s="34"/>
      <c r="D22" s="28"/>
      <c r="E22" s="29"/>
      <c r="F22" s="28"/>
    </row>
    <row r="23" spans="1:6" ht="30" customHeight="1">
      <c r="A23" s="32">
        <v>10</v>
      </c>
      <c r="B23" s="32"/>
      <c r="C23" s="34"/>
      <c r="D23" s="28"/>
      <c r="E23" s="29"/>
      <c r="F23" s="28"/>
    </row>
    <row r="24" spans="1:6" ht="30" customHeight="1">
      <c r="A24" s="32">
        <v>10</v>
      </c>
      <c r="B24" s="32"/>
      <c r="C24" s="34"/>
      <c r="D24" s="28"/>
      <c r="E24" s="29"/>
      <c r="F24" s="28"/>
    </row>
    <row r="25" spans="1:6" ht="30" customHeight="1">
      <c r="A25" s="32">
        <v>10</v>
      </c>
      <c r="B25" s="32"/>
      <c r="C25" s="34"/>
      <c r="D25" s="28"/>
      <c r="E25" s="29"/>
      <c r="F25" s="28"/>
    </row>
    <row r="26" spans="1:6" ht="30" customHeight="1">
      <c r="A26" s="32">
        <v>10</v>
      </c>
      <c r="B26" s="32"/>
      <c r="C26" s="34"/>
      <c r="D26" s="28"/>
      <c r="E26" s="29"/>
      <c r="F26" s="28"/>
    </row>
    <row r="27" spans="1:6" ht="30" customHeight="1">
      <c r="A27" s="32">
        <v>10</v>
      </c>
      <c r="B27" s="32"/>
      <c r="C27" s="34"/>
      <c r="D27" s="28"/>
      <c r="E27" s="29"/>
      <c r="F27" s="28"/>
    </row>
    <row r="28" spans="1:6" ht="30" customHeight="1">
      <c r="A28" s="32">
        <v>10</v>
      </c>
      <c r="B28" s="32"/>
      <c r="C28" s="34"/>
      <c r="D28" s="28"/>
      <c r="E28" s="29"/>
      <c r="F28" s="28"/>
    </row>
    <row r="29" spans="1:6" ht="30" customHeight="1">
      <c r="A29" s="32">
        <v>10</v>
      </c>
      <c r="B29" s="32"/>
      <c r="C29" s="34"/>
      <c r="D29" s="28"/>
      <c r="E29" s="29"/>
      <c r="F29" s="28"/>
    </row>
    <row r="30" spans="1:6" ht="30" customHeight="1">
      <c r="A30" s="32">
        <v>10</v>
      </c>
      <c r="B30" s="32"/>
      <c r="C30" s="34"/>
      <c r="D30" s="28"/>
      <c r="E30" s="29"/>
      <c r="F30" s="28"/>
    </row>
    <row r="31" spans="1:6" ht="30" customHeight="1">
      <c r="A31" s="32">
        <v>10</v>
      </c>
      <c r="B31" s="32"/>
      <c r="C31" s="34"/>
      <c r="D31" s="28"/>
      <c r="E31" s="29"/>
      <c r="F31" s="28"/>
    </row>
    <row r="32" spans="1:6" ht="30" customHeight="1">
      <c r="A32" s="32">
        <v>10</v>
      </c>
      <c r="B32" s="32"/>
      <c r="C32" s="34"/>
      <c r="D32" s="28"/>
      <c r="E32" s="29"/>
      <c r="F32" s="28"/>
    </row>
    <row r="33" spans="1:6" ht="30" customHeight="1">
      <c r="A33" s="32">
        <v>10</v>
      </c>
      <c r="B33" s="32"/>
      <c r="C33" s="34"/>
      <c r="D33" s="28"/>
      <c r="E33" s="29"/>
      <c r="F33" s="28"/>
    </row>
    <row r="34" spans="1:6" ht="30" customHeight="1">
      <c r="A34" s="32">
        <v>10</v>
      </c>
      <c r="B34" s="32"/>
      <c r="C34" s="34"/>
      <c r="D34" s="28"/>
      <c r="E34" s="29"/>
      <c r="F34" s="28"/>
    </row>
    <row r="35" spans="1:6" ht="30" customHeight="1">
      <c r="A35" s="32">
        <v>10</v>
      </c>
      <c r="B35" s="32"/>
      <c r="C35" s="34"/>
      <c r="D35" s="28"/>
      <c r="E35" s="29"/>
      <c r="F35" s="28"/>
    </row>
    <row r="36" spans="1:6" ht="30" customHeight="1">
      <c r="A36" s="32">
        <v>10</v>
      </c>
      <c r="B36" s="32"/>
      <c r="C36" s="34"/>
      <c r="D36" s="28"/>
      <c r="E36" s="29"/>
      <c r="F36" s="28"/>
    </row>
    <row r="37" spans="1:6" ht="30" customHeight="1">
      <c r="A37" s="32">
        <v>10</v>
      </c>
      <c r="B37" s="32"/>
      <c r="C37" s="34"/>
      <c r="D37" s="28"/>
      <c r="E37" s="29"/>
      <c r="F37" s="28"/>
    </row>
    <row r="38" spans="1:6" ht="30" customHeight="1">
      <c r="A38" s="32">
        <v>10</v>
      </c>
      <c r="B38" s="32"/>
      <c r="C38" s="34"/>
      <c r="D38" s="28"/>
      <c r="E38" s="29"/>
      <c r="F38" s="28"/>
    </row>
    <row r="39" spans="1:6" ht="30" customHeight="1">
      <c r="A39" s="32">
        <v>10</v>
      </c>
      <c r="B39" s="32"/>
      <c r="C39" s="34"/>
      <c r="D39" s="28"/>
      <c r="E39" s="29"/>
      <c r="F39" s="28"/>
    </row>
    <row r="40" spans="1:6" ht="30" customHeight="1">
      <c r="A40" s="32">
        <v>10</v>
      </c>
      <c r="B40" s="32"/>
      <c r="C40" s="34"/>
      <c r="D40" s="28"/>
      <c r="E40" s="29"/>
      <c r="F40" s="28"/>
    </row>
    <row r="41" spans="1:6" ht="30" customHeight="1">
      <c r="A41" s="32">
        <v>10</v>
      </c>
      <c r="B41" s="32"/>
      <c r="C41" s="34"/>
      <c r="D41" s="28"/>
      <c r="E41" s="29"/>
      <c r="F41" s="28"/>
    </row>
    <row r="42" spans="1:6" ht="30" customHeight="1">
      <c r="A42" s="32">
        <v>10</v>
      </c>
      <c r="B42" s="32"/>
      <c r="C42" s="34"/>
      <c r="D42" s="28"/>
      <c r="E42" s="29"/>
      <c r="F42" s="28"/>
    </row>
    <row r="43" spans="1:6" ht="30" customHeight="1">
      <c r="A43" s="32">
        <v>10</v>
      </c>
      <c r="B43" s="32"/>
      <c r="C43" s="34"/>
      <c r="D43" s="28"/>
      <c r="E43" s="29"/>
      <c r="F43" s="28"/>
    </row>
    <row r="44" spans="1:6" ht="30" customHeight="1">
      <c r="A44" s="32">
        <v>10</v>
      </c>
      <c r="B44" s="32"/>
      <c r="C44" s="34"/>
      <c r="D44" s="28"/>
      <c r="E44" s="29"/>
      <c r="F44" s="28"/>
    </row>
    <row r="45" spans="1:6" ht="30" customHeight="1">
      <c r="A45" s="32">
        <v>10</v>
      </c>
      <c r="B45" s="32"/>
      <c r="C45" s="34"/>
      <c r="D45" s="28"/>
      <c r="E45" s="29"/>
      <c r="F45" s="28"/>
    </row>
    <row r="46" spans="1:6" ht="30" customHeight="1">
      <c r="A46" s="32">
        <v>10</v>
      </c>
      <c r="B46" s="32"/>
      <c r="C46" s="34"/>
      <c r="D46" s="28"/>
      <c r="E46" s="29"/>
      <c r="F46" s="28"/>
    </row>
    <row r="47" spans="1:6" s="35" customFormat="1" ht="30" customHeight="1">
      <c r="A47" s="32">
        <v>10</v>
      </c>
      <c r="B47" s="32"/>
      <c r="C47" s="34"/>
      <c r="D47" s="28"/>
      <c r="E47" s="29"/>
      <c r="F47" s="28"/>
    </row>
    <row r="48" spans="1:6" s="35" customFormat="1" ht="30" customHeight="1">
      <c r="A48" s="32">
        <v>10</v>
      </c>
      <c r="B48" s="32"/>
      <c r="C48" s="34"/>
      <c r="D48" s="28"/>
      <c r="E48" s="29"/>
      <c r="F48" s="28"/>
    </row>
    <row r="49" spans="1:6" s="35" customFormat="1" ht="30" customHeight="1">
      <c r="A49" s="32">
        <v>10</v>
      </c>
      <c r="B49" s="32"/>
      <c r="C49" s="34"/>
      <c r="D49" s="28"/>
      <c r="E49" s="29"/>
      <c r="F49" s="28"/>
    </row>
    <row r="50" spans="1:6" s="35" customFormat="1" ht="30" customHeight="1">
      <c r="A50" s="32">
        <v>10</v>
      </c>
      <c r="B50" s="32"/>
      <c r="C50" s="34"/>
      <c r="D50" s="28"/>
      <c r="E50" s="29"/>
      <c r="F50" s="28"/>
    </row>
    <row r="51" spans="1:6" s="35" customFormat="1" ht="30" customHeight="1">
      <c r="A51" s="32">
        <v>10</v>
      </c>
      <c r="B51" s="32"/>
      <c r="C51" s="34"/>
      <c r="D51" s="28"/>
      <c r="E51" s="29"/>
      <c r="F51" s="28"/>
    </row>
    <row r="52" spans="1:6" s="35" customFormat="1" ht="30" customHeight="1">
      <c r="A52" s="32">
        <v>10</v>
      </c>
      <c r="B52" s="32"/>
      <c r="C52" s="34"/>
      <c r="D52" s="28"/>
      <c r="E52" s="29"/>
      <c r="F52" s="28"/>
    </row>
    <row r="53" spans="1:6" s="35" customFormat="1" ht="30" customHeight="1">
      <c r="A53" s="32">
        <v>10</v>
      </c>
      <c r="B53" s="32"/>
      <c r="C53" s="34"/>
      <c r="D53" s="28"/>
      <c r="E53" s="29"/>
      <c r="F53" s="28"/>
    </row>
    <row r="54" spans="1:6" s="35" customFormat="1" ht="30" customHeight="1">
      <c r="A54" s="32">
        <v>10</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C8:C55" xr:uid="{DEEDA402-291A-4D9B-805C-7BFED95E01E2}">
      <formula1>$H$3:$H$6</formula1>
    </dataValidation>
    <dataValidation type="list" allowBlank="1" showInputMessage="1" showErrorMessage="1" sqref="C6:C7" xr:uid="{CF75C25C-62C4-4F34-AAD8-DD4C59F1B1B6}">
      <formula1>$H$3:$H$7</formula1>
    </dataValidation>
    <dataValidation type="list" allowBlank="1" showInputMessage="1" showErrorMessage="1" sqref="H3:H7" xr:uid="{90B3AAF5-8940-4B41-8534-29BAA664EB95}">
      <formula1>$C$6:$C$54</formula1>
    </dataValidation>
  </dataValidations>
  <pageMargins left="0.7" right="0.7" top="0.75" bottom="0.75" header="0.3" footer="0.3"/>
  <pageSetup paperSize="9" scale="4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5F8BF-D0D8-461F-BDB0-DFBD9100B777}">
  <sheetPr>
    <pageSetUpPr fitToPage="1"/>
  </sheetPr>
  <dimension ref="A1:K55"/>
  <sheetViews>
    <sheetView view="pageBreakPreview" zoomScaleNormal="100" zoomScaleSheetLayoutView="100" workbookViewId="0">
      <selection activeCell="B6" sqref="B6"/>
    </sheetView>
  </sheetViews>
  <sheetFormatPr defaultRowHeight="13.5"/>
  <cols>
    <col min="1" max="2" width="5.875" customWidth="1"/>
    <col min="3" max="3" width="15.625" customWidth="1"/>
    <col min="4" max="4" width="23" customWidth="1"/>
    <col min="5" max="5" width="12.25" customWidth="1"/>
    <col min="6" max="6" width="32.375" customWidth="1"/>
    <col min="7" max="7" width="3.875" customWidth="1"/>
    <col min="8" max="8" width="14.375" hidden="1" customWidth="1"/>
    <col min="10" max="10" width="16.625" customWidth="1"/>
    <col min="11" max="11" width="12" customWidth="1"/>
  </cols>
  <sheetData>
    <row r="1" spans="1:11" ht="33.75" customHeight="1">
      <c r="A1" s="16"/>
      <c r="B1" s="16" t="s">
        <v>46</v>
      </c>
      <c r="C1" s="16"/>
    </row>
    <row r="2" spans="1:11">
      <c r="A2" s="39" t="s">
        <v>40</v>
      </c>
      <c r="B2" s="39"/>
      <c r="C2" s="39"/>
      <c r="D2" s="39"/>
      <c r="E2" s="39"/>
      <c r="F2" s="39"/>
      <c r="H2" t="s">
        <v>1</v>
      </c>
    </row>
    <row r="3" spans="1:11">
      <c r="A3" s="39"/>
      <c r="B3" s="39"/>
      <c r="C3" s="39"/>
      <c r="D3" s="39"/>
      <c r="E3" s="39"/>
      <c r="F3" s="39"/>
      <c r="H3" t="s">
        <v>6</v>
      </c>
    </row>
    <row r="4" spans="1:11">
      <c r="A4" s="40" t="s">
        <v>0</v>
      </c>
      <c r="B4" s="40"/>
      <c r="C4" s="8" t="s">
        <v>1</v>
      </c>
      <c r="D4" s="1" t="s">
        <v>2</v>
      </c>
      <c r="E4" s="1" t="s">
        <v>3</v>
      </c>
      <c r="F4" s="1" t="s">
        <v>10</v>
      </c>
      <c r="H4" t="s">
        <v>35</v>
      </c>
    </row>
    <row r="5" spans="1:11">
      <c r="A5" s="2" t="s">
        <v>4</v>
      </c>
      <c r="B5" s="7" t="s">
        <v>5</v>
      </c>
      <c r="C5" s="10"/>
      <c r="D5" s="10"/>
      <c r="E5" s="11"/>
      <c r="F5" s="26"/>
      <c r="H5" t="s">
        <v>7</v>
      </c>
      <c r="I5" t="s">
        <v>89</v>
      </c>
    </row>
    <row r="6" spans="1:11" ht="30" customHeight="1">
      <c r="A6" s="32">
        <v>11</v>
      </c>
      <c r="B6" s="32"/>
      <c r="C6" s="33"/>
      <c r="D6" s="28"/>
      <c r="E6" s="29"/>
      <c r="F6" s="32"/>
      <c r="H6" t="s">
        <v>8</v>
      </c>
      <c r="I6" s="3" t="s">
        <v>11</v>
      </c>
      <c r="J6" s="3" t="s">
        <v>6</v>
      </c>
      <c r="K6" s="5">
        <f>SUMIF(C6:C2000,J6:J12,E6:E2000)</f>
        <v>0</v>
      </c>
    </row>
    <row r="7" spans="1:11" ht="30" customHeight="1">
      <c r="A7" s="32">
        <v>11</v>
      </c>
      <c r="B7" s="32"/>
      <c r="C7" s="33"/>
      <c r="D7" s="28"/>
      <c r="E7" s="29"/>
      <c r="F7" s="34"/>
      <c r="H7" t="s">
        <v>9</v>
      </c>
      <c r="I7" s="3"/>
      <c r="J7" s="3" t="s">
        <v>85</v>
      </c>
      <c r="K7" s="5">
        <f>SUMIF(C6:C2000,J6:J12,E6:E2000)</f>
        <v>0</v>
      </c>
    </row>
    <row r="8" spans="1:11" ht="30" customHeight="1">
      <c r="A8" s="32">
        <v>11</v>
      </c>
      <c r="B8" s="32"/>
      <c r="C8" s="34"/>
      <c r="D8" s="28"/>
      <c r="E8" s="29"/>
      <c r="F8" s="30"/>
      <c r="I8" s="3"/>
      <c r="J8" s="3" t="s">
        <v>7</v>
      </c>
      <c r="K8" s="5">
        <f>SUMIF(C6:C2000,J6:J12,E6:E2000)</f>
        <v>0</v>
      </c>
    </row>
    <row r="9" spans="1:11" ht="30" customHeight="1">
      <c r="A9" s="32">
        <v>11</v>
      </c>
      <c r="B9" s="32"/>
      <c r="C9" s="34"/>
      <c r="D9" s="28"/>
      <c r="E9" s="29"/>
      <c r="F9" s="30"/>
      <c r="I9" s="3"/>
      <c r="J9" s="3" t="s">
        <v>8</v>
      </c>
      <c r="K9" s="5">
        <f>SUMIF(C6:C2000,J6:J12,E6:E2000)</f>
        <v>0</v>
      </c>
    </row>
    <row r="10" spans="1:11" ht="30" customHeight="1">
      <c r="A10" s="32">
        <v>11</v>
      </c>
      <c r="B10" s="32"/>
      <c r="C10" s="34"/>
      <c r="D10" s="28"/>
      <c r="E10" s="29"/>
      <c r="F10" s="30"/>
      <c r="I10" s="3" t="s">
        <v>12</v>
      </c>
      <c r="J10" s="3"/>
      <c r="K10" s="5">
        <f>SUM(K6:K9)</f>
        <v>0</v>
      </c>
    </row>
    <row r="11" spans="1:11" ht="30" customHeight="1">
      <c r="A11" s="32">
        <v>11</v>
      </c>
      <c r="B11" s="32"/>
      <c r="C11" s="34"/>
      <c r="D11" s="28"/>
      <c r="E11" s="29"/>
      <c r="F11" s="28"/>
      <c r="I11" s="3"/>
      <c r="J11" s="3"/>
      <c r="K11" s="3"/>
    </row>
    <row r="12" spans="1:11" ht="30" customHeight="1">
      <c r="A12" s="32">
        <v>11</v>
      </c>
      <c r="B12" s="32"/>
      <c r="C12" s="34"/>
      <c r="D12" s="28"/>
      <c r="E12" s="29"/>
      <c r="F12" s="28"/>
      <c r="I12" s="3"/>
      <c r="J12" s="3" t="s">
        <v>9</v>
      </c>
      <c r="K12" s="5">
        <f>SUMIF(C6:C2000,J6:J12,E6:E2000)</f>
        <v>0</v>
      </c>
    </row>
    <row r="13" spans="1:11" ht="30" customHeight="1">
      <c r="A13" s="32">
        <v>11</v>
      </c>
      <c r="B13" s="32"/>
      <c r="C13" s="34"/>
      <c r="D13" s="28"/>
      <c r="E13" s="29"/>
      <c r="F13" s="28"/>
    </row>
    <row r="14" spans="1:11" ht="30" customHeight="1">
      <c r="A14" s="32">
        <v>11</v>
      </c>
      <c r="B14" s="32"/>
      <c r="C14" s="34"/>
      <c r="D14" s="28"/>
      <c r="E14" s="29"/>
      <c r="F14" s="28"/>
    </row>
    <row r="15" spans="1:11" ht="30" customHeight="1">
      <c r="A15" s="32">
        <v>11</v>
      </c>
      <c r="B15" s="32"/>
      <c r="C15" s="34"/>
      <c r="D15" s="28"/>
      <c r="E15" s="29"/>
      <c r="F15" s="30"/>
    </row>
    <row r="16" spans="1:11" ht="30" customHeight="1">
      <c r="A16" s="32">
        <v>11</v>
      </c>
      <c r="B16" s="32"/>
      <c r="C16" s="34"/>
      <c r="D16" s="31"/>
      <c r="E16" s="29"/>
      <c r="F16" s="28"/>
    </row>
    <row r="17" spans="1:6" ht="30" customHeight="1">
      <c r="A17" s="32">
        <v>11</v>
      </c>
      <c r="B17" s="32"/>
      <c r="C17" s="34"/>
      <c r="D17" s="28"/>
      <c r="E17" s="29"/>
      <c r="F17" s="28"/>
    </row>
    <row r="18" spans="1:6" ht="30" customHeight="1">
      <c r="A18" s="32">
        <v>11</v>
      </c>
      <c r="B18" s="32"/>
      <c r="C18" s="34"/>
      <c r="D18" s="28"/>
      <c r="E18" s="29"/>
      <c r="F18" s="28"/>
    </row>
    <row r="19" spans="1:6" ht="30" customHeight="1">
      <c r="A19" s="32">
        <v>11</v>
      </c>
      <c r="B19" s="32"/>
      <c r="C19" s="34"/>
      <c r="D19" s="28"/>
      <c r="E19" s="29"/>
      <c r="F19" s="28"/>
    </row>
    <row r="20" spans="1:6" ht="30" customHeight="1">
      <c r="A20" s="32">
        <v>11</v>
      </c>
      <c r="B20" s="32"/>
      <c r="C20" s="34"/>
      <c r="D20" s="28"/>
      <c r="E20" s="29"/>
      <c r="F20" s="28"/>
    </row>
    <row r="21" spans="1:6" ht="30" customHeight="1">
      <c r="A21" s="32">
        <v>11</v>
      </c>
      <c r="B21" s="32"/>
      <c r="C21" s="34"/>
      <c r="D21" s="28"/>
      <c r="E21" s="29"/>
      <c r="F21" s="28"/>
    </row>
    <row r="22" spans="1:6" ht="30" customHeight="1">
      <c r="A22" s="32">
        <v>11</v>
      </c>
      <c r="B22" s="32"/>
      <c r="C22" s="34"/>
      <c r="D22" s="28"/>
      <c r="E22" s="29"/>
      <c r="F22" s="28"/>
    </row>
    <row r="23" spans="1:6" ht="30" customHeight="1">
      <c r="A23" s="32">
        <v>11</v>
      </c>
      <c r="B23" s="32"/>
      <c r="C23" s="34"/>
      <c r="D23" s="28"/>
      <c r="E23" s="29"/>
      <c r="F23" s="28"/>
    </row>
    <row r="24" spans="1:6" ht="30" customHeight="1">
      <c r="A24" s="32">
        <v>11</v>
      </c>
      <c r="B24" s="32"/>
      <c r="C24" s="34"/>
      <c r="D24" s="28"/>
      <c r="E24" s="29"/>
      <c r="F24" s="28"/>
    </row>
    <row r="25" spans="1:6" ht="30" customHeight="1">
      <c r="A25" s="32">
        <v>11</v>
      </c>
      <c r="B25" s="32"/>
      <c r="C25" s="34"/>
      <c r="D25" s="28"/>
      <c r="E25" s="29"/>
      <c r="F25" s="28"/>
    </row>
    <row r="26" spans="1:6" ht="30" customHeight="1">
      <c r="A26" s="32">
        <v>11</v>
      </c>
      <c r="B26" s="32"/>
      <c r="C26" s="34"/>
      <c r="D26" s="28"/>
      <c r="E26" s="29"/>
      <c r="F26" s="28"/>
    </row>
    <row r="27" spans="1:6" ht="30" customHeight="1">
      <c r="A27" s="32">
        <v>11</v>
      </c>
      <c r="B27" s="32"/>
      <c r="C27" s="34"/>
      <c r="D27" s="28"/>
      <c r="E27" s="29"/>
      <c r="F27" s="28"/>
    </row>
    <row r="28" spans="1:6" ht="30" customHeight="1">
      <c r="A28" s="32">
        <v>11</v>
      </c>
      <c r="B28" s="32"/>
      <c r="C28" s="34"/>
      <c r="D28" s="28"/>
      <c r="E28" s="29"/>
      <c r="F28" s="28"/>
    </row>
    <row r="29" spans="1:6" ht="30" customHeight="1">
      <c r="A29" s="32">
        <v>11</v>
      </c>
      <c r="B29" s="32"/>
      <c r="C29" s="34"/>
      <c r="D29" s="28"/>
      <c r="E29" s="29"/>
      <c r="F29" s="28"/>
    </row>
    <row r="30" spans="1:6" ht="30" customHeight="1">
      <c r="A30" s="32">
        <v>11</v>
      </c>
      <c r="B30" s="32"/>
      <c r="C30" s="34"/>
      <c r="D30" s="28"/>
      <c r="E30" s="29"/>
      <c r="F30" s="28"/>
    </row>
    <row r="31" spans="1:6" ht="30" customHeight="1">
      <c r="A31" s="32">
        <v>11</v>
      </c>
      <c r="B31" s="32"/>
      <c r="C31" s="34"/>
      <c r="D31" s="28"/>
      <c r="E31" s="29"/>
      <c r="F31" s="28"/>
    </row>
    <row r="32" spans="1:6" ht="30" customHeight="1">
      <c r="A32" s="32">
        <v>11</v>
      </c>
      <c r="B32" s="32"/>
      <c r="C32" s="34"/>
      <c r="D32" s="28"/>
      <c r="E32" s="29"/>
      <c r="F32" s="28"/>
    </row>
    <row r="33" spans="1:6" ht="30" customHeight="1">
      <c r="A33" s="32">
        <v>11</v>
      </c>
      <c r="B33" s="32"/>
      <c r="C33" s="34"/>
      <c r="D33" s="28"/>
      <c r="E33" s="29"/>
      <c r="F33" s="28"/>
    </row>
    <row r="34" spans="1:6" ht="30" customHeight="1">
      <c r="A34" s="32">
        <v>11</v>
      </c>
      <c r="B34" s="32"/>
      <c r="C34" s="34"/>
      <c r="D34" s="28"/>
      <c r="E34" s="29"/>
      <c r="F34" s="28"/>
    </row>
    <row r="35" spans="1:6" ht="30" customHeight="1">
      <c r="A35" s="32">
        <v>11</v>
      </c>
      <c r="B35" s="32"/>
      <c r="C35" s="34"/>
      <c r="D35" s="28"/>
      <c r="E35" s="29"/>
      <c r="F35" s="28"/>
    </row>
    <row r="36" spans="1:6" ht="30" customHeight="1">
      <c r="A36" s="32">
        <v>11</v>
      </c>
      <c r="B36" s="32"/>
      <c r="C36" s="34"/>
      <c r="D36" s="28"/>
      <c r="E36" s="29"/>
      <c r="F36" s="28"/>
    </row>
    <row r="37" spans="1:6" ht="30" customHeight="1">
      <c r="A37" s="32">
        <v>11</v>
      </c>
      <c r="B37" s="32"/>
      <c r="C37" s="34"/>
      <c r="D37" s="28"/>
      <c r="E37" s="29"/>
      <c r="F37" s="28"/>
    </row>
    <row r="38" spans="1:6" ht="30" customHeight="1">
      <c r="A38" s="32">
        <v>11</v>
      </c>
      <c r="B38" s="32"/>
      <c r="C38" s="34"/>
      <c r="D38" s="28"/>
      <c r="E38" s="29"/>
      <c r="F38" s="28"/>
    </row>
    <row r="39" spans="1:6" ht="30" customHeight="1">
      <c r="A39" s="32">
        <v>11</v>
      </c>
      <c r="B39" s="32"/>
      <c r="C39" s="34"/>
      <c r="D39" s="28"/>
      <c r="E39" s="29"/>
      <c r="F39" s="28"/>
    </row>
    <row r="40" spans="1:6" ht="30" customHeight="1">
      <c r="A40" s="32">
        <v>11</v>
      </c>
      <c r="B40" s="32"/>
      <c r="C40" s="34"/>
      <c r="D40" s="28"/>
      <c r="E40" s="29"/>
      <c r="F40" s="28"/>
    </row>
    <row r="41" spans="1:6" ht="30" customHeight="1">
      <c r="A41" s="32">
        <v>11</v>
      </c>
      <c r="B41" s="32"/>
      <c r="C41" s="34"/>
      <c r="D41" s="28"/>
      <c r="E41" s="29"/>
      <c r="F41" s="28"/>
    </row>
    <row r="42" spans="1:6" ht="30" customHeight="1">
      <c r="A42" s="32">
        <v>11</v>
      </c>
      <c r="B42" s="32"/>
      <c r="C42" s="34"/>
      <c r="D42" s="28"/>
      <c r="E42" s="29"/>
      <c r="F42" s="28"/>
    </row>
    <row r="43" spans="1:6" ht="30" customHeight="1">
      <c r="A43" s="32">
        <v>11</v>
      </c>
      <c r="B43" s="32"/>
      <c r="C43" s="34"/>
      <c r="D43" s="28"/>
      <c r="E43" s="29"/>
      <c r="F43" s="28"/>
    </row>
    <row r="44" spans="1:6" ht="30" customHeight="1">
      <c r="A44" s="32">
        <v>11</v>
      </c>
      <c r="B44" s="32"/>
      <c r="C44" s="34"/>
      <c r="D44" s="28"/>
      <c r="E44" s="29"/>
      <c r="F44" s="28"/>
    </row>
    <row r="45" spans="1:6" ht="30" customHeight="1">
      <c r="A45" s="32">
        <v>11</v>
      </c>
      <c r="B45" s="32"/>
      <c r="C45" s="34"/>
      <c r="D45" s="28"/>
      <c r="E45" s="29"/>
      <c r="F45" s="28"/>
    </row>
    <row r="46" spans="1:6" ht="30" customHeight="1">
      <c r="A46" s="32">
        <v>11</v>
      </c>
      <c r="B46" s="32"/>
      <c r="C46" s="34"/>
      <c r="D46" s="28"/>
      <c r="E46" s="29"/>
      <c r="F46" s="28"/>
    </row>
    <row r="47" spans="1:6" s="35" customFormat="1" ht="30" customHeight="1">
      <c r="A47" s="32">
        <v>11</v>
      </c>
      <c r="B47" s="32"/>
      <c r="C47" s="34"/>
      <c r="D47" s="28"/>
      <c r="E47" s="29"/>
      <c r="F47" s="28"/>
    </row>
    <row r="48" spans="1:6" s="35" customFormat="1" ht="30" customHeight="1">
      <c r="A48" s="32">
        <v>11</v>
      </c>
      <c r="B48" s="32"/>
      <c r="C48" s="34"/>
      <c r="D48" s="28"/>
      <c r="E48" s="29"/>
      <c r="F48" s="28"/>
    </row>
    <row r="49" spans="1:6" s="35" customFormat="1" ht="30" customHeight="1">
      <c r="A49" s="32">
        <v>11</v>
      </c>
      <c r="B49" s="32"/>
      <c r="C49" s="34"/>
      <c r="D49" s="28"/>
      <c r="E49" s="29"/>
      <c r="F49" s="28"/>
    </row>
    <row r="50" spans="1:6" s="35" customFormat="1" ht="30" customHeight="1">
      <c r="A50" s="32">
        <v>11</v>
      </c>
      <c r="B50" s="32"/>
      <c r="C50" s="34"/>
      <c r="D50" s="28"/>
      <c r="E50" s="29"/>
      <c r="F50" s="28"/>
    </row>
    <row r="51" spans="1:6" s="35" customFormat="1" ht="30" customHeight="1">
      <c r="A51" s="32">
        <v>11</v>
      </c>
      <c r="B51" s="32"/>
      <c r="C51" s="34"/>
      <c r="D51" s="28"/>
      <c r="E51" s="29"/>
      <c r="F51" s="28"/>
    </row>
    <row r="52" spans="1:6" s="35" customFormat="1" ht="30" customHeight="1">
      <c r="A52" s="32">
        <v>11</v>
      </c>
      <c r="B52" s="32"/>
      <c r="C52" s="34"/>
      <c r="D52" s="28"/>
      <c r="E52" s="29"/>
      <c r="F52" s="28"/>
    </row>
    <row r="53" spans="1:6" s="35" customFormat="1" ht="30" customHeight="1">
      <c r="A53" s="32">
        <v>11</v>
      </c>
      <c r="B53" s="32"/>
      <c r="C53" s="34"/>
      <c r="D53" s="28"/>
      <c r="E53" s="29"/>
      <c r="F53" s="28"/>
    </row>
    <row r="54" spans="1:6" s="35" customFormat="1" ht="30" customHeight="1">
      <c r="A54" s="32">
        <v>11</v>
      </c>
      <c r="B54" s="32"/>
      <c r="C54" s="34"/>
      <c r="D54" s="28"/>
      <c r="E54" s="29"/>
      <c r="F54" s="28"/>
    </row>
    <row r="55" spans="1:6" s="35" customFormat="1" ht="30" customHeight="1">
      <c r="C55" s="36"/>
      <c r="D55" s="37"/>
      <c r="E55" s="38"/>
      <c r="F55" s="37"/>
    </row>
  </sheetData>
  <sheetProtection algorithmName="SHA-512" hashValue="yHFbMtCQBRvmojwYfbrOMHKSzHC4vXcge9lBi4Z79vljQKu0V1Tz7sYgRx/fBoy5BwUkiUZQelkO8/B9p3JvJA==" saltValue="3kO4AuHeK3PZ5scHhKF1+g==" spinCount="100000" sheet="1" objects="1" scenarios="1" formatCells="0" insertRows="0"/>
  <mergeCells count="2">
    <mergeCell ref="A2:F3"/>
    <mergeCell ref="A4:B4"/>
  </mergeCells>
  <phoneticPr fontId="1"/>
  <dataValidations count="3">
    <dataValidation type="list" allowBlank="1" showInputMessage="1" showErrorMessage="1" sqref="H3:H7" xr:uid="{06E595BC-E66C-409D-A14F-F596EEE77A93}">
      <formula1>$C$6:$C$54</formula1>
    </dataValidation>
    <dataValidation type="list" allowBlank="1" showInputMessage="1" showErrorMessage="1" sqref="C6:C7" xr:uid="{D7377597-07A9-4181-8A39-0D9E2A64F5C8}">
      <formula1>$H$3:$H$7</formula1>
    </dataValidation>
    <dataValidation type="list" allowBlank="1" showInputMessage="1" showErrorMessage="1" sqref="C8:C55" xr:uid="{277373B2-511F-4907-B2A6-98D432CDC623}">
      <formula1>$H$3:$H$6</formula1>
    </dataValidation>
  </dataValidations>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帳簿記載例</vt:lpstr>
      <vt:lpstr>会食　４月</vt:lpstr>
      <vt:lpstr>会食　5月</vt:lpstr>
      <vt:lpstr>会食　6月</vt:lpstr>
      <vt:lpstr>会食　7月</vt:lpstr>
      <vt:lpstr>会食　8月</vt:lpstr>
      <vt:lpstr>会食　9月</vt:lpstr>
      <vt:lpstr>会食　10月</vt:lpstr>
      <vt:lpstr>会食　11月</vt:lpstr>
      <vt:lpstr>会食　12月</vt:lpstr>
      <vt:lpstr>会食　1月</vt:lpstr>
      <vt:lpstr>会食　2月</vt:lpstr>
      <vt:lpstr>会食　3月</vt:lpstr>
      <vt:lpstr>按分算出経費</vt:lpstr>
      <vt:lpstr>５月 </vt:lpstr>
      <vt:lpstr>'５月 '!Print_Area</vt:lpstr>
      <vt:lpstr>'会食　10月'!Print_Area</vt:lpstr>
      <vt:lpstr>'会食　11月'!Print_Area</vt:lpstr>
      <vt:lpstr>'会食　12月'!Print_Area</vt:lpstr>
      <vt:lpstr>'会食　1月'!Print_Area</vt:lpstr>
      <vt:lpstr>'会食　2月'!Print_Area</vt:lpstr>
      <vt:lpstr>'会食　3月'!Print_Area</vt:lpstr>
      <vt:lpstr>'会食　４月'!Print_Area</vt:lpstr>
      <vt:lpstr>'会食　5月'!Print_Area</vt:lpstr>
      <vt:lpstr>'会食　6月'!Print_Area</vt:lpstr>
      <vt:lpstr>'会食　7月'!Print_Area</vt:lpstr>
      <vt:lpstr>'会食　8月'!Print_Area</vt:lpstr>
      <vt:lpstr>'会食　9月'!Print_Area</vt:lpstr>
      <vt:lpstr>帳簿記載例!Print_Area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2025-05-19T02:25:44Z</cp:lastPrinted>
  <dcterms:created xsi:type="dcterms:W3CDTF">2024-07-23T08:52:49Z</dcterms:created>
  <dcterms:modified xsi:type="dcterms:W3CDTF">2025-06-26T08:27:53Z</dcterms:modified>
</cp:coreProperties>
</file>