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B226B3F7-3528-46E1-B335-F97EBF3214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様式" sheetId="1" r:id="rId1"/>
  </sheets>
  <definedNames>
    <definedName name="Ａ型">#REF!</definedName>
    <definedName name="Ｂ型">#REF!</definedName>
    <definedName name="_xlnm.Print_Area" localSheetId="0">第1号様式!$A$1:$Z$49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R41" i="1" l="1"/>
  <c r="O41" i="1"/>
  <c r="R32" i="1"/>
  <c r="O23" i="1"/>
  <c r="O24" i="1"/>
  <c r="O25" i="1"/>
  <c r="O26" i="1"/>
  <c r="O27" i="1"/>
  <c r="O28" i="1"/>
  <c r="O29" i="1"/>
  <c r="O30" i="1"/>
  <c r="O31" i="1"/>
  <c r="O22" i="1"/>
  <c r="E51" i="1"/>
  <c r="O32" i="1" l="1"/>
  <c r="R33" i="1" s="1"/>
  <c r="A46" i="1" s="1"/>
  <c r="R42" i="1"/>
  <c r="I46" i="1" s="1"/>
  <c r="Q46" i="1" l="1"/>
  <c r="F15" i="1" s="1"/>
  <c r="E52" i="1"/>
  <c r="E53" i="1" s="1"/>
  <c r="E54" i="1" s="1"/>
  <c r="E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22" authorId="0" shapeId="0" xr:uid="{50E9E0D5-CBD6-43D6-BB97-ACDDD345D2CE}">
      <text>
        <r>
          <rPr>
            <sz val="9"/>
            <color indexed="81"/>
            <rFont val="MS P ゴシック"/>
            <family val="3"/>
            <charset val="128"/>
          </rPr>
          <t xml:space="preserve">該当する項目を選んでください。
</t>
        </r>
      </text>
    </comment>
    <comment ref="I22" authorId="0" shapeId="0" xr:uid="{69AB6A05-CF5B-401E-B320-80408C35A9F3}">
      <text>
        <r>
          <rPr>
            <b/>
            <sz val="9"/>
            <color indexed="81"/>
            <rFont val="MS P ゴシック"/>
            <family val="3"/>
            <charset val="128"/>
          </rPr>
          <t>以下の該当する金額を入力してください。</t>
        </r>
      </text>
    </comment>
    <comment ref="R22" authorId="0" shapeId="0" xr:uid="{F8AEA7DE-B707-45E9-BE93-D42918175F65}">
      <text>
        <r>
          <rPr>
            <sz val="9"/>
            <color indexed="81"/>
            <rFont val="MS P ゴシック"/>
            <family val="3"/>
            <charset val="128"/>
          </rPr>
          <t>基本は入力不要です</t>
        </r>
      </text>
    </comment>
    <comment ref="U22" authorId="0" shapeId="0" xr:uid="{5AE166A7-B35B-453A-95D6-FD04B40E5423}">
      <text>
        <r>
          <rPr>
            <sz val="9"/>
            <color indexed="81"/>
            <rFont val="MS P ゴシック"/>
            <family val="3"/>
            <charset val="128"/>
          </rPr>
          <t xml:space="preserve">基本は入力不用です。
</t>
        </r>
      </text>
    </comment>
    <comment ref="I37" authorId="0" shapeId="0" xr:uid="{7F389C44-47A6-4383-A74C-B6BDFE5AABB8}">
      <text>
        <r>
          <rPr>
            <sz val="9"/>
            <color indexed="81"/>
            <rFont val="MS P ゴシック"/>
            <family val="3"/>
            <charset val="128"/>
          </rPr>
          <t xml:space="preserve">一時間あたりの利用料（給食費・おやつ代含む）を入力してください。
</t>
        </r>
      </text>
    </comment>
    <comment ref="M37" authorId="0" shapeId="0" xr:uid="{7D5B2860-5F35-451F-A52B-80A0C773A855}">
      <text>
        <r>
          <rPr>
            <sz val="9"/>
            <color indexed="81"/>
            <rFont val="MS P ゴシック"/>
            <family val="3"/>
            <charset val="128"/>
          </rPr>
          <t>時間数は（１）乳児等支援給付費で入力した、
歳～２歳の受入時間の合計を入力してください。</t>
        </r>
      </text>
    </comment>
    <comment ref="R37" authorId="0" shapeId="0" xr:uid="{B0A6CB86-4B97-4A45-9190-4B28BC910197}">
      <text>
        <r>
          <rPr>
            <b/>
            <sz val="9"/>
            <color indexed="81"/>
            <rFont val="MS P ゴシック"/>
            <family val="3"/>
            <charset val="128"/>
          </rPr>
          <t>基本は入力不要です。</t>
        </r>
      </text>
    </comment>
  </commentList>
</comments>
</file>

<file path=xl/sharedStrings.xml><?xml version="1.0" encoding="utf-8"?>
<sst xmlns="http://schemas.openxmlformats.org/spreadsheetml/2006/main" count="67" uniqueCount="58">
  <si>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</si>
  <si>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</si>
  <si>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</si>
  <si>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　　　　　</t>
  </si>
  <si>
    <t>（</t>
    <phoneticPr fontId="3"/>
  </si>
  <si>
    <t>月分</t>
    <rPh sb="0" eb="1">
      <t>ツキ</t>
    </rPh>
    <rPh sb="1" eb="2">
      <t>ブン</t>
    </rPh>
    <phoneticPr fontId="3"/>
  </si>
  <si>
    <t>）</t>
    <phoneticPr fontId="3"/>
  </si>
  <si>
    <t>（宛先）</t>
  </si>
  <si>
    <t>（申請者）</t>
  </si>
  <si>
    <t>法人所在地</t>
    <rPh sb="0" eb="2">
      <t>ホウジン</t>
    </rPh>
    <rPh sb="2" eb="5">
      <t>ショザイチ</t>
    </rPh>
    <phoneticPr fontId="3"/>
  </si>
  <si>
    <t>法人名</t>
    <phoneticPr fontId="3"/>
  </si>
  <si>
    <t>施設名</t>
    <rPh sb="0" eb="2">
      <t>シセツ</t>
    </rPh>
    <rPh sb="2" eb="3">
      <t>メイ</t>
    </rPh>
    <phoneticPr fontId="3"/>
  </si>
  <si>
    <t>代表者役職・氏名</t>
    <phoneticPr fontId="3"/>
  </si>
  <si>
    <t>項目</t>
    <rPh sb="0" eb="2">
      <t>コウモク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</si>
  <si>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</si>
  <si>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</si>
  <si>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調整額</t>
    <rPh sb="0" eb="2">
      <t>チョウセイ</t>
    </rPh>
    <rPh sb="2" eb="3">
      <t>ガク</t>
    </rPh>
    <phoneticPr fontId="3"/>
  </si>
  <si>
    <t>備考</t>
    <rPh sb="0" eb="2">
      <t>ビコウ</t>
    </rPh>
    <phoneticPr fontId="3"/>
  </si>
  <si>
    <t>小計</t>
    <rPh sb="0" eb="2">
      <t>ショウケイ</t>
    </rPh>
    <phoneticPr fontId="3"/>
  </si>
  <si>
    <t>＝</t>
    <phoneticPr fontId="3"/>
  </si>
  <si>
    <t>①国試算ソフト</t>
    <rPh sb="1" eb="2">
      <t>クニ</t>
    </rPh>
    <rPh sb="2" eb="4">
      <t>シサン</t>
    </rPh>
    <phoneticPr fontId="3"/>
  </si>
  <si>
    <t>(A)3月のみ</t>
    <rPh sb="4" eb="5">
      <t>ガツ</t>
    </rPh>
    <phoneticPr fontId="3"/>
  </si>
  <si>
    <t>(B)3月除く</t>
    <rPh sb="4" eb="5">
      <t>ガツ</t>
    </rPh>
    <rPh sb="5" eb="6">
      <t>ノゾ</t>
    </rPh>
    <phoneticPr fontId="3"/>
  </si>
  <si>
    <t>(A)*12=(C)</t>
    <phoneticPr fontId="3"/>
  </si>
  <si>
    <t>(C)+(A)＝(D)</t>
    <phoneticPr fontId="3"/>
  </si>
  <si>
    <t>①-D</t>
    <phoneticPr fontId="3"/>
  </si>
  <si>
    <t>請求金額</t>
    <rPh sb="0" eb="2">
      <t>セイキュウ</t>
    </rPh>
    <rPh sb="2" eb="4">
      <t>キンガク</t>
    </rPh>
    <phoneticPr fontId="3"/>
  </si>
  <si>
    <t>①公定価格合計</t>
    <rPh sb="1" eb="3">
      <t>コウテイ</t>
    </rPh>
    <rPh sb="3" eb="5">
      <t>カカク</t>
    </rPh>
    <rPh sb="5" eb="7">
      <t>ゴウケイ</t>
    </rPh>
    <phoneticPr fontId="3"/>
  </si>
  <si>
    <t xml:space="preserve"> 　大田区長</t>
    <phoneticPr fontId="3"/>
  </si>
  <si>
    <t>第１号様式（第５条関係）　</t>
    <rPh sb="2" eb="3">
      <t>ゴウ</t>
    </rPh>
    <phoneticPr fontId="3"/>
  </si>
  <si>
    <t>運営費（乳児等支援給付費等）請求書</t>
    <rPh sb="4" eb="7">
      <t>ニュウジトウ</t>
    </rPh>
    <rPh sb="7" eb="9">
      <t>シエン</t>
    </rPh>
    <rPh sb="9" eb="11">
      <t>キュウフ</t>
    </rPh>
    <rPh sb="11" eb="12">
      <t>ヒ</t>
    </rPh>
    <rPh sb="12" eb="13">
      <t>トウ</t>
    </rPh>
    <phoneticPr fontId="3"/>
  </si>
  <si>
    <t>　運営費として、大田区特定乳児等通園支援事業運営費支給要綱第５条の規定により、上記の金額を請求します。</t>
    <rPh sb="1" eb="3">
      <t>ウンエイ</t>
    </rPh>
    <rPh sb="3" eb="4">
      <t>ヒ</t>
    </rPh>
    <phoneticPr fontId="3"/>
  </si>
  <si>
    <t>（２）利用者負担分</t>
    <rPh sb="3" eb="6">
      <t>リヨウシャ</t>
    </rPh>
    <rPh sb="6" eb="9">
      <t>フタンブン</t>
    </rPh>
    <phoneticPr fontId="3"/>
  </si>
  <si>
    <t>①</t>
    <phoneticPr fontId="3"/>
  </si>
  <si>
    <t>②</t>
    <phoneticPr fontId="3"/>
  </si>
  <si>
    <t>＋</t>
    <phoneticPr fontId="3"/>
  </si>
  <si>
    <t>請求額（①＋②）</t>
    <rPh sb="0" eb="2">
      <t>セイキュウ</t>
    </rPh>
    <rPh sb="2" eb="3">
      <t>ガク</t>
    </rPh>
    <phoneticPr fontId="3"/>
  </si>
  <si>
    <t>（３）請求額</t>
    <rPh sb="3" eb="5">
      <t>セイキュウ</t>
    </rPh>
    <rPh sb="5" eb="6">
      <t>ガク</t>
    </rPh>
    <phoneticPr fontId="3"/>
  </si>
  <si>
    <t>（１）乳児等支援給付費</t>
    <rPh sb="3" eb="5">
      <t>ニュウジ</t>
    </rPh>
    <rPh sb="5" eb="6">
      <t>トウ</t>
    </rPh>
    <rPh sb="6" eb="8">
      <t>シエン</t>
    </rPh>
    <rPh sb="8" eb="10">
      <t>キュウフ</t>
    </rPh>
    <rPh sb="10" eb="11">
      <t>ヒ</t>
    </rPh>
    <phoneticPr fontId="3"/>
  </si>
  <si>
    <t>②利用者負担分合計</t>
    <rPh sb="1" eb="4">
      <t>リヨウシャ</t>
    </rPh>
    <rPh sb="4" eb="7">
      <t>フタンブン</t>
    </rPh>
    <rPh sb="7" eb="9">
      <t>ゴウケイ</t>
    </rPh>
    <phoneticPr fontId="3"/>
  </si>
  <si>
    <t>時間</t>
    <rPh sb="0" eb="2">
      <t>ジカン</t>
    </rPh>
    <phoneticPr fontId="3"/>
  </si>
  <si>
    <t>法定代理受領分</t>
    <phoneticPr fontId="3"/>
  </si>
  <si>
    <t>令和</t>
    <rPh sb="0" eb="2">
      <t>レイワ</t>
    </rPh>
    <phoneticPr fontId="3"/>
  </si>
  <si>
    <t>0歳児</t>
    <rPh sb="1" eb="3">
      <t>サイジ</t>
    </rPh>
    <phoneticPr fontId="3"/>
  </si>
  <si>
    <t>1歳児</t>
    <rPh sb="1" eb="3">
      <t>サイジ</t>
    </rPh>
    <phoneticPr fontId="3"/>
  </si>
  <si>
    <t>2歳児</t>
    <rPh sb="1" eb="3">
      <t>サイジ</t>
    </rPh>
    <phoneticPr fontId="3"/>
  </si>
  <si>
    <t>障害児加算</t>
  </si>
  <si>
    <t>医療的ケア児加算</t>
  </si>
  <si>
    <t>要支援家庭のこども加算</t>
  </si>
  <si>
    <t>初回対応加算０歳児</t>
  </si>
  <si>
    <t>初回対応加算1・2歳児</t>
  </si>
  <si>
    <t>初回対応加算（半年経過分　０歳児）</t>
  </si>
  <si>
    <t>初回対応加算（半年経過分　1・2歳児）</t>
  </si>
  <si>
    <t>賃借料加算</t>
  </si>
  <si>
    <t>特別地域加算</t>
  </si>
  <si>
    <t>保護者支援面談加算</t>
  </si>
  <si>
    <t>利用料</t>
    <rPh sb="0" eb="3">
      <t>リヨウリョウ</t>
    </rPh>
    <phoneticPr fontId="3"/>
  </si>
  <si>
    <t>（１）乳児等支援給付費　※令和８年度単価</t>
    <rPh sb="13" eb="15">
      <t>レイワ</t>
    </rPh>
    <rPh sb="16" eb="18">
      <t>ネンド</t>
    </rPh>
    <rPh sb="18" eb="20">
      <t>タンカ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</si>
</sst>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2"/>
      <name val="HGｺﾞｼｯｸM"/>
      <family val="3"/>
      <charset val="128"/>
    </font>
    <font>
      <sz val="10"/>
      <name val="ＭＳ Ｐゴシック"/>
      <family val="2"/>
      <charset val="128"/>
      <scheme val="minor"/>
    </font>
    <font>
      <sz val="22"/>
      <name val="HGｺﾞｼｯｸM"/>
      <family val="3"/>
      <charset val="128"/>
    </font>
    <font>
      <sz val="10"/>
      <name val="HGｺﾞｼｯｸM"/>
      <family val="3"/>
      <charset val="128"/>
    </font>
    <font>
      <sz val="8"/>
      <name val="HGｺﾞｼｯｸM"/>
      <family val="3"/>
      <charset val="128"/>
    </font>
    <font>
      <b/>
      <sz val="8"/>
      <name val="HGｺﾞｼｯｸM"/>
      <family val="3"/>
      <charset val="128"/>
    </font>
    <font>
      <sz val="9"/>
      <name val="ＭＳ Ｐゴシック"/>
      <family val="2"/>
      <charset val="128"/>
      <scheme val="minor"/>
    </font>
    <font>
      <b/>
      <sz val="9"/>
      <name val="HGｺﾞｼｯｸM"/>
      <family val="3"/>
      <charset val="128"/>
    </font>
    <font>
      <sz val="14"/>
      <name val="HG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8" fontId="10" fillId="0" borderId="0" xfId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5" fillId="3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0" borderId="6" xfId="0" applyFont="1" applyBorder="1">
      <alignment vertical="center"/>
    </xf>
    <xf numFmtId="38" fontId="4" fillId="0" borderId="6" xfId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38" fontId="9" fillId="0" borderId="4" xfId="1" applyFont="1" applyBorder="1" applyAlignment="1">
      <alignment horizontal="left" vertical="center" shrinkToFit="1"/>
    </xf>
    <xf numFmtId="38" fontId="9" fillId="0" borderId="3" xfId="1" applyFont="1" applyBorder="1" applyAlignment="1">
      <alignment horizontal="left" vertical="center" shrinkToFit="1"/>
    </xf>
    <xf numFmtId="38" fontId="9" fillId="0" borderId="5" xfId="1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 wrapText="1" shrinkToFit="1"/>
      <protection locked="0"/>
    </xf>
    <xf numFmtId="0" fontId="2" fillId="2" borderId="1" xfId="0" applyFont="1" applyFill="1" applyBorder="1" applyAlignment="1" applyProtection="1">
      <alignment horizontal="left" vertical="center" wrapText="1" shrinkToFit="1"/>
      <protection locked="0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center" vertical="center" shrinkToFit="1"/>
    </xf>
    <xf numFmtId="38" fontId="9" fillId="0" borderId="6" xfId="1" applyFont="1" applyFill="1" applyBorder="1" applyAlignment="1" applyProtection="1">
      <alignment horizontal="right" vertical="center" shrinkToFit="1"/>
    </xf>
    <xf numFmtId="38" fontId="9" fillId="0" borderId="6" xfId="1" applyFont="1" applyFill="1" applyBorder="1" applyAlignment="1" applyProtection="1">
      <alignment vertical="center" shrinkToFit="1"/>
      <protection locked="0"/>
    </xf>
    <xf numFmtId="38" fontId="9" fillId="0" borderId="6" xfId="1" applyFont="1" applyFill="1" applyBorder="1" applyAlignment="1" applyProtection="1">
      <alignment horizontal="left" vertical="center" wrapText="1" shrinkToFit="1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8" fontId="9" fillId="0" borderId="4" xfId="1" applyFont="1" applyFill="1" applyBorder="1" applyAlignment="1" applyProtection="1">
      <alignment horizontal="right" vertical="center"/>
    </xf>
    <xf numFmtId="38" fontId="9" fillId="0" borderId="3" xfId="1" applyFont="1" applyFill="1" applyBorder="1" applyAlignment="1" applyProtection="1">
      <alignment horizontal="right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8" fontId="10" fillId="0" borderId="4" xfId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horizontal="right" vertical="center"/>
    </xf>
    <xf numFmtId="38" fontId="10" fillId="0" borderId="5" xfId="1" applyFont="1" applyFill="1" applyBorder="1" applyAlignment="1" applyProtection="1">
      <alignment horizontal="right" vertical="center"/>
    </xf>
    <xf numFmtId="38" fontId="9" fillId="0" borderId="4" xfId="1" applyFont="1" applyFill="1" applyBorder="1" applyAlignment="1" applyProtection="1">
      <alignment vertical="center" shrinkToFit="1"/>
      <protection locked="0"/>
    </xf>
    <xf numFmtId="38" fontId="9" fillId="0" borderId="3" xfId="1" applyFont="1" applyFill="1" applyBorder="1" applyAlignment="1" applyProtection="1">
      <alignment vertical="center" shrinkToFit="1"/>
      <protection locked="0"/>
    </xf>
    <xf numFmtId="38" fontId="9" fillId="0" borderId="5" xfId="1" applyFont="1" applyFill="1" applyBorder="1" applyAlignment="1" applyProtection="1">
      <alignment vertical="center" shrinkToFi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38" fontId="2" fillId="0" borderId="6" xfId="1" applyFont="1" applyFill="1" applyBorder="1" applyAlignment="1" applyProtection="1">
      <alignment horizontal="right" vertical="center"/>
    </xf>
    <xf numFmtId="38" fontId="12" fillId="0" borderId="6" xfId="1" applyFont="1" applyFill="1" applyBorder="1" applyAlignment="1" applyProtection="1">
      <alignment horizontal="right" vertical="center"/>
    </xf>
    <xf numFmtId="38" fontId="2" fillId="0" borderId="6" xfId="0" applyNumberFormat="1" applyFont="1" applyBorder="1" applyAlignment="1">
      <alignment horizontal="left" vertical="center"/>
    </xf>
    <xf numFmtId="3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137949</xdr:colOff>
      <xdr:row>11</xdr:row>
      <xdr:rowOff>72259</xdr:rowOff>
    </xdr:from>
    <xdr:to>
      <xdr:col>25</xdr:col>
      <xdr:colOff>243050</xdr:colOff>
      <xdr:row>13</xdr:row>
      <xdr:rowOff>111672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67349" y="1967734"/>
          <a:ext cx="381326" cy="382313"/>
        </a:xfrm>
        <a:prstGeom prst="ellipse">
          <a:avLst/>
        </a:prstGeom>
        <a:noFill/>
        <a:ln w="9525"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149066</xdr:colOff>
      <xdr:row>2</xdr:row>
      <xdr:rowOff>83377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867150" y="0"/>
          <a:ext cx="425291" cy="426277"/>
        </a:xfrm>
        <a:prstGeom prst="ellipse">
          <a:avLst/>
        </a:prstGeom>
        <a:noFill/>
        <a:ln w="9525">
          <a:solidFill>
            <a:schemeClr val="bg1">
              <a:lumMod val="6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AG55"/>
  <sheetViews>
    <sheetView tabSelected="1" view="pageBreakPreview" topLeftCell="A27" zoomScale="130" zoomScaleNormal="100" zoomScaleSheetLayoutView="130" zoomScalePageLayoutView="70" workbookViewId="0">
      <selection activeCell="AC35" sqref="AC35"/>
    </sheetView>
  </sheetViews>
  <sheetFormatPr defaultRowHeight="13.5"/>
  <cols>
    <col min="1" max="3" width="3.625" style="1" customWidth="1"/>
    <col min="4" max="4" width="3.625" style="2" customWidth="1"/>
    <col min="5" max="19" width="3.625" style="1" customWidth="1"/>
    <col min="20" max="20" width="5.125" style="1" customWidth="1"/>
    <col min="21" max="26" width="3.625" style="1" customWidth="1"/>
    <col min="27" max="28" width="3.625" style="3" customWidth="1"/>
    <col min="29" max="29" width="34.5" style="3" bestFit="1" customWidth="1"/>
    <col min="30" max="30" width="10.25" style="3" customWidth="1"/>
    <col min="31" max="47" width="3.625" style="3" customWidth="1"/>
    <col min="48" max="16384" width="9" style="3"/>
  </cols>
  <sheetData>
    <row r="2" spans="1:27">
      <c r="A2" s="1" t="s">
        <v>29</v>
      </c>
      <c r="D2" s="1"/>
    </row>
    <row r="3" spans="1:27">
      <c r="D3" s="1"/>
      <c r="T3" s="10" t="s">
        <v>42</v>
      </c>
      <c r="U3" s="4"/>
      <c r="V3" s="10" t="s">
        <v>0</v>
      </c>
      <c r="W3" s="4"/>
      <c r="X3" s="10" t="s">
        <v>1</v>
      </c>
      <c r="Y3" s="4"/>
      <c r="Z3" s="10" t="s">
        <v>2</v>
      </c>
    </row>
    <row r="4" spans="1:27">
      <c r="A4" s="2" t="s">
        <v>3</v>
      </c>
    </row>
    <row r="5" spans="1:27" ht="14.25">
      <c r="A5" s="5"/>
      <c r="B5" s="5"/>
      <c r="C5" s="5"/>
      <c r="D5" s="5"/>
      <c r="E5" s="5"/>
      <c r="F5" s="5"/>
      <c r="H5" s="35" t="s">
        <v>30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5" t="s">
        <v>4</v>
      </c>
      <c r="T5" s="15" t="s">
        <v>42</v>
      </c>
      <c r="U5" s="17"/>
      <c r="V5" s="5" t="s">
        <v>0</v>
      </c>
      <c r="W5" s="16"/>
      <c r="X5" s="35" t="s">
        <v>5</v>
      </c>
      <c r="Y5" s="35"/>
      <c r="Z5" s="12" t="s">
        <v>6</v>
      </c>
    </row>
    <row r="6" spans="1:27">
      <c r="A6" s="27" t="s">
        <v>7</v>
      </c>
      <c r="B6" s="27"/>
      <c r="C6" s="27"/>
      <c r="D6" s="27"/>
    </row>
    <row r="7" spans="1:27">
      <c r="A7" s="27" t="s">
        <v>28</v>
      </c>
      <c r="B7" s="27"/>
      <c r="C7" s="27"/>
      <c r="D7" s="27"/>
    </row>
    <row r="8" spans="1:27">
      <c r="D8" s="1"/>
      <c r="L8" s="1" t="s">
        <v>8</v>
      </c>
      <c r="AA8" s="6"/>
    </row>
    <row r="9" spans="1:27">
      <c r="D9" s="1"/>
      <c r="L9" s="27" t="s">
        <v>9</v>
      </c>
      <c r="M9" s="27"/>
      <c r="N9" s="27"/>
      <c r="O9" s="27"/>
      <c r="P9" s="27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7">
      <c r="D10" s="1"/>
      <c r="L10" s="28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7">
      <c r="D11" s="1"/>
      <c r="L11" s="31" t="s">
        <v>10</v>
      </c>
      <c r="M11" s="31"/>
      <c r="N11" s="31"/>
      <c r="O11" s="31"/>
      <c r="P11" s="31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7">
      <c r="D12" s="1"/>
      <c r="L12" s="33" t="s">
        <v>11</v>
      </c>
      <c r="M12" s="33"/>
      <c r="N12" s="33"/>
      <c r="O12" s="33"/>
      <c r="P12" s="33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7">
      <c r="D13" s="1"/>
      <c r="L13" s="36" t="s">
        <v>12</v>
      </c>
      <c r="M13" s="36"/>
      <c r="N13" s="36"/>
      <c r="O13" s="36"/>
      <c r="P13" s="36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7">
      <c r="A14" s="7"/>
    </row>
    <row r="15" spans="1:27" ht="55.5" customHeight="1">
      <c r="A15" s="7"/>
      <c r="D15" s="38" t="s">
        <v>26</v>
      </c>
      <c r="E15" s="39"/>
      <c r="F15" s="40">
        <f>Q46</f>
        <v>0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2"/>
      <c r="AA15" s="8"/>
    </row>
    <row r="16" spans="1:27">
      <c r="A16" s="2"/>
    </row>
    <row r="17" spans="1:30" ht="13.5" customHeight="1">
      <c r="A17" s="43" t="s">
        <v>31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C17" s="18" t="s">
        <v>57</v>
      </c>
      <c r="AD17" s="20" t="s">
        <v>15</v>
      </c>
    </row>
    <row r="18" spans="1:30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C18" s="18" t="s">
        <v>43</v>
      </c>
      <c r="AD18" s="19">
        <v>1700</v>
      </c>
    </row>
    <row r="19" spans="1:30">
      <c r="A19" s="7"/>
      <c r="AC19" s="18" t="s">
        <v>44</v>
      </c>
      <c r="AD19" s="19">
        <v>1400</v>
      </c>
    </row>
    <row r="20" spans="1:30">
      <c r="A20" s="14" t="s">
        <v>38</v>
      </c>
      <c r="AC20" s="18" t="s">
        <v>45</v>
      </c>
      <c r="AD20" s="19">
        <v>1400</v>
      </c>
    </row>
    <row r="21" spans="1:30">
      <c r="A21" s="44" t="s">
        <v>13</v>
      </c>
      <c r="B21" s="44"/>
      <c r="C21" s="44"/>
      <c r="D21" s="44"/>
      <c r="E21" s="44"/>
      <c r="F21" s="44"/>
      <c r="G21" s="44"/>
      <c r="H21" s="44"/>
      <c r="I21" s="24" t="s">
        <v>14</v>
      </c>
      <c r="J21" s="25"/>
      <c r="K21" s="25"/>
      <c r="L21" s="26"/>
      <c r="M21" s="44" t="s">
        <v>40</v>
      </c>
      <c r="N21" s="44"/>
      <c r="O21" s="44" t="s">
        <v>15</v>
      </c>
      <c r="P21" s="44"/>
      <c r="Q21" s="44"/>
      <c r="R21" s="44" t="s">
        <v>16</v>
      </c>
      <c r="S21" s="44"/>
      <c r="T21" s="44"/>
      <c r="U21" s="44" t="s">
        <v>17</v>
      </c>
      <c r="V21" s="44"/>
      <c r="W21" s="44"/>
      <c r="X21" s="44"/>
      <c r="Y21" s="44"/>
      <c r="Z21" s="44"/>
      <c r="AC21" s="18" t="s">
        <v>46</v>
      </c>
      <c r="AD21" s="19">
        <v>600</v>
      </c>
    </row>
    <row r="22" spans="1:30">
      <c r="A22" s="24"/>
      <c r="B22" s="25"/>
      <c r="C22" s="25"/>
      <c r="D22" s="25"/>
      <c r="E22" s="25"/>
      <c r="F22" s="25"/>
      <c r="G22" s="25"/>
      <c r="H22" s="26"/>
      <c r="I22" s="21"/>
      <c r="J22" s="22"/>
      <c r="K22" s="22"/>
      <c r="L22" s="23"/>
      <c r="M22" s="45"/>
      <c r="N22" s="45"/>
      <c r="O22" s="45">
        <f t="shared" ref="O22:O31" si="0">I22*M22</f>
        <v>0</v>
      </c>
      <c r="P22" s="45"/>
      <c r="Q22" s="45"/>
      <c r="R22" s="46"/>
      <c r="S22" s="46"/>
      <c r="T22" s="46"/>
      <c r="U22" s="47"/>
      <c r="V22" s="47"/>
      <c r="W22" s="47"/>
      <c r="X22" s="47"/>
      <c r="Y22" s="47"/>
      <c r="Z22" s="47"/>
      <c r="AC22" s="18" t="s">
        <v>47</v>
      </c>
      <c r="AD22" s="19">
        <v>2500</v>
      </c>
    </row>
    <row r="23" spans="1:30">
      <c r="A23" s="24"/>
      <c r="B23" s="25"/>
      <c r="C23" s="25"/>
      <c r="D23" s="25"/>
      <c r="E23" s="25"/>
      <c r="F23" s="25"/>
      <c r="G23" s="25"/>
      <c r="H23" s="26"/>
      <c r="I23" s="21"/>
      <c r="J23" s="22"/>
      <c r="K23" s="22"/>
      <c r="L23" s="23"/>
      <c r="M23" s="45"/>
      <c r="N23" s="45"/>
      <c r="O23" s="45">
        <f t="shared" si="0"/>
        <v>0</v>
      </c>
      <c r="P23" s="45"/>
      <c r="Q23" s="45"/>
      <c r="R23" s="46"/>
      <c r="S23" s="46"/>
      <c r="T23" s="46"/>
      <c r="U23" s="47"/>
      <c r="V23" s="47"/>
      <c r="W23" s="47"/>
      <c r="X23" s="47"/>
      <c r="Y23" s="47"/>
      <c r="Z23" s="47"/>
      <c r="AC23" s="18" t="s">
        <v>48</v>
      </c>
      <c r="AD23" s="19">
        <v>600</v>
      </c>
    </row>
    <row r="24" spans="1:30">
      <c r="A24" s="24"/>
      <c r="B24" s="25"/>
      <c r="C24" s="25"/>
      <c r="D24" s="25"/>
      <c r="E24" s="25"/>
      <c r="F24" s="25"/>
      <c r="G24" s="25"/>
      <c r="H24" s="26"/>
      <c r="I24" s="21"/>
      <c r="J24" s="22"/>
      <c r="K24" s="22"/>
      <c r="L24" s="23"/>
      <c r="M24" s="45"/>
      <c r="N24" s="45"/>
      <c r="O24" s="45">
        <f t="shared" si="0"/>
        <v>0</v>
      </c>
      <c r="P24" s="45"/>
      <c r="Q24" s="45"/>
      <c r="R24" s="46"/>
      <c r="S24" s="46"/>
      <c r="T24" s="46"/>
      <c r="U24" s="47"/>
      <c r="V24" s="47"/>
      <c r="W24" s="47"/>
      <c r="X24" s="47"/>
      <c r="Y24" s="47"/>
      <c r="Z24" s="47"/>
      <c r="AC24" s="18" t="s">
        <v>49</v>
      </c>
      <c r="AD24" s="19">
        <v>1700</v>
      </c>
    </row>
    <row r="25" spans="1:30">
      <c r="A25" s="24"/>
      <c r="B25" s="25"/>
      <c r="C25" s="25"/>
      <c r="D25" s="25"/>
      <c r="E25" s="25"/>
      <c r="F25" s="25"/>
      <c r="G25" s="25"/>
      <c r="H25" s="26"/>
      <c r="I25" s="21"/>
      <c r="J25" s="22"/>
      <c r="K25" s="22"/>
      <c r="L25" s="23"/>
      <c r="M25" s="45"/>
      <c r="N25" s="45"/>
      <c r="O25" s="45">
        <f t="shared" si="0"/>
        <v>0</v>
      </c>
      <c r="P25" s="45"/>
      <c r="Q25" s="45"/>
      <c r="R25" s="46"/>
      <c r="S25" s="46"/>
      <c r="T25" s="46"/>
      <c r="U25" s="47"/>
      <c r="V25" s="47"/>
      <c r="W25" s="47"/>
      <c r="X25" s="47"/>
      <c r="Y25" s="47"/>
      <c r="Z25" s="47"/>
      <c r="AC25" s="18" t="s">
        <v>50</v>
      </c>
      <c r="AD25" s="19">
        <v>1400</v>
      </c>
    </row>
    <row r="26" spans="1:30">
      <c r="A26" s="24"/>
      <c r="B26" s="25"/>
      <c r="C26" s="25"/>
      <c r="D26" s="25"/>
      <c r="E26" s="25"/>
      <c r="F26" s="25"/>
      <c r="G26" s="25"/>
      <c r="H26" s="26"/>
      <c r="I26" s="21"/>
      <c r="J26" s="22"/>
      <c r="K26" s="22"/>
      <c r="L26" s="23"/>
      <c r="M26" s="45"/>
      <c r="N26" s="45"/>
      <c r="O26" s="45">
        <f t="shared" si="0"/>
        <v>0</v>
      </c>
      <c r="P26" s="45"/>
      <c r="Q26" s="45"/>
      <c r="R26" s="46"/>
      <c r="S26" s="46"/>
      <c r="T26" s="46"/>
      <c r="U26" s="47"/>
      <c r="V26" s="47"/>
      <c r="W26" s="47"/>
      <c r="X26" s="47"/>
      <c r="Y26" s="47"/>
      <c r="Z26" s="47"/>
      <c r="AC26" s="18" t="s">
        <v>51</v>
      </c>
      <c r="AD26" s="19">
        <v>1700</v>
      </c>
    </row>
    <row r="27" spans="1:30">
      <c r="A27" s="24"/>
      <c r="B27" s="25"/>
      <c r="C27" s="25"/>
      <c r="D27" s="25"/>
      <c r="E27" s="25"/>
      <c r="F27" s="25"/>
      <c r="G27" s="25"/>
      <c r="H27" s="26"/>
      <c r="I27" s="21"/>
      <c r="J27" s="22"/>
      <c r="K27" s="22"/>
      <c r="L27" s="23"/>
      <c r="M27" s="45"/>
      <c r="N27" s="45"/>
      <c r="O27" s="45">
        <f t="shared" si="0"/>
        <v>0</v>
      </c>
      <c r="P27" s="45"/>
      <c r="Q27" s="45"/>
      <c r="R27" s="46"/>
      <c r="S27" s="46"/>
      <c r="T27" s="46"/>
      <c r="U27" s="47"/>
      <c r="V27" s="47"/>
      <c r="W27" s="47"/>
      <c r="X27" s="47"/>
      <c r="Y27" s="47"/>
      <c r="Z27" s="47"/>
      <c r="AC27" s="18" t="s">
        <v>52</v>
      </c>
      <c r="AD27" s="19">
        <v>1400</v>
      </c>
    </row>
    <row r="28" spans="1:30">
      <c r="A28" s="24"/>
      <c r="B28" s="25"/>
      <c r="C28" s="25"/>
      <c r="D28" s="25"/>
      <c r="E28" s="25"/>
      <c r="F28" s="25"/>
      <c r="G28" s="25"/>
      <c r="H28" s="26"/>
      <c r="I28" s="21"/>
      <c r="J28" s="22"/>
      <c r="K28" s="22"/>
      <c r="L28" s="23"/>
      <c r="M28" s="45"/>
      <c r="N28" s="45"/>
      <c r="O28" s="45">
        <f t="shared" si="0"/>
        <v>0</v>
      </c>
      <c r="P28" s="45"/>
      <c r="Q28" s="45"/>
      <c r="R28" s="46"/>
      <c r="S28" s="46"/>
      <c r="T28" s="46"/>
      <c r="U28" s="47"/>
      <c r="V28" s="47"/>
      <c r="W28" s="47"/>
      <c r="X28" s="47"/>
      <c r="Y28" s="47"/>
      <c r="Z28" s="47"/>
      <c r="AC28" s="18" t="s">
        <v>53</v>
      </c>
      <c r="AD28" s="19">
        <v>200</v>
      </c>
    </row>
    <row r="29" spans="1:30">
      <c r="A29" s="24"/>
      <c r="B29" s="25"/>
      <c r="C29" s="25"/>
      <c r="D29" s="25"/>
      <c r="E29" s="25"/>
      <c r="F29" s="25"/>
      <c r="G29" s="25"/>
      <c r="H29" s="26"/>
      <c r="I29" s="21"/>
      <c r="J29" s="22"/>
      <c r="K29" s="22"/>
      <c r="L29" s="23"/>
      <c r="M29" s="45"/>
      <c r="N29" s="45"/>
      <c r="O29" s="45">
        <f t="shared" si="0"/>
        <v>0</v>
      </c>
      <c r="P29" s="45"/>
      <c r="Q29" s="45"/>
      <c r="R29" s="46"/>
      <c r="S29" s="46"/>
      <c r="T29" s="46"/>
      <c r="U29" s="47"/>
      <c r="V29" s="47"/>
      <c r="W29" s="47"/>
      <c r="X29" s="47"/>
      <c r="Y29" s="47"/>
      <c r="Z29" s="47"/>
      <c r="AC29" s="18" t="s">
        <v>54</v>
      </c>
      <c r="AD29" s="19">
        <v>300</v>
      </c>
    </row>
    <row r="30" spans="1:30">
      <c r="A30" s="24"/>
      <c r="B30" s="25"/>
      <c r="C30" s="25"/>
      <c r="D30" s="25"/>
      <c r="E30" s="25"/>
      <c r="F30" s="25"/>
      <c r="G30" s="25"/>
      <c r="H30" s="26"/>
      <c r="I30" s="21"/>
      <c r="J30" s="22"/>
      <c r="K30" s="22"/>
      <c r="L30" s="23"/>
      <c r="M30" s="45"/>
      <c r="N30" s="45"/>
      <c r="O30" s="45">
        <f t="shared" si="0"/>
        <v>0</v>
      </c>
      <c r="P30" s="45"/>
      <c r="Q30" s="45"/>
      <c r="R30" s="46"/>
      <c r="S30" s="46"/>
      <c r="T30" s="46"/>
      <c r="U30" s="47"/>
      <c r="V30" s="47"/>
      <c r="W30" s="47"/>
      <c r="X30" s="47"/>
      <c r="Y30" s="47"/>
      <c r="Z30" s="47"/>
      <c r="AC30" s="18" t="s">
        <v>55</v>
      </c>
      <c r="AD30" s="19">
        <v>1400</v>
      </c>
    </row>
    <row r="31" spans="1:30">
      <c r="A31" s="24"/>
      <c r="B31" s="25"/>
      <c r="C31" s="25"/>
      <c r="D31" s="25"/>
      <c r="E31" s="25"/>
      <c r="F31" s="25"/>
      <c r="G31" s="25"/>
      <c r="H31" s="26"/>
      <c r="I31" s="21"/>
      <c r="J31" s="22"/>
      <c r="K31" s="22"/>
      <c r="L31" s="23"/>
      <c r="M31" s="45"/>
      <c r="N31" s="45"/>
      <c r="O31" s="45">
        <f t="shared" si="0"/>
        <v>0</v>
      </c>
      <c r="P31" s="45"/>
      <c r="Q31" s="45"/>
      <c r="R31" s="61"/>
      <c r="S31" s="62"/>
      <c r="T31" s="63"/>
      <c r="U31" s="47"/>
      <c r="V31" s="47"/>
      <c r="W31" s="47"/>
      <c r="X31" s="47"/>
      <c r="Y31" s="47"/>
      <c r="Z31" s="47"/>
    </row>
    <row r="32" spans="1:30">
      <c r="A32" s="48" t="s">
        <v>18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50"/>
      <c r="O32" s="51">
        <f>SUM(O22:O31)</f>
        <v>0</v>
      </c>
      <c r="P32" s="52"/>
      <c r="Q32" s="53"/>
      <c r="R32" s="51">
        <f>SUM(R22:R31)</f>
        <v>0</v>
      </c>
      <c r="S32" s="52"/>
      <c r="T32" s="53"/>
      <c r="U32" s="54"/>
      <c r="V32" s="54"/>
      <c r="W32" s="54"/>
      <c r="X32" s="54"/>
      <c r="Y32" s="54"/>
      <c r="Z32" s="54"/>
    </row>
    <row r="33" spans="1:33">
      <c r="A33" s="55" t="s">
        <v>27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7"/>
      <c r="R33" s="58">
        <f>O32+R32</f>
        <v>0</v>
      </c>
      <c r="S33" s="59"/>
      <c r="T33" s="59"/>
      <c r="U33" s="59"/>
      <c r="V33" s="59"/>
      <c r="W33" s="59"/>
      <c r="X33" s="59"/>
      <c r="Y33" s="59"/>
      <c r="Z33" s="60"/>
    </row>
    <row r="34" spans="1:33">
      <c r="D34" s="1"/>
      <c r="Y34" s="9"/>
      <c r="Z34" s="9"/>
    </row>
    <row r="35" spans="1:33">
      <c r="A35" s="14" t="s">
        <v>32</v>
      </c>
      <c r="D35" s="1"/>
      <c r="Y35" s="9"/>
      <c r="Z35" s="9"/>
    </row>
    <row r="36" spans="1:33">
      <c r="A36" s="44" t="s">
        <v>13</v>
      </c>
      <c r="B36" s="44"/>
      <c r="C36" s="44"/>
      <c r="D36" s="44"/>
      <c r="E36" s="44"/>
      <c r="F36" s="44"/>
      <c r="G36" s="44"/>
      <c r="H36" s="44"/>
      <c r="I36" s="24" t="s">
        <v>56</v>
      </c>
      <c r="J36" s="25"/>
      <c r="K36" s="25"/>
      <c r="L36" s="26"/>
      <c r="M36" s="44" t="s">
        <v>40</v>
      </c>
      <c r="N36" s="44"/>
      <c r="O36" s="44" t="s">
        <v>15</v>
      </c>
      <c r="P36" s="44"/>
      <c r="Q36" s="44"/>
      <c r="R36" s="44" t="s">
        <v>16</v>
      </c>
      <c r="S36" s="44"/>
      <c r="T36" s="44"/>
      <c r="U36" s="44" t="s">
        <v>17</v>
      </c>
      <c r="V36" s="44"/>
      <c r="W36" s="44"/>
      <c r="X36" s="44"/>
      <c r="Y36" s="44"/>
      <c r="Z36" s="44"/>
    </row>
    <row r="37" spans="1:33">
      <c r="A37" s="24" t="s">
        <v>41</v>
      </c>
      <c r="B37" s="25"/>
      <c r="C37" s="25"/>
      <c r="D37" s="25"/>
      <c r="E37" s="25"/>
      <c r="F37" s="25"/>
      <c r="G37" s="25"/>
      <c r="H37" s="26"/>
      <c r="I37" s="24"/>
      <c r="J37" s="25"/>
      <c r="K37" s="25"/>
      <c r="L37" s="26"/>
      <c r="M37" s="45"/>
      <c r="N37" s="45"/>
      <c r="O37" s="45">
        <f>SUM(A41)</f>
        <v>0</v>
      </c>
      <c r="P37" s="45"/>
      <c r="Q37" s="45"/>
      <c r="R37" s="46"/>
      <c r="S37" s="46"/>
      <c r="T37" s="46"/>
      <c r="U37" s="47"/>
      <c r="V37" s="47"/>
      <c r="W37" s="47"/>
      <c r="X37" s="47"/>
      <c r="Y37" s="47"/>
      <c r="Z37" s="47"/>
    </row>
    <row r="38" spans="1:33">
      <c r="A38" s="24"/>
      <c r="B38" s="25"/>
      <c r="C38" s="25"/>
      <c r="D38" s="25"/>
      <c r="E38" s="25"/>
      <c r="F38" s="25"/>
      <c r="G38" s="25"/>
      <c r="H38" s="26"/>
      <c r="I38" s="24"/>
      <c r="J38" s="25"/>
      <c r="K38" s="25"/>
      <c r="L38" s="26"/>
      <c r="M38" s="45"/>
      <c r="N38" s="45"/>
      <c r="O38" s="45"/>
      <c r="P38" s="45"/>
      <c r="Q38" s="45"/>
      <c r="R38" s="46"/>
      <c r="S38" s="46"/>
      <c r="T38" s="46"/>
      <c r="U38" s="47"/>
      <c r="V38" s="47"/>
      <c r="W38" s="47"/>
      <c r="X38" s="47"/>
      <c r="Y38" s="47"/>
      <c r="Z38" s="47"/>
    </row>
    <row r="39" spans="1:33">
      <c r="A39" s="24"/>
      <c r="B39" s="25"/>
      <c r="C39" s="25"/>
      <c r="D39" s="25"/>
      <c r="E39" s="25"/>
      <c r="F39" s="25"/>
      <c r="G39" s="25"/>
      <c r="H39" s="26"/>
      <c r="I39" s="24"/>
      <c r="J39" s="25"/>
      <c r="K39" s="25"/>
      <c r="L39" s="26"/>
      <c r="M39" s="45"/>
      <c r="N39" s="45"/>
      <c r="O39" s="45"/>
      <c r="P39" s="45"/>
      <c r="Q39" s="45"/>
      <c r="R39" s="46"/>
      <c r="S39" s="46"/>
      <c r="T39" s="46"/>
      <c r="U39" s="47"/>
      <c r="V39" s="47"/>
      <c r="W39" s="47"/>
      <c r="X39" s="47"/>
      <c r="Y39" s="47"/>
      <c r="Z39" s="47"/>
    </row>
    <row r="40" spans="1:33">
      <c r="A40" s="24"/>
      <c r="B40" s="25"/>
      <c r="C40" s="25"/>
      <c r="D40" s="25"/>
      <c r="E40" s="25"/>
      <c r="F40" s="25"/>
      <c r="G40" s="25"/>
      <c r="H40" s="26"/>
      <c r="I40" s="24"/>
      <c r="J40" s="25"/>
      <c r="K40" s="25"/>
      <c r="L40" s="26"/>
      <c r="M40" s="45"/>
      <c r="N40" s="45"/>
      <c r="O40" s="45"/>
      <c r="P40" s="45"/>
      <c r="Q40" s="45"/>
      <c r="R40" s="46"/>
      <c r="S40" s="46"/>
      <c r="T40" s="46"/>
      <c r="U40" s="47"/>
      <c r="V40" s="47"/>
      <c r="W40" s="47"/>
      <c r="X40" s="47"/>
      <c r="Y40" s="47"/>
      <c r="Z40" s="47"/>
    </row>
    <row r="41" spans="1:33">
      <c r="A41" s="48" t="s">
        <v>18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50"/>
      <c r="O41" s="51">
        <f>SUM(O37:O40)</f>
        <v>0</v>
      </c>
      <c r="P41" s="52"/>
      <c r="Q41" s="53"/>
      <c r="R41" s="51">
        <f>SUM(R37:R40)</f>
        <v>0</v>
      </c>
      <c r="S41" s="52"/>
      <c r="T41" s="53"/>
      <c r="U41" s="54"/>
      <c r="V41" s="54"/>
      <c r="W41" s="54"/>
      <c r="X41" s="54"/>
      <c r="Y41" s="54"/>
      <c r="Z41" s="54"/>
    </row>
    <row r="42" spans="1:33">
      <c r="A42" s="55" t="s">
        <v>39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7"/>
      <c r="R42" s="58">
        <f>O41+R41</f>
        <v>0</v>
      </c>
      <c r="S42" s="59"/>
      <c r="T42" s="59"/>
      <c r="U42" s="59"/>
      <c r="V42" s="59"/>
      <c r="W42" s="59"/>
      <c r="X42" s="59"/>
      <c r="Y42" s="59"/>
      <c r="Z42" s="60"/>
    </row>
    <row r="43" spans="1:3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1"/>
      <c r="S43" s="11"/>
      <c r="T43" s="11"/>
      <c r="U43" s="11"/>
      <c r="V43" s="11"/>
      <c r="W43" s="11"/>
      <c r="X43" s="11"/>
      <c r="Y43" s="11"/>
      <c r="Z43" s="11"/>
    </row>
    <row r="44" spans="1:33">
      <c r="A44" s="14" t="s">
        <v>37</v>
      </c>
      <c r="D44" s="1"/>
      <c r="Y44" s="9"/>
      <c r="Z44" s="9"/>
      <c r="AB44" s="1"/>
      <c r="AC44" s="1"/>
      <c r="AD44" s="1"/>
      <c r="AE44" s="1"/>
      <c r="AF44" s="1"/>
      <c r="AG44" s="1"/>
    </row>
    <row r="45" spans="1:33">
      <c r="A45" s="72" t="s">
        <v>33</v>
      </c>
      <c r="B45" s="72"/>
      <c r="C45" s="72"/>
      <c r="D45" s="72"/>
      <c r="E45" s="72"/>
      <c r="F45" s="64" t="s">
        <v>35</v>
      </c>
      <c r="G45" s="65"/>
      <c r="H45" s="65"/>
      <c r="I45" s="72" t="s">
        <v>34</v>
      </c>
      <c r="J45" s="72"/>
      <c r="K45" s="72"/>
      <c r="L45" s="72"/>
      <c r="M45" s="72"/>
      <c r="N45" s="64" t="s">
        <v>19</v>
      </c>
      <c r="O45" s="65"/>
      <c r="P45" s="65"/>
      <c r="Q45" s="66" t="s">
        <v>36</v>
      </c>
      <c r="R45" s="66"/>
      <c r="S45" s="66"/>
      <c r="T45" s="66"/>
      <c r="U45" s="66"/>
      <c r="Y45" s="9"/>
      <c r="Z45" s="9"/>
      <c r="AB45" s="1"/>
      <c r="AC45" s="1"/>
      <c r="AD45" s="1"/>
      <c r="AE45" s="1"/>
      <c r="AF45" s="1"/>
      <c r="AG45" s="1"/>
    </row>
    <row r="46" spans="1:33">
      <c r="A46" s="67">
        <f>R33</f>
        <v>0</v>
      </c>
      <c r="B46" s="67"/>
      <c r="C46" s="67"/>
      <c r="D46" s="67"/>
      <c r="E46" s="67"/>
      <c r="F46" s="64"/>
      <c r="G46" s="65"/>
      <c r="H46" s="65"/>
      <c r="I46" s="67">
        <f>R42</f>
        <v>0</v>
      </c>
      <c r="J46" s="67"/>
      <c r="K46" s="67"/>
      <c r="L46" s="67"/>
      <c r="M46" s="67"/>
      <c r="N46" s="64"/>
      <c r="O46" s="65"/>
      <c r="P46" s="65"/>
      <c r="Q46" s="68">
        <f>A46+I46</f>
        <v>0</v>
      </c>
      <c r="R46" s="68"/>
      <c r="S46" s="68"/>
      <c r="T46" s="68"/>
      <c r="U46" s="68"/>
      <c r="AB46" s="1"/>
      <c r="AC46" s="1"/>
      <c r="AD46" s="1"/>
      <c r="AE46" s="1"/>
      <c r="AF46" s="1"/>
      <c r="AG46" s="1"/>
    </row>
    <row r="47" spans="1:33">
      <c r="D47" s="1"/>
      <c r="AB47" s="1"/>
      <c r="AC47" s="1"/>
      <c r="AD47" s="1"/>
      <c r="AE47" s="1"/>
      <c r="AF47" s="1"/>
      <c r="AG47" s="1"/>
    </row>
    <row r="48" spans="1:33" s="1" customFormat="1" ht="11.25"/>
    <row r="49" spans="1:33" s="1" customFormat="1" ht="11.25"/>
    <row r="50" spans="1:33" s="1" customFormat="1" ht="11.25" hidden="1">
      <c r="A50" s="69" t="s">
        <v>20</v>
      </c>
      <c r="B50" s="69"/>
      <c r="C50" s="69"/>
      <c r="D50" s="69"/>
      <c r="E50" s="70">
        <v>38972230</v>
      </c>
      <c r="F50" s="71"/>
      <c r="G50" s="71"/>
      <c r="H50" s="71"/>
    </row>
    <row r="51" spans="1:33" s="1" customFormat="1" ht="11.25" hidden="1">
      <c r="A51" s="69" t="s">
        <v>21</v>
      </c>
      <c r="B51" s="69"/>
      <c r="C51" s="69"/>
      <c r="D51" s="69"/>
      <c r="E51" s="70" t="e">
        <f>SUM(#REF!)</f>
        <v>#REF!</v>
      </c>
      <c r="F51" s="71"/>
      <c r="G51" s="71"/>
      <c r="H51" s="71"/>
    </row>
    <row r="52" spans="1:33" s="1" customFormat="1" hidden="1">
      <c r="A52" s="69" t="s">
        <v>22</v>
      </c>
      <c r="B52" s="69"/>
      <c r="C52" s="69"/>
      <c r="D52" s="69"/>
      <c r="E52" s="70" t="e">
        <f>R33-E51</f>
        <v>#REF!</v>
      </c>
      <c r="F52" s="71"/>
      <c r="G52" s="71"/>
      <c r="H52" s="71"/>
      <c r="AB52" s="3"/>
      <c r="AC52" s="3"/>
      <c r="AD52" s="3"/>
      <c r="AE52" s="3"/>
      <c r="AF52" s="3"/>
      <c r="AG52" s="3"/>
    </row>
    <row r="53" spans="1:33" s="1" customFormat="1" hidden="1">
      <c r="A53" s="69" t="s">
        <v>23</v>
      </c>
      <c r="B53" s="69"/>
      <c r="C53" s="69"/>
      <c r="D53" s="69"/>
      <c r="E53" s="70" t="e">
        <f>E52*12</f>
        <v>#REF!</v>
      </c>
      <c r="F53" s="71"/>
      <c r="G53" s="71"/>
      <c r="H53" s="71"/>
      <c r="AB53" s="3"/>
      <c r="AC53" s="3"/>
      <c r="AD53" s="3"/>
      <c r="AE53" s="3"/>
      <c r="AF53" s="3"/>
      <c r="AG53" s="3"/>
    </row>
    <row r="54" spans="1:33" s="1" customFormat="1" hidden="1">
      <c r="A54" s="69" t="s">
        <v>24</v>
      </c>
      <c r="B54" s="69"/>
      <c r="C54" s="69"/>
      <c r="D54" s="69"/>
      <c r="E54" s="70" t="e">
        <f>E53+E51</f>
        <v>#REF!</v>
      </c>
      <c r="F54" s="71"/>
      <c r="G54" s="71"/>
      <c r="H54" s="71"/>
      <c r="AB54" s="3"/>
      <c r="AC54" s="3"/>
      <c r="AD54" s="3"/>
      <c r="AE54" s="3"/>
      <c r="AF54" s="3"/>
      <c r="AG54" s="3"/>
    </row>
    <row r="55" spans="1:33" s="1" customFormat="1" hidden="1">
      <c r="A55" s="69" t="s">
        <v>25</v>
      </c>
      <c r="B55" s="69"/>
      <c r="C55" s="69"/>
      <c r="D55" s="69"/>
      <c r="E55" s="70" t="e">
        <f>E50-E54</f>
        <v>#REF!</v>
      </c>
      <c r="F55" s="71"/>
      <c r="G55" s="71"/>
      <c r="H55" s="71"/>
      <c r="AB55" s="3"/>
      <c r="AC55" s="3"/>
      <c r="AD55" s="3"/>
      <c r="AE55" s="3"/>
      <c r="AF55" s="3"/>
      <c r="AG55" s="3"/>
    </row>
  </sheetData>
  <sheetProtection selectLockedCells="1"/>
  <mergeCells count="143">
    <mergeCell ref="A45:E45"/>
    <mergeCell ref="F45:H46"/>
    <mergeCell ref="I45:M45"/>
    <mergeCell ref="A53:D53"/>
    <mergeCell ref="E53:H53"/>
    <mergeCell ref="A54:D54"/>
    <mergeCell ref="E54:H54"/>
    <mergeCell ref="A55:D55"/>
    <mergeCell ref="E55:H55"/>
    <mergeCell ref="A50:D50"/>
    <mergeCell ref="E50:H50"/>
    <mergeCell ref="A51:D51"/>
    <mergeCell ref="E51:H51"/>
    <mergeCell ref="A52:D52"/>
    <mergeCell ref="E52:H52"/>
    <mergeCell ref="N45:P46"/>
    <mergeCell ref="Q45:U45"/>
    <mergeCell ref="A46:E46"/>
    <mergeCell ref="I46:M46"/>
    <mergeCell ref="Q46:U46"/>
    <mergeCell ref="A37:H37"/>
    <mergeCell ref="A38:H38"/>
    <mergeCell ref="A39:H39"/>
    <mergeCell ref="A40:H40"/>
    <mergeCell ref="A41:N41"/>
    <mergeCell ref="A42:Q42"/>
    <mergeCell ref="R42:Z42"/>
    <mergeCell ref="R41:T41"/>
    <mergeCell ref="U41:Z41"/>
    <mergeCell ref="O41:Q41"/>
    <mergeCell ref="O38:Q38"/>
    <mergeCell ref="R38:T38"/>
    <mergeCell ref="U38:Z38"/>
    <mergeCell ref="M37:N37"/>
    <mergeCell ref="O37:Q37"/>
    <mergeCell ref="R37:T37"/>
    <mergeCell ref="U39:Z39"/>
    <mergeCell ref="M40:N40"/>
    <mergeCell ref="O40:Q40"/>
    <mergeCell ref="R40:T40"/>
    <mergeCell ref="U40:Z40"/>
    <mergeCell ref="M39:N39"/>
    <mergeCell ref="O39:Q39"/>
    <mergeCell ref="R39:T39"/>
    <mergeCell ref="I37:L37"/>
    <mergeCell ref="I38:L38"/>
    <mergeCell ref="M31:N31"/>
    <mergeCell ref="O31:Q31"/>
    <mergeCell ref="R31:T31"/>
    <mergeCell ref="U31:Z31"/>
    <mergeCell ref="I40:L40"/>
    <mergeCell ref="I39:L39"/>
    <mergeCell ref="A36:H36"/>
    <mergeCell ref="M36:N36"/>
    <mergeCell ref="O36:Q36"/>
    <mergeCell ref="R36:T36"/>
    <mergeCell ref="U36:Z36"/>
    <mergeCell ref="I36:L36"/>
    <mergeCell ref="U37:Z37"/>
    <mergeCell ref="M38:N38"/>
    <mergeCell ref="A31:H31"/>
    <mergeCell ref="I31:L31"/>
    <mergeCell ref="A32:N32"/>
    <mergeCell ref="O32:Q32"/>
    <mergeCell ref="R32:T32"/>
    <mergeCell ref="U32:Z32"/>
    <mergeCell ref="A33:Q33"/>
    <mergeCell ref="R33:Z33"/>
    <mergeCell ref="U28:Z28"/>
    <mergeCell ref="M29:N29"/>
    <mergeCell ref="O29:Q29"/>
    <mergeCell ref="R29:T29"/>
    <mergeCell ref="U29:Z29"/>
    <mergeCell ref="M28:N28"/>
    <mergeCell ref="O28:Q28"/>
    <mergeCell ref="R28:T28"/>
    <mergeCell ref="U30:Z30"/>
    <mergeCell ref="M30:N30"/>
    <mergeCell ref="O30:Q30"/>
    <mergeCell ref="R30:T30"/>
    <mergeCell ref="M25:N25"/>
    <mergeCell ref="O25:Q25"/>
    <mergeCell ref="R25:T25"/>
    <mergeCell ref="U25:Z25"/>
    <mergeCell ref="U26:Z26"/>
    <mergeCell ref="M27:N27"/>
    <mergeCell ref="O27:Q27"/>
    <mergeCell ref="R27:T27"/>
    <mergeCell ref="U27:Z27"/>
    <mergeCell ref="M26:N26"/>
    <mergeCell ref="O26:Q26"/>
    <mergeCell ref="R26:T26"/>
    <mergeCell ref="M24:N24"/>
    <mergeCell ref="O24:Q24"/>
    <mergeCell ref="R22:T22"/>
    <mergeCell ref="U22:Z22"/>
    <mergeCell ref="M23:N23"/>
    <mergeCell ref="O23:Q23"/>
    <mergeCell ref="R23:T23"/>
    <mergeCell ref="U23:Z23"/>
    <mergeCell ref="M22:N22"/>
    <mergeCell ref="O22:Q22"/>
    <mergeCell ref="R24:T24"/>
    <mergeCell ref="U24:Z24"/>
    <mergeCell ref="L13:P13"/>
    <mergeCell ref="Q13:Z13"/>
    <mergeCell ref="D15:E15"/>
    <mergeCell ref="F15:W15"/>
    <mergeCell ref="A17:Z18"/>
    <mergeCell ref="A21:H21"/>
    <mergeCell ref="M21:N21"/>
    <mergeCell ref="O21:Q21"/>
    <mergeCell ref="R21:T21"/>
    <mergeCell ref="U21:Z21"/>
    <mergeCell ref="I21:L21"/>
    <mergeCell ref="A6:D6"/>
    <mergeCell ref="A7:D7"/>
    <mergeCell ref="L9:P10"/>
    <mergeCell ref="Q9:Z10"/>
    <mergeCell ref="L11:P11"/>
    <mergeCell ref="Q11:Z11"/>
    <mergeCell ref="L12:P12"/>
    <mergeCell ref="Q12:Z12"/>
    <mergeCell ref="H5:R5"/>
    <mergeCell ref="X5:Y5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</mergeCells>
  <phoneticPr fontId="3"/>
  <dataValidations count="2">
    <dataValidation type="list" allowBlank="1" showInputMessage="1" showErrorMessage="1" sqref="A22:H31" xr:uid="{8DB392DD-06F7-484B-A84C-1B3E91E652FA}">
      <formula1>"０歳児,１歳児,２歳児,障害児加算,医療的ケア児加算,要支援家庭のこども加算,初回対応加算０歳児,初回対応加算1・2歳児,初回対応加算（半年経過分　０歳児）,初回対応加算（半年経過分　1・2歳児）,賃借料加算,特別地域加算,保護者支援面談加算"</formula1>
    </dataValidation>
    <dataValidation type="list" allowBlank="1" showInputMessage="1" showErrorMessage="1" sqref="A37:H40" xr:uid="{F82311E4-0F84-4439-B711-BEA6C56B8DF7}">
      <formula1>"法定代理受領分"</formula1>
    </dataValidation>
  </dataValidations>
  <printOptions verticalCentered="1"/>
  <pageMargins left="0.62992125984251968" right="0.43307086614173229" top="0.35433070866141736" bottom="0.35433070866141736" header="0.31496062992125984" footer="0.31496062992125984"/>
  <pageSetup paperSize="9" scale="94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第1号様式</vt:lpstr>
      <vt:lpstr>第1号様式!Print_Area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2026-06-15T07:03:55Z</dcterms:created>
  <dcterms:modified xsi:type="dcterms:W3CDTF">2026-06-15T07:04:19Z</dcterms:modified>
</cp:coreProperties>
</file>